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da8e4dd24f0ae5b/Documents/Projects/Python/bank_to_excel/"/>
    </mc:Choice>
  </mc:AlternateContent>
  <xr:revisionPtr revIDLastSave="1141" documentId="8_{7D17274E-0A35-4615-B1B8-FAE8FA6FDD14}" xr6:coauthVersionLast="47" xr6:coauthVersionMax="47" xr10:uidLastSave="{05E41C2E-4B85-4093-813D-BCEE02E8FD72}"/>
  <bookViews>
    <workbookView xWindow="-9640" yWindow="-21710" windowWidth="38620" windowHeight="21100" firstSheet="14" activeTab="14" xr2:uid="{00000000-000D-0000-FFFF-FFFF00000000}"/>
  </bookViews>
  <sheets>
    <sheet name="Janurary" sheetId="9" r:id="rId1"/>
    <sheet name="Feburary" sheetId="10" r:id="rId2"/>
    <sheet name="March" sheetId="11" r:id="rId3"/>
    <sheet name="April" sheetId="12" r:id="rId4"/>
    <sheet name="May" sheetId="13" r:id="rId5"/>
    <sheet name="June" sheetId="8" r:id="rId6"/>
    <sheet name="July" sheetId="4" r:id="rId7"/>
    <sheet name="August" sheetId="2" r:id="rId8"/>
    <sheet name="September" sheetId="7" r:id="rId9"/>
    <sheet name="October" sheetId="6" r:id="rId10"/>
    <sheet name="November" sheetId="5" r:id="rId11"/>
    <sheet name="December" sheetId="3" r:id="rId12"/>
    <sheet name="Detalle1" sheetId="15" r:id="rId13"/>
    <sheet name="Detalle2" sheetId="16" r:id="rId14"/>
    <sheet name="Year" sheetId="14" r:id="rId15"/>
  </sheets>
  <calcPr calcId="191028"/>
  <pivotCaches>
    <pivotCache cacheId="6858" r:id="rId16"/>
    <pivotCache cacheId="6859" r:id="rId17"/>
    <pivotCache cacheId="6860" r:id="rId18"/>
    <pivotCache cacheId="6861" r:id="rId19"/>
    <pivotCache cacheId="6862" r:id="rId20"/>
    <pivotCache cacheId="6863" r:id="rId21"/>
    <pivotCache cacheId="6864" r:id="rId22"/>
    <pivotCache cacheId="6865" r:id="rId23"/>
    <pivotCache cacheId="6866" r:id="rId24"/>
    <pivotCache cacheId="6867" r:id="rId25"/>
    <pivotCache cacheId="6868" r:id="rId26"/>
    <pivotCache cacheId="6869" r:id="rId2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1" i="14" l="1"/>
  <c r="K17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L17" i="14"/>
</calcChain>
</file>

<file path=xl/sharedStrings.xml><?xml version="1.0" encoding="utf-8"?>
<sst xmlns="http://schemas.openxmlformats.org/spreadsheetml/2006/main" count="5631" uniqueCount="1043">
  <si>
    <t>Description</t>
  </si>
  <si>
    <t>Amount</t>
  </si>
  <si>
    <t>Category</t>
  </si>
  <si>
    <t xml:space="preserve">Chick-Fil-A </t>
  </si>
  <si>
    <t>Meals/Entertainment</t>
  </si>
  <si>
    <t>Row Labels</t>
  </si>
  <si>
    <t>Sum of Amount</t>
  </si>
  <si>
    <t>BEGINNIG BALANCE</t>
  </si>
  <si>
    <t>Gloria Jeans Coffe</t>
  </si>
  <si>
    <t>Bank Fees</t>
  </si>
  <si>
    <t xml:space="preserve">Auntie Anne's TX </t>
  </si>
  <si>
    <t>Car Expenses</t>
  </si>
  <si>
    <t>DEPOSITS</t>
  </si>
  <si>
    <t>LA Curva</t>
  </si>
  <si>
    <t>Labor</t>
  </si>
  <si>
    <t>Subway 0041</t>
  </si>
  <si>
    <t>Logistics</t>
  </si>
  <si>
    <t>WITHDRAWL</t>
  </si>
  <si>
    <t>4 LA Ganadera</t>
  </si>
  <si>
    <t>Material</t>
  </si>
  <si>
    <t>Sunoco</t>
  </si>
  <si>
    <t>ENDING BALANCE</t>
  </si>
  <si>
    <t>Office Expense</t>
  </si>
  <si>
    <t>SE40628</t>
  </si>
  <si>
    <t>Online Subscription</t>
  </si>
  <si>
    <t>AVG LEDGER</t>
  </si>
  <si>
    <t>Professional fees</t>
  </si>
  <si>
    <t>Whataburger</t>
  </si>
  <si>
    <t>Rent</t>
  </si>
  <si>
    <t>Freddy's</t>
  </si>
  <si>
    <t>Taxes</t>
  </si>
  <si>
    <t>Tools</t>
  </si>
  <si>
    <t>Taco Pale</t>
  </si>
  <si>
    <t>Utilities</t>
  </si>
  <si>
    <t>Subway</t>
  </si>
  <si>
    <t>(blank)</t>
  </si>
  <si>
    <t>Little Cea</t>
  </si>
  <si>
    <t>Grand Total</t>
  </si>
  <si>
    <t>Lucky Sus</t>
  </si>
  <si>
    <t>subway 0041</t>
  </si>
  <si>
    <t>McDonald's</t>
  </si>
  <si>
    <t>Burger King</t>
  </si>
  <si>
    <t>Paleteria Y</t>
  </si>
  <si>
    <t>Panda Express</t>
  </si>
  <si>
    <t>Taqueria LA Tapa</t>
  </si>
  <si>
    <t>Stefanos Piz</t>
  </si>
  <si>
    <t>HEB</t>
  </si>
  <si>
    <t>LA Ganadera</t>
  </si>
  <si>
    <t>Stefanos P</t>
  </si>
  <si>
    <t>Subway 0023</t>
  </si>
  <si>
    <t>alan</t>
  </si>
  <si>
    <t>Paco</t>
  </si>
  <si>
    <t>alex</t>
  </si>
  <si>
    <t>rolas</t>
  </si>
  <si>
    <t>paco</t>
  </si>
  <si>
    <t xml:space="preserve">alex </t>
  </si>
  <si>
    <t xml:space="preserve">alan </t>
  </si>
  <si>
    <t>nelson</t>
  </si>
  <si>
    <t>Xoom #P1900</t>
  </si>
  <si>
    <t>SE40627</t>
  </si>
  <si>
    <t>SE40901</t>
  </si>
  <si>
    <t>SE40638</t>
  </si>
  <si>
    <t>Corner Sto</t>
  </si>
  <si>
    <t>SE40634</t>
  </si>
  <si>
    <t>Sunoco 01397</t>
  </si>
  <si>
    <t>IN &amp; Out Al</t>
  </si>
  <si>
    <t xml:space="preserve">Circle K </t>
  </si>
  <si>
    <t>SE40673</t>
  </si>
  <si>
    <t>SE40625</t>
  </si>
  <si>
    <t>Tex Best #501</t>
  </si>
  <si>
    <t>Flying J #727</t>
  </si>
  <si>
    <t>7-Eleven</t>
  </si>
  <si>
    <t>Chevron</t>
  </si>
  <si>
    <t>Suno 07236953</t>
  </si>
  <si>
    <t>x Best #526</t>
  </si>
  <si>
    <t>Suno 01891258</t>
  </si>
  <si>
    <t>Su 0139710800</t>
  </si>
  <si>
    <t>SE40618</t>
  </si>
  <si>
    <t>WF Pay</t>
  </si>
  <si>
    <t>Loves</t>
  </si>
  <si>
    <t>Home Dep</t>
  </si>
  <si>
    <t>Lowe's #1702</t>
  </si>
  <si>
    <t>Amzn Mk</t>
  </si>
  <si>
    <t>McAllen Nut</t>
  </si>
  <si>
    <t>Wal-Mart</t>
  </si>
  <si>
    <t>Home Depot</t>
  </si>
  <si>
    <t>lowes</t>
  </si>
  <si>
    <t>CR Laur</t>
  </si>
  <si>
    <t>U.S. Horiz</t>
  </si>
  <si>
    <t xml:space="preserve">lugen </t>
  </si>
  <si>
    <t>castillo</t>
  </si>
  <si>
    <t>Vitroalum</t>
  </si>
  <si>
    <t>Valley Gla</t>
  </si>
  <si>
    <t>Valley Glas</t>
  </si>
  <si>
    <t>Complete Li</t>
  </si>
  <si>
    <t>vitroalum</t>
  </si>
  <si>
    <t>Overdraft</t>
  </si>
  <si>
    <t>overdraft</t>
  </si>
  <si>
    <t>NSF Ret</t>
  </si>
  <si>
    <t>Overdraf</t>
  </si>
  <si>
    <t>Bkcd</t>
  </si>
  <si>
    <t>Google*Aut</t>
  </si>
  <si>
    <t>Paypal</t>
  </si>
  <si>
    <t>ebaay</t>
  </si>
  <si>
    <t>Wix</t>
  </si>
  <si>
    <t>Widgetchimp</t>
  </si>
  <si>
    <t>shopify</t>
  </si>
  <si>
    <t>quickbooks</t>
  </si>
  <si>
    <t>wix</t>
  </si>
  <si>
    <t>geico</t>
  </si>
  <si>
    <t>Office Depot</t>
  </si>
  <si>
    <t>CPA Texas</t>
  </si>
  <si>
    <t>Move It Stor</t>
  </si>
  <si>
    <t>global logistics</t>
  </si>
  <si>
    <t>DE LA Fuen</t>
  </si>
  <si>
    <t>excellent regreso</t>
  </si>
  <si>
    <t>atm 1/7</t>
  </si>
  <si>
    <t>Sainz F Way</t>
  </si>
  <si>
    <t>Sainz F Way2</t>
  </si>
  <si>
    <t>atm 1/23</t>
  </si>
  <si>
    <t>atm 1/24</t>
  </si>
  <si>
    <t>atm 1/29</t>
  </si>
  <si>
    <t>atm 1/30</t>
  </si>
  <si>
    <t>Dominos</t>
  </si>
  <si>
    <t>Aries</t>
  </si>
  <si>
    <t>lukes meat</t>
  </si>
  <si>
    <t>subway</t>
  </si>
  <si>
    <t>Chick-F</t>
  </si>
  <si>
    <t>Infern</t>
  </si>
  <si>
    <t>Pizza Hut</t>
  </si>
  <si>
    <t>Venados Cou</t>
  </si>
  <si>
    <t>Eddies Taco</t>
  </si>
  <si>
    <t>Subscription</t>
  </si>
  <si>
    <t>bluckysushib</t>
  </si>
  <si>
    <t>Tapati</t>
  </si>
  <si>
    <t>Valley Mart</t>
  </si>
  <si>
    <t>Denny's</t>
  </si>
  <si>
    <t>Wingstop</t>
  </si>
  <si>
    <t>Curva</t>
  </si>
  <si>
    <t>Little ces</t>
  </si>
  <si>
    <t>Dragon War</t>
  </si>
  <si>
    <t>Taco P</t>
  </si>
  <si>
    <t>Corner Bak</t>
  </si>
  <si>
    <t>Gorditas</t>
  </si>
  <si>
    <t>Downtn Food</t>
  </si>
  <si>
    <t>Main Event</t>
  </si>
  <si>
    <t>Shipley</t>
  </si>
  <si>
    <t>lugen</t>
  </si>
  <si>
    <t>CR Lau</t>
  </si>
  <si>
    <t>Valley Glass</t>
  </si>
  <si>
    <t>Horizon</t>
  </si>
  <si>
    <t>*Buildmart</t>
  </si>
  <si>
    <t>Hard Glass</t>
  </si>
  <si>
    <t>Home Depo</t>
  </si>
  <si>
    <t>Wal-Mar</t>
  </si>
  <si>
    <t>Harland Cla</t>
  </si>
  <si>
    <t>murphys</t>
  </si>
  <si>
    <t>Tigre #10</t>
  </si>
  <si>
    <t>SE40639</t>
  </si>
  <si>
    <t>Murphy7</t>
  </si>
  <si>
    <t>Circle K</t>
  </si>
  <si>
    <t>Olive Gard</t>
  </si>
  <si>
    <t>Xoom</t>
  </si>
  <si>
    <t>Herrera Tir</t>
  </si>
  <si>
    <t>H-E-B Gas</t>
  </si>
  <si>
    <t>Tex Best</t>
  </si>
  <si>
    <t>Trv Cntr</t>
  </si>
  <si>
    <t>Advance Auto</t>
  </si>
  <si>
    <t>Fiesta Lube</t>
  </si>
  <si>
    <t>SE40730</t>
  </si>
  <si>
    <t>Q Stop</t>
  </si>
  <si>
    <t>SE40613</t>
  </si>
  <si>
    <t>Murphy</t>
  </si>
  <si>
    <t>Autozone</t>
  </si>
  <si>
    <t>SE40629</t>
  </si>
  <si>
    <t>SE40630</t>
  </si>
  <si>
    <t>Shell S</t>
  </si>
  <si>
    <t>Tigre</t>
  </si>
  <si>
    <t>O'Reilly</t>
  </si>
  <si>
    <t>palomo</t>
  </si>
  <si>
    <t>joseph</t>
  </si>
  <si>
    <t>Intuit</t>
  </si>
  <si>
    <t>Panda</t>
  </si>
  <si>
    <t>Vistaprin</t>
  </si>
  <si>
    <t>Google*</t>
  </si>
  <si>
    <t>Wix.Com</t>
  </si>
  <si>
    <t>Ebay</t>
  </si>
  <si>
    <t>Shopify</t>
  </si>
  <si>
    <t>Quickbooks</t>
  </si>
  <si>
    <t>wix.Com</t>
  </si>
  <si>
    <t>Office Dep</t>
  </si>
  <si>
    <t>Office Depo</t>
  </si>
  <si>
    <t>USPS</t>
  </si>
  <si>
    <t>Geico</t>
  </si>
  <si>
    <t>Spectrum</t>
  </si>
  <si>
    <t>Move It</t>
  </si>
  <si>
    <t>WF Payment</t>
  </si>
  <si>
    <t>BKCD</t>
  </si>
  <si>
    <t>Retn Unpai</t>
  </si>
  <si>
    <t>Retn Unpaid</t>
  </si>
  <si>
    <t>jesus miguel</t>
  </si>
  <si>
    <t xml:space="preserve">global </t>
  </si>
  <si>
    <t>Government Pay</t>
  </si>
  <si>
    <t>to Flores</t>
  </si>
  <si>
    <t>to Exc</t>
  </si>
  <si>
    <t>2/4 ATM</t>
  </si>
  <si>
    <t>to Javier A</t>
  </si>
  <si>
    <t>2/5 ATM</t>
  </si>
  <si>
    <t>2/6 ATM</t>
  </si>
  <si>
    <t>to Colleg</t>
  </si>
  <si>
    <t>2/18 ATM</t>
  </si>
  <si>
    <t>2/19 ATM</t>
  </si>
  <si>
    <t>2/21 ATM</t>
  </si>
  <si>
    <t>2/24 ATM</t>
  </si>
  <si>
    <t>to Javier</t>
  </si>
  <si>
    <t>2/27 ATM</t>
  </si>
  <si>
    <t>Freddy'</t>
  </si>
  <si>
    <t>Ganadera</t>
  </si>
  <si>
    <t>Whatabu</t>
  </si>
  <si>
    <t>freddy'</t>
  </si>
  <si>
    <t>taco p</t>
  </si>
  <si>
    <t>Mini Mar</t>
  </si>
  <si>
    <t>Pato</t>
  </si>
  <si>
    <t>Sonic</t>
  </si>
  <si>
    <t>Dairy Que</t>
  </si>
  <si>
    <t>Whata</t>
  </si>
  <si>
    <t>vitemex</t>
  </si>
  <si>
    <t>Stainless Ste</t>
  </si>
  <si>
    <t>Amzn Mktp</t>
  </si>
  <si>
    <t>McAllen Nu</t>
  </si>
  <si>
    <t>home Depot</t>
  </si>
  <si>
    <t>Harbor Freight</t>
  </si>
  <si>
    <t>Lowe's</t>
  </si>
  <si>
    <t>Corner St</t>
  </si>
  <si>
    <t>sunoco</t>
  </si>
  <si>
    <t>Retn Unpa</t>
  </si>
  <si>
    <t>Paypa</t>
  </si>
  <si>
    <t>Google</t>
  </si>
  <si>
    <t>global</t>
  </si>
  <si>
    <t>CPA Tex</t>
  </si>
  <si>
    <t>WF Payme</t>
  </si>
  <si>
    <t>Withdrawa</t>
  </si>
  <si>
    <t>3/18 ATM</t>
  </si>
  <si>
    <t>3/19 ATM</t>
  </si>
  <si>
    <t>3/24 ATM</t>
  </si>
  <si>
    <t>3/25 ATM</t>
  </si>
  <si>
    <t>3/26 ATM</t>
  </si>
  <si>
    <t>3/30 ATM</t>
  </si>
  <si>
    <t>3/31 ATM</t>
  </si>
  <si>
    <t>Insurance</t>
  </si>
  <si>
    <t>SE40645</t>
  </si>
  <si>
    <t>Pantry C</t>
  </si>
  <si>
    <t>Corner S</t>
  </si>
  <si>
    <t>Sunoc</t>
  </si>
  <si>
    <t>Love</t>
  </si>
  <si>
    <t>WF P</t>
  </si>
  <si>
    <t>padre</t>
  </si>
  <si>
    <t>mr</t>
  </si>
  <si>
    <t>Strongar-Ha</t>
  </si>
  <si>
    <t>Academy</t>
  </si>
  <si>
    <t>Harbor F</t>
  </si>
  <si>
    <t>home Depo</t>
  </si>
  <si>
    <t>Move It S</t>
  </si>
  <si>
    <t>4/1 ATM</t>
  </si>
  <si>
    <t>eWithdrawa</t>
  </si>
  <si>
    <t>4/3 ATM</t>
  </si>
  <si>
    <t>4/6 ATM</t>
  </si>
  <si>
    <t>4/7 ATM</t>
  </si>
  <si>
    <t>4/13 ATM</t>
  </si>
  <si>
    <t>r to Exc</t>
  </si>
  <si>
    <t>to Flore</t>
  </si>
  <si>
    <t>4/22 ATM</t>
  </si>
  <si>
    <t>4/27 ATM</t>
  </si>
  <si>
    <t>4/30 ATM</t>
  </si>
  <si>
    <t>McDonald'</t>
  </si>
  <si>
    <t>Eddies Mex</t>
  </si>
  <si>
    <t>Pizza Hu</t>
  </si>
  <si>
    <t>Olive Gar</t>
  </si>
  <si>
    <t>Cheddar's</t>
  </si>
  <si>
    <t>Detox Juic</t>
  </si>
  <si>
    <t>Siempre Nat</t>
  </si>
  <si>
    <t>Flying J #</t>
  </si>
  <si>
    <t>Jalisco #4</t>
  </si>
  <si>
    <t>Stop Kingsv</t>
  </si>
  <si>
    <t>SE40636</t>
  </si>
  <si>
    <t>El Tigre</t>
  </si>
  <si>
    <t>SE40640</t>
  </si>
  <si>
    <t>SE40641</t>
  </si>
  <si>
    <t>El Tigre #27</t>
  </si>
  <si>
    <t>SE40723</t>
  </si>
  <si>
    <t>Dannys Tires</t>
  </si>
  <si>
    <t>Sunoco 013</t>
  </si>
  <si>
    <t>Shell Ser</t>
  </si>
  <si>
    <t>SE40817</t>
  </si>
  <si>
    <t>Corner Store</t>
  </si>
  <si>
    <t>tocayo</t>
  </si>
  <si>
    <t>luisin</t>
  </si>
  <si>
    <t>CR La</t>
  </si>
  <si>
    <t>Rodco St</t>
  </si>
  <si>
    <t>Ushor</t>
  </si>
  <si>
    <t>home Dep</t>
  </si>
  <si>
    <t xml:space="preserve">ATM  05/02 </t>
  </si>
  <si>
    <t>ATM 5/6/2021</t>
  </si>
  <si>
    <t>to Excellent</t>
  </si>
  <si>
    <t>ATM 05/08</t>
  </si>
  <si>
    <t>ATM 05/13</t>
  </si>
  <si>
    <t>Best Buy Pay</t>
  </si>
  <si>
    <t>ATM 05/18</t>
  </si>
  <si>
    <t>ATM 05/19</t>
  </si>
  <si>
    <t>ATM 05/25</t>
  </si>
  <si>
    <t>ATM 05/26</t>
  </si>
  <si>
    <t>ATM 05/27</t>
  </si>
  <si>
    <t>Google Paym</t>
  </si>
  <si>
    <t>Google*Autode</t>
  </si>
  <si>
    <t>3Dsellers</t>
  </si>
  <si>
    <t>eBay</t>
  </si>
  <si>
    <t>Quickbo</t>
  </si>
  <si>
    <t>Ran white</t>
  </si>
  <si>
    <t>renta bo</t>
  </si>
  <si>
    <t>renta of</t>
  </si>
  <si>
    <t>lalo</t>
  </si>
  <si>
    <t>tecma</t>
  </si>
  <si>
    <t>Overdraft Fee</t>
  </si>
  <si>
    <t>LA Cur</t>
  </si>
  <si>
    <t>Little Cae</t>
  </si>
  <si>
    <t>Dirty Als</t>
  </si>
  <si>
    <t>Domino's</t>
  </si>
  <si>
    <t>Bar-B-Cutie</t>
  </si>
  <si>
    <t>Papa John'</t>
  </si>
  <si>
    <t>SE4063</t>
  </si>
  <si>
    <t>Murphy71</t>
  </si>
  <si>
    <t>vitropro</t>
  </si>
  <si>
    <t>U.S. H</t>
  </si>
  <si>
    <t>Home De</t>
  </si>
  <si>
    <t>Nmfta</t>
  </si>
  <si>
    <t xml:space="preserve">ATM 06/01 </t>
  </si>
  <si>
    <t>ATM  06/04</t>
  </si>
  <si>
    <t xml:space="preserve">ATM  06/08 </t>
  </si>
  <si>
    <t>ATM  06/10</t>
  </si>
  <si>
    <t>ATM 06/12</t>
  </si>
  <si>
    <t>ATM  06/18</t>
  </si>
  <si>
    <t>ATM 06/24</t>
  </si>
  <si>
    <t>In A Branch</t>
  </si>
  <si>
    <t>Autodesk</t>
  </si>
  <si>
    <t>Spectru</t>
  </si>
  <si>
    <t>RAM White</t>
  </si>
  <si>
    <t>renta bod</t>
  </si>
  <si>
    <t>Bkcd 1855</t>
  </si>
  <si>
    <t>Overdraft Fe</t>
  </si>
  <si>
    <t>to Javi</t>
  </si>
  <si>
    <t>Income</t>
  </si>
  <si>
    <t>Expenses</t>
  </si>
  <si>
    <t>Date</t>
  </si>
  <si>
    <t>Beginning balance</t>
  </si>
  <si>
    <t>Deposits/Credits</t>
  </si>
  <si>
    <t>Withdrawals/Debits</t>
  </si>
  <si>
    <t>Ending balance</t>
  </si>
  <si>
    <t>7/1</t>
  </si>
  <si>
    <t xml:space="preserve"> 976.50</t>
  </si>
  <si>
    <t>Javier Gutierrez</t>
  </si>
  <si>
    <t>Callrail, Inc</t>
  </si>
  <si>
    <t>7/2</t>
  </si>
  <si>
    <t xml:space="preserve"> 500.00</t>
  </si>
  <si>
    <t>ATM Deposit</t>
  </si>
  <si>
    <t>Circle K #2741524 Mission TX</t>
  </si>
  <si>
    <t xml:space="preserve"> 1,056.00</t>
  </si>
  <si>
    <t>Mobile Deposit</t>
  </si>
  <si>
    <t>Whataburger Online</t>
  </si>
  <si>
    <t xml:space="preserve"> 208.00</t>
  </si>
  <si>
    <t>Online Transfer Ref #Ib0Btfsprn to Platinum Card</t>
  </si>
  <si>
    <t xml:space="preserve"> 216.00</t>
  </si>
  <si>
    <t>Online Transfer Ref #Ib0Btg5Zd4 to Platinum Card</t>
  </si>
  <si>
    <t xml:space="preserve"> 840.00</t>
  </si>
  <si>
    <t>Online Transfer to Javier A Gutierrez Business Checking</t>
  </si>
  <si>
    <t xml:space="preserve"> 938.00</t>
  </si>
  <si>
    <t>The Home Depot 8519 Mission TX</t>
  </si>
  <si>
    <t xml:space="preserve"> 1,158.00</t>
  </si>
  <si>
    <t>Cashed Check</t>
  </si>
  <si>
    <t xml:space="preserve"> 1,200.00</t>
  </si>
  <si>
    <t xml:space="preserve"> 120.00</t>
  </si>
  <si>
    <t>CPA Texas Tax Egov.Com TX</t>
  </si>
  <si>
    <t xml:space="preserve"> 2,486.00</t>
  </si>
  <si>
    <t>South Texas Health Edinburg TX</t>
  </si>
  <si>
    <t>7/6</t>
  </si>
  <si>
    <t xml:space="preserve"> 353.84</t>
  </si>
  <si>
    <t>7/7</t>
  </si>
  <si>
    <t>Circle K #2741523 Mission TX</t>
  </si>
  <si>
    <t xml:space="preserve"> 860.00</t>
  </si>
  <si>
    <t>Javier A Gutierrez Business Checking</t>
  </si>
  <si>
    <t>Cvs/Pharm 07193--US 83 Mission</t>
  </si>
  <si>
    <t>7/8</t>
  </si>
  <si>
    <t xml:space="preserve"> 1,708.60</t>
  </si>
  <si>
    <t>Bkcd 18553321066 Merch Fees 210630 611000000135914</t>
  </si>
  <si>
    <t xml:space="preserve"> 1,928.00</t>
  </si>
  <si>
    <t>Murphy7143Atwal Mission TX</t>
  </si>
  <si>
    <t>7/9</t>
  </si>
  <si>
    <t xml:space="preserve"> 124.35</t>
  </si>
  <si>
    <t>ATM Withdrawal</t>
  </si>
  <si>
    <t xml:space="preserve"> 2,448.00</t>
  </si>
  <si>
    <t xml:space="preserve"> 2,989.00</t>
  </si>
  <si>
    <t xml:space="preserve"> 1,405.00</t>
  </si>
  <si>
    <t>7/13</t>
  </si>
  <si>
    <t xml:space="preserve"> 235.00</t>
  </si>
  <si>
    <t xml:space="preserve"> 130.00</t>
  </si>
  <si>
    <t>Tortillas Aries Mission TX</t>
  </si>
  <si>
    <t xml:space="preserve"> 671.50</t>
  </si>
  <si>
    <t>Taco Palenque Miss Mission TX</t>
  </si>
  <si>
    <t xml:space="preserve"> 1,100.00</t>
  </si>
  <si>
    <t>Withdrawal Made In A Branch/Store</t>
  </si>
  <si>
    <t>7/14</t>
  </si>
  <si>
    <t xml:space="preserve"> 513.00</t>
  </si>
  <si>
    <t>7/15</t>
  </si>
  <si>
    <t xml:space="preserve"> 297.00</t>
  </si>
  <si>
    <t xml:space="preserve"> 800.00</t>
  </si>
  <si>
    <t>Excellent Pest Control LLC Business</t>
  </si>
  <si>
    <t>LA Ganadera Gourme Mission TX</t>
  </si>
  <si>
    <t>7/16</t>
  </si>
  <si>
    <t xml:space="preserve"> 3,602.34</t>
  </si>
  <si>
    <t>RTP From Square on 07/16</t>
  </si>
  <si>
    <t xml:space="preserve"> 300.00</t>
  </si>
  <si>
    <t xml:space="preserve"> 420.00</t>
  </si>
  <si>
    <t>Online Transfer Ref #Ib0Bvmdkzq to Platinum Card</t>
  </si>
  <si>
    <t xml:space="preserve"> 368.00</t>
  </si>
  <si>
    <t xml:space="preserve"> 6,000.00</t>
  </si>
  <si>
    <t>7/19</t>
  </si>
  <si>
    <t xml:space="preserve"> 1,022.00</t>
  </si>
  <si>
    <t xml:space="preserve"> 433.16</t>
  </si>
  <si>
    <t>7/20</t>
  </si>
  <si>
    <t xml:space="preserve"> 225.00</t>
  </si>
  <si>
    <t>Cracker Barrel #64 956-683-1874</t>
  </si>
  <si>
    <t xml:space="preserve"> 620.00</t>
  </si>
  <si>
    <t>Flores Sainz F Way2Save Checking</t>
  </si>
  <si>
    <t>UT Health Rgv Edinburg TX</t>
  </si>
  <si>
    <t>7/22</t>
  </si>
  <si>
    <t xml:space="preserve"> 285.51</t>
  </si>
  <si>
    <t>Card Provisional Credit 30712210939</t>
  </si>
  <si>
    <t>Kolache Factory McAllen TX</t>
  </si>
  <si>
    <t xml:space="preserve"> 900.00</t>
  </si>
  <si>
    <t>Papa John's #4482</t>
  </si>
  <si>
    <t xml:space="preserve"> 520.00</t>
  </si>
  <si>
    <t xml:space="preserve"> 100.00</t>
  </si>
  <si>
    <t>7/23</t>
  </si>
  <si>
    <t xml:space="preserve"> 277.90</t>
  </si>
  <si>
    <t xml:space="preserve"> 1,315.00</t>
  </si>
  <si>
    <t>Overdraft Fee for a Transaction Posted on 07/07 Check #</t>
  </si>
  <si>
    <t xml:space="preserve"> 4,437.00</t>
  </si>
  <si>
    <t>Vitroalum 956-351-5906 TX</t>
  </si>
  <si>
    <t xml:space="preserve"> 480.00</t>
  </si>
  <si>
    <t>Direct Pay Monthly Base</t>
  </si>
  <si>
    <t>7/26</t>
  </si>
  <si>
    <t xml:space="preserve"> 630.57</t>
  </si>
  <si>
    <t>7/27</t>
  </si>
  <si>
    <t xml:space="preserve"> 195.73</t>
  </si>
  <si>
    <t>7/12</t>
  </si>
  <si>
    <t>Grubhubjimmysegg</t>
  </si>
  <si>
    <t>7/28</t>
  </si>
  <si>
    <t xml:space="preserve"> 24.75</t>
  </si>
  <si>
    <t>Sq *Winecow Argent McAllen TX</t>
  </si>
  <si>
    <t xml:space="preserve"> 5,000.00</t>
  </si>
  <si>
    <t>7/29</t>
  </si>
  <si>
    <t xml:space="preserve"> 281.85</t>
  </si>
  <si>
    <t>Non-WF ATM Withdrawal authorized on 07/10 2410 E Expwy 83</t>
  </si>
  <si>
    <t>7/30</t>
  </si>
  <si>
    <t xml:space="preserve"> 444.00</t>
  </si>
  <si>
    <t>Non-Wells Fargo ATM Transaction Fee</t>
  </si>
  <si>
    <t>Domino's 2279 937-339-8007 OH</t>
  </si>
  <si>
    <t xml:space="preserve"> 718.00</t>
  </si>
  <si>
    <t xml:space="preserve"> 1,165.00</t>
  </si>
  <si>
    <t xml:space="preserve"> 1,536.00</t>
  </si>
  <si>
    <t>Office DE 2509 E US 83 Mission TX</t>
  </si>
  <si>
    <t>Wire Trans Svc Charge - Sequence: 210713160927 Srf#</t>
  </si>
  <si>
    <t>Google *Autodesk I</t>
  </si>
  <si>
    <t>Buffalo Wild Wings 956-6824550</t>
  </si>
  <si>
    <t>Rocha Restaurants Palmview TX</t>
  </si>
  <si>
    <t>WT 210713-160927 Bank of America, NE /Bnf=Martha</t>
  </si>
  <si>
    <t>Prog County Mut Ins Prem 210713 03501004 Dunge Dungen</t>
  </si>
  <si>
    <t>Buffalo Wild Wings 419-9801267</t>
  </si>
  <si>
    <t>Shopify* 114441144</t>
  </si>
  <si>
    <t>3Dsellers Ltd Iat Paypal 210715 1014707048500 Dungen</t>
  </si>
  <si>
    <t>Paypal Inst Xfer 210715 Ebay Inc Dungen Hardware</t>
  </si>
  <si>
    <t>Online Transfer Ref #Ib0By42Xm6 to Platinum Card</t>
  </si>
  <si>
    <t>Best Buy Auto Pymt 210718 720461269360548 Javier Gutierrez</t>
  </si>
  <si>
    <t>Widgetchimp Iat Paypal 210719 1014772045647 Dungen</t>
  </si>
  <si>
    <t>Cashed/Deposited Item Retn Unpaid Fee</t>
  </si>
  <si>
    <t>Deposited Item Retn Unpaid - Paper 210720</t>
  </si>
  <si>
    <t>Cvs/Pharmacy #07 07193--U</t>
  </si>
  <si>
    <t>Wal-Mart Super Center Mission TX</t>
  </si>
  <si>
    <t>WF Payment Jul 20 10372587 Gutierrez Huizar Javie</t>
  </si>
  <si>
    <t>7/21</t>
  </si>
  <si>
    <t>Gorditas Dona Lula Mission TX</t>
  </si>
  <si>
    <t>Intuit * Cl.Intuit.Com CA</t>
  </si>
  <si>
    <t>LA Casa DE LA Barb McAllen TX</t>
  </si>
  <si>
    <t>Sunoco 0063151500 McAllen TX</t>
  </si>
  <si>
    <t>Geico *Auto 800-841-3000 DC</t>
  </si>
  <si>
    <t>Online Transfer to Flores Sainz F Way2Save Checking xxxxxx4819</t>
  </si>
  <si>
    <t>8/2</t>
  </si>
  <si>
    <t xml:space="preserve"> 65.75</t>
  </si>
  <si>
    <t>Valley Glass Distr Mc Allen TX</t>
  </si>
  <si>
    <t xml:space="preserve"> 288.00</t>
  </si>
  <si>
    <t>8/4</t>
  </si>
  <si>
    <t xml:space="preserve"> 147.00</t>
  </si>
  <si>
    <t xml:space="preserve"> 1,500.00</t>
  </si>
  <si>
    <t>H-E-B #094 Mission TX</t>
  </si>
  <si>
    <t>8/5</t>
  </si>
  <si>
    <t xml:space="preserve"> 485.18</t>
  </si>
  <si>
    <t>Kabubi Tacos LLC McAllen TX</t>
  </si>
  <si>
    <t>8/6</t>
  </si>
  <si>
    <t xml:space="preserve"> 264.50</t>
  </si>
  <si>
    <t>Mercado District L McAllen TX</t>
  </si>
  <si>
    <t xml:space="preserve"> 320.00</t>
  </si>
  <si>
    <t>Ronin Noodle Rice McAllen TX</t>
  </si>
  <si>
    <t xml:space="preserve"> 700.00</t>
  </si>
  <si>
    <t xml:space="preserve"> 2,478.00</t>
  </si>
  <si>
    <t xml:space="preserve"> 200.00</t>
  </si>
  <si>
    <t>Bkcd 18553321066 Merch Fees 210730 611000000135914</t>
  </si>
  <si>
    <t>8/9</t>
  </si>
  <si>
    <t xml:space="preserve"> 262.00</t>
  </si>
  <si>
    <t xml:space="preserve"> 3,200.00</t>
  </si>
  <si>
    <t>Edeposit IN Branch/Store 08/09/21 12:19:10 Pm 2405 N Conway</t>
  </si>
  <si>
    <t>8/10</t>
  </si>
  <si>
    <t xml:space="preserve"> 790.00</t>
  </si>
  <si>
    <t xml:space="preserve"> 260.00</t>
  </si>
  <si>
    <t>8/11</t>
  </si>
  <si>
    <t xml:space="preserve"> 684.08</t>
  </si>
  <si>
    <t>8/3</t>
  </si>
  <si>
    <t>Overdraft Fee for a Transaction Posted on 08/02 Check</t>
  </si>
  <si>
    <t xml:space="preserve"> 4,411.92</t>
  </si>
  <si>
    <t>RTP From Square on 08/11</t>
  </si>
  <si>
    <t>CR Laurence CO Inc 800-421-6144</t>
  </si>
  <si>
    <t xml:space="preserve"> 360.00</t>
  </si>
  <si>
    <t>NSF Return Item Fee for a Transaction Received on 08/03</t>
  </si>
  <si>
    <t>8/12</t>
  </si>
  <si>
    <t xml:space="preserve"> 182.00</t>
  </si>
  <si>
    <t>8/13</t>
  </si>
  <si>
    <t xml:space="preserve"> 6,468.00</t>
  </si>
  <si>
    <t xml:space="preserve"> 600.00</t>
  </si>
  <si>
    <t xml:space="preserve"> 3,802.00</t>
  </si>
  <si>
    <t>Wire Trans Svc Charge - Sequence: 210809125950 Srf#</t>
  </si>
  <si>
    <t>LA Curva Taqueria Mission TX</t>
  </si>
  <si>
    <t xml:space="preserve"> 571.00</t>
  </si>
  <si>
    <t>Whataburger 719 956-583-2131</t>
  </si>
  <si>
    <t xml:space="preserve"> 2,118.00</t>
  </si>
  <si>
    <t>8/17</t>
  </si>
  <si>
    <t xml:space="preserve"> 120.88</t>
  </si>
  <si>
    <t xml:space="preserve"> 564.00</t>
  </si>
  <si>
    <t>Edeposit IN Branch/Store 08/17/21 01:56:40 Pm 1100 E Jackson</t>
  </si>
  <si>
    <t>LA Ganadera Gourmet ME Mission</t>
  </si>
  <si>
    <t xml:space="preserve"> 4,957.50</t>
  </si>
  <si>
    <t>WT 210809-125950 Bank of America, NE /Bnf=Martha</t>
  </si>
  <si>
    <t>8/18</t>
  </si>
  <si>
    <t xml:space="preserve"> 265.00</t>
  </si>
  <si>
    <t>8/20</t>
  </si>
  <si>
    <t xml:space="preserve"> 189.91</t>
  </si>
  <si>
    <t>NSF Return Item Fee for a Transaction Received on 08/09</t>
  </si>
  <si>
    <t>8/23</t>
  </si>
  <si>
    <t xml:space="preserve"> 650.00</t>
  </si>
  <si>
    <t>H-E-B Gas/Carwa Mission TX</t>
  </si>
  <si>
    <t xml:space="preserve"> 1,320.00</t>
  </si>
  <si>
    <t xml:space="preserve"> 80.00</t>
  </si>
  <si>
    <t>Tp Mission LLC Mission TX</t>
  </si>
  <si>
    <t>Prog County Mut Ins Prem 210810 03501004 Dunge Dungen</t>
  </si>
  <si>
    <t xml:space="preserve"> 408.21</t>
  </si>
  <si>
    <t>8/24</t>
  </si>
  <si>
    <t xml:space="preserve"> 589.15</t>
  </si>
  <si>
    <t>CR Laurence CO Inc Crlaurence.CO</t>
  </si>
  <si>
    <t xml:space="preserve"> 1,012.00</t>
  </si>
  <si>
    <t>McDonald's F22019 Mission TX</t>
  </si>
  <si>
    <t>8/26</t>
  </si>
  <si>
    <t xml:space="preserve"> 40.00</t>
  </si>
  <si>
    <t xml:space="preserve"> 1,000.00</t>
  </si>
  <si>
    <t>8/27</t>
  </si>
  <si>
    <t xml:space="preserve"> 220.00</t>
  </si>
  <si>
    <t xml:space="preserve"> 937.00</t>
  </si>
  <si>
    <t xml:space="preserve"> 1,477.00</t>
  </si>
  <si>
    <t>8/16</t>
  </si>
  <si>
    <t>Shopify* 117013678</t>
  </si>
  <si>
    <t xml:space="preserve"> 2,112.50</t>
  </si>
  <si>
    <t>8/30</t>
  </si>
  <si>
    <t xml:space="preserve"> 626.70</t>
  </si>
  <si>
    <t xml:space="preserve"> 50.00</t>
  </si>
  <si>
    <t>8/31</t>
  </si>
  <si>
    <t xml:space="preserve"> 7,847.98</t>
  </si>
  <si>
    <t>3Dsellers Ltd Iat Paypal 210816 1015223810899 Dungen</t>
  </si>
  <si>
    <t>Paypal Inst Xfer 210815 Ebay Inc Dungen Hardware</t>
  </si>
  <si>
    <t>Overdraft Fee for a Transaction Posted on 08/16 Check #</t>
  </si>
  <si>
    <t>Overdraft Fee for a Transaction Posted on 08/16 3Dsellers</t>
  </si>
  <si>
    <t>Overdraft Fee for a Transaction Posted on 08/16 Paypal</t>
  </si>
  <si>
    <t>Best Buy Auto Pymt 210817 720487189390287 Javier Gutierrez</t>
  </si>
  <si>
    <t>8/19</t>
  </si>
  <si>
    <t>Widgetchimp Iat Paypal 210819 1015292617495 Dungen</t>
  </si>
  <si>
    <t>Spectrum 855-707-7328 MO</t>
  </si>
  <si>
    <t>Subway 41179 Mission TX</t>
  </si>
  <si>
    <t>Geico *Auto</t>
  </si>
  <si>
    <t>Coca Cola McAllen McAllen TX</t>
  </si>
  <si>
    <t>Non-WF ATM Withdrawal authorized on 08/22 6400 S 23Rd St</t>
  </si>
  <si>
    <t>8/25</t>
  </si>
  <si>
    <t>McAllen Nut and Bo McAllen TX</t>
  </si>
  <si>
    <t>Overdraft Fee for a Transaction Posted on 08/25</t>
  </si>
  <si>
    <t>Card Reversal of Credit 30712210939</t>
  </si>
  <si>
    <t>SE40639 Mission TX</t>
  </si>
  <si>
    <t>Lyft 1 Ride 08-2 855-865-9553 CA</t>
  </si>
  <si>
    <t>Harbor Freight Tools 2 McAllen TX</t>
  </si>
  <si>
    <t>LA Cerveceria Beer Palmview TX</t>
  </si>
  <si>
    <t>Domino's 6585 Mission TX</t>
  </si>
  <si>
    <t>9/1</t>
  </si>
  <si>
    <t xml:space="preserve"> 400.27</t>
  </si>
  <si>
    <t>9/2</t>
  </si>
  <si>
    <t xml:space="preserve"> 689.85</t>
  </si>
  <si>
    <t>Siempre Natural Lt Mission TX</t>
  </si>
  <si>
    <t xml:space="preserve"> 1,572.00</t>
  </si>
  <si>
    <t xml:space="preserve"> 1,834.50</t>
  </si>
  <si>
    <t xml:space="preserve"> 395.00</t>
  </si>
  <si>
    <t xml:space="preserve"> 897.00</t>
  </si>
  <si>
    <t>Freddy's 04-0018 McAllen TX</t>
  </si>
  <si>
    <t xml:space="preserve"> 448.00</t>
  </si>
  <si>
    <t>Bkcd 18553321066 Merch Fees 210831 611000000135914</t>
  </si>
  <si>
    <t>9/3</t>
  </si>
  <si>
    <t xml:space="preserve"> 296.99</t>
  </si>
  <si>
    <t>9/7</t>
  </si>
  <si>
    <t xml:space="preserve"> 272.09</t>
  </si>
  <si>
    <t xml:space="preserve"> 1,723.75</t>
  </si>
  <si>
    <t xml:space="preserve"> 240.00</t>
  </si>
  <si>
    <t xml:space="preserve"> 1,018.50</t>
  </si>
  <si>
    <t>9/8</t>
  </si>
  <si>
    <t xml:space="preserve"> 17.27</t>
  </si>
  <si>
    <t>9/9</t>
  </si>
  <si>
    <t xml:space="preserve"> 445.50</t>
  </si>
  <si>
    <t>Sunoco 01397108 Mission TX</t>
  </si>
  <si>
    <t xml:space="preserve"> 505.00</t>
  </si>
  <si>
    <t>9/10</t>
  </si>
  <si>
    <t xml:space="preserve"> 2,000.00</t>
  </si>
  <si>
    <t xml:space="preserve"> 1,250.00</t>
  </si>
  <si>
    <t xml:space="preserve"> 150.00</t>
  </si>
  <si>
    <t xml:space="preserve"> 276.00</t>
  </si>
  <si>
    <t xml:space="preserve"> 319.34</t>
  </si>
  <si>
    <t>Sq *Brick Fire Xpr Mission TX</t>
  </si>
  <si>
    <t xml:space="preserve"> 5,870.00</t>
  </si>
  <si>
    <t>Smokin Moe‘S Bbq C Mission TX</t>
  </si>
  <si>
    <t>9/13</t>
  </si>
  <si>
    <t xml:space="preserve"> 545.50</t>
  </si>
  <si>
    <t>9/14</t>
  </si>
  <si>
    <t xml:space="preserve"> 1,481.62</t>
  </si>
  <si>
    <t>RTP From Square on 09/14</t>
  </si>
  <si>
    <t>Wingstop - 251 - M 956-583-9464</t>
  </si>
  <si>
    <t>9/16</t>
  </si>
  <si>
    <t xml:space="preserve"> 1,379.10</t>
  </si>
  <si>
    <t>5x5 Brewing CO Mission TX</t>
  </si>
  <si>
    <t>9/17</t>
  </si>
  <si>
    <t xml:space="preserve"> 829.85</t>
  </si>
  <si>
    <t>SE40638 Mission TX</t>
  </si>
  <si>
    <t xml:space="preserve"> 322.00</t>
  </si>
  <si>
    <t xml:space="preserve"> 347.00</t>
  </si>
  <si>
    <t xml:space="preserve"> 377.00</t>
  </si>
  <si>
    <t>Advance Auto PA Mission TX</t>
  </si>
  <si>
    <t xml:space="preserve"> 963.00</t>
  </si>
  <si>
    <t>Fast Break Express Mission TX</t>
  </si>
  <si>
    <t xml:space="preserve"> 2,954.00</t>
  </si>
  <si>
    <t>Autozone 1401 1920 E Hig Mission</t>
  </si>
  <si>
    <t xml:space="preserve"> 967.00</t>
  </si>
  <si>
    <t xml:space="preserve"> 1,882.80</t>
  </si>
  <si>
    <t>9/20</t>
  </si>
  <si>
    <t xml:space="preserve"> 934.00</t>
  </si>
  <si>
    <t xml:space="preserve"> 1,492.00</t>
  </si>
  <si>
    <t xml:space="preserve"> 450.00</t>
  </si>
  <si>
    <t xml:space="preserve"> 3,300.00</t>
  </si>
  <si>
    <t>9/21</t>
  </si>
  <si>
    <t xml:space="preserve"> 283.09</t>
  </si>
  <si>
    <t>9/22</t>
  </si>
  <si>
    <t>Lyft 1 Ride 09-0 855-865-9553 CA</t>
  </si>
  <si>
    <t>9/23</t>
  </si>
  <si>
    <t xml:space="preserve"> 2,047.60</t>
  </si>
  <si>
    <t>EZ Cuts-Mission Mission TX</t>
  </si>
  <si>
    <t xml:space="preserve"> 1,680.00</t>
  </si>
  <si>
    <t xml:space="preserve"> 20.00</t>
  </si>
  <si>
    <t>9/24</t>
  </si>
  <si>
    <t xml:space="preserve"> 1,261.00</t>
  </si>
  <si>
    <t xml:space="preserve"> 2,120.00</t>
  </si>
  <si>
    <t xml:space="preserve"> 568.00</t>
  </si>
  <si>
    <t xml:space="preserve"> 1,715.00</t>
  </si>
  <si>
    <t xml:space="preserve"> 820.00</t>
  </si>
  <si>
    <t>9/27</t>
  </si>
  <si>
    <t xml:space="preserve"> 445.00</t>
  </si>
  <si>
    <t xml:space="preserve"> 914.62</t>
  </si>
  <si>
    <t>9/29</t>
  </si>
  <si>
    <t xml:space="preserve"> 20.59</t>
  </si>
  <si>
    <t xml:space="preserve"> 266.00</t>
  </si>
  <si>
    <t xml:space="preserve"> 447.00</t>
  </si>
  <si>
    <t xml:space="preserve"> 2,760.00</t>
  </si>
  <si>
    <t>Corner Bakery Cafe McAllen TX</t>
  </si>
  <si>
    <t>Javier A Gutierrez Huizar Business Checking</t>
  </si>
  <si>
    <t>Agnik 410-290-0864 MD</t>
  </si>
  <si>
    <t xml:space="preserve"> 45.00</t>
  </si>
  <si>
    <t>9/30</t>
  </si>
  <si>
    <t xml:space="preserve"> 400.00</t>
  </si>
  <si>
    <t>Lyft 3 Rides 09- 855-865-9553 CA</t>
  </si>
  <si>
    <t>Tortilleria Carmel Palmview TX</t>
  </si>
  <si>
    <t>Papa John's #4482 956-712-3335</t>
  </si>
  <si>
    <t>Shopify* 119621260</t>
  </si>
  <si>
    <t>WM Superc Wal-Mart Sup Mission</t>
  </si>
  <si>
    <t>Academy Sports #131 McAllen TX</t>
  </si>
  <si>
    <t>Prog County Mut Ins Prem 210910 03501004 Dunge Dungen</t>
  </si>
  <si>
    <t>Overdraft Fee for a Transaction Posted on 09/13 Check #</t>
  </si>
  <si>
    <t>Strongar-Hardware. 800-259-7254</t>
  </si>
  <si>
    <t>9/15</t>
  </si>
  <si>
    <t>3Dsellers Ltd Iat Paypal 210915 1015752125500 Dungen</t>
  </si>
  <si>
    <t>Paypal Inst Xfer 210915 Ebay Inc Dungen Hardware</t>
  </si>
  <si>
    <t>Overdraft Fee for a Transaction Posted on 09/15 3Dsellers</t>
  </si>
  <si>
    <t>Overdraft Fee for a Transaction Posted on 09/15 Paypal</t>
  </si>
  <si>
    <t>Spectrum 855-707-7328</t>
  </si>
  <si>
    <t>Sticky Rice Sushi McAllen TX</t>
  </si>
  <si>
    <t>Lovers Lane Cafe McAllen TX</t>
  </si>
  <si>
    <t>Cash eWithdrawal in Branch/Store 09/20/2021 09:57 Am 2405 N</t>
  </si>
  <si>
    <t>Widgetchimp Iat Paypal 210920 1015819064771 Dungen</t>
  </si>
  <si>
    <t>Best Buy Auto Pymt 210917 720513973570164 Javier Gutierrez</t>
  </si>
  <si>
    <t>Texas Secretary of 512-463-9308</t>
  </si>
  <si>
    <t>TX Dps Dl Office Austin TX</t>
  </si>
  <si>
    <t>Online Transfer to Flores Sainz F Ref #Ib0Cg98Syr Way2Save</t>
  </si>
  <si>
    <t>Online Transfer to Javier A Gutierrez Huizar Business Checking</t>
  </si>
  <si>
    <t>El Pato Mexican #7 Mission TX</t>
  </si>
  <si>
    <t>Intuit *Quickbooks</t>
  </si>
  <si>
    <t>Hard Glass Pharr TX</t>
  </si>
  <si>
    <t>09/24 Odm Oficina Fierro Monterrey</t>
  </si>
  <si>
    <t>International Purchase Transaction Fee</t>
  </si>
  <si>
    <t>Lyft 1 Ride 09-2 855-865-9553 CA</t>
  </si>
  <si>
    <t>Family Dollar # Mission TX</t>
  </si>
  <si>
    <t>9/28</t>
  </si>
  <si>
    <t>Overdraft Fee for a Transaction Posted on 09/28 Check #</t>
  </si>
  <si>
    <t>Bwr Mission TX 09 956-5832523 TX</t>
  </si>
  <si>
    <t>McDonald's F19089 LA Feria TX</t>
  </si>
  <si>
    <t>10/1</t>
  </si>
  <si>
    <t xml:space="preserve"> 378.00</t>
  </si>
  <si>
    <t xml:space="preserve"> 1,029.00</t>
  </si>
  <si>
    <t>10/4</t>
  </si>
  <si>
    <t>Tst* Roosevelt McAllen TX</t>
  </si>
  <si>
    <t>U.S. Horizon Ushorizon.Com CA</t>
  </si>
  <si>
    <t xml:space="preserve"> 3,694.00</t>
  </si>
  <si>
    <t>IN *Buildmart LLC McAllen TX</t>
  </si>
  <si>
    <t xml:space="preserve"> 560.00</t>
  </si>
  <si>
    <t xml:space="preserve"> 970.00</t>
  </si>
  <si>
    <t>SE40636 Mission TX</t>
  </si>
  <si>
    <t xml:space="preserve"> 2,498.00</t>
  </si>
  <si>
    <t>Olive Garden 00212 McAllen TX</t>
  </si>
  <si>
    <t xml:space="preserve"> 2,078.80</t>
  </si>
  <si>
    <t>10/5</t>
  </si>
  <si>
    <t>Bkcd 18553321066 Merch Fees 210930 611000000135914</t>
  </si>
  <si>
    <t>10/6</t>
  </si>
  <si>
    <t xml:space="preserve"> 646.00</t>
  </si>
  <si>
    <t xml:space="preserve"> 1,402.00</t>
  </si>
  <si>
    <t>Non-WF ATM Withdrawal authorized on 10/04 2410 E Expwy 83</t>
  </si>
  <si>
    <t>10/7</t>
  </si>
  <si>
    <t xml:space="preserve"> 887.95</t>
  </si>
  <si>
    <t xml:space="preserve"> 962.50</t>
  </si>
  <si>
    <t xml:space="preserve"> 2,087.00</t>
  </si>
  <si>
    <t xml:space="preserve"> 2,707.50</t>
  </si>
  <si>
    <t>10/8</t>
  </si>
  <si>
    <t xml:space="preserve"> 218.25</t>
  </si>
  <si>
    <t>10/12</t>
  </si>
  <si>
    <t xml:space="preserve"> 455.00</t>
  </si>
  <si>
    <t xml:space="preserve"> 535.00</t>
  </si>
  <si>
    <t xml:space="preserve"> 1,550.00</t>
  </si>
  <si>
    <t xml:space="preserve"> 573.70</t>
  </si>
  <si>
    <t xml:space="preserve"> 2,008.00</t>
  </si>
  <si>
    <t>Bridgepoint Insura Mission TX</t>
  </si>
  <si>
    <t>10/14</t>
  </si>
  <si>
    <t xml:space="preserve"> 292.42</t>
  </si>
  <si>
    <t xml:space="preserve"> 2,100.00</t>
  </si>
  <si>
    <t>10/15</t>
  </si>
  <si>
    <t xml:space="preserve"> 207.35</t>
  </si>
  <si>
    <t xml:space="preserve"> 1,050.00</t>
  </si>
  <si>
    <t xml:space="preserve"> 3,380.00</t>
  </si>
  <si>
    <t>Sunoco 0139710800 Mission TX</t>
  </si>
  <si>
    <t xml:space="preserve"> 329.00</t>
  </si>
  <si>
    <t xml:space="preserve"> 570.00</t>
  </si>
  <si>
    <t>10/18</t>
  </si>
  <si>
    <t xml:space="preserve"> 654.00</t>
  </si>
  <si>
    <t xml:space="preserve"> 434.77</t>
  </si>
  <si>
    <t>10/19</t>
  </si>
  <si>
    <t xml:space="preserve"> 576.80</t>
  </si>
  <si>
    <t>RTP From Square on 10/19</t>
  </si>
  <si>
    <t xml:space="preserve"> 2,540.00</t>
  </si>
  <si>
    <t xml:space="preserve"> 110.00</t>
  </si>
  <si>
    <t>10/22</t>
  </si>
  <si>
    <t xml:space="preserve"> 86.99</t>
  </si>
  <si>
    <t xml:space="preserve"> 988.26</t>
  </si>
  <si>
    <t>RTP From Square on 10/22</t>
  </si>
  <si>
    <t xml:space="preserve"> 580.00</t>
  </si>
  <si>
    <t xml:space="preserve"> 680.00</t>
  </si>
  <si>
    <t xml:space="preserve"> 748.00</t>
  </si>
  <si>
    <t xml:space="preserve"> 1,332.00</t>
  </si>
  <si>
    <t xml:space="preserve"> 1,401.00</t>
  </si>
  <si>
    <t xml:space="preserve"> 157.00</t>
  </si>
  <si>
    <t xml:space="preserve"> 1,150.00</t>
  </si>
  <si>
    <t>10/25</t>
  </si>
  <si>
    <t xml:space="preserve"> 479.78</t>
  </si>
  <si>
    <t>RTP From Square on 10/25</t>
  </si>
  <si>
    <t>10/26</t>
  </si>
  <si>
    <t xml:space="preserve"> 810.00</t>
  </si>
  <si>
    <t>10/27</t>
  </si>
  <si>
    <t xml:space="preserve"> 375.68</t>
  </si>
  <si>
    <t>10/28</t>
  </si>
  <si>
    <t xml:space="preserve"> 58.63</t>
  </si>
  <si>
    <t>Prog County Mut Ins Prem 211012 03501004 Dunge Dungen</t>
  </si>
  <si>
    <t xml:space="preserve"> 41.00</t>
  </si>
  <si>
    <t>Gutierrez Huizar J Portfolio Checking</t>
  </si>
  <si>
    <t>10/13</t>
  </si>
  <si>
    <t>Chick-Fil-A #01837 956-682-0055</t>
  </si>
  <si>
    <t>10/29</t>
  </si>
  <si>
    <t xml:space="preserve"> 585.34</t>
  </si>
  <si>
    <t>Shopify* 122303149</t>
  </si>
  <si>
    <t xml:space="preserve"> 5,825.25</t>
  </si>
  <si>
    <t>T200416465616 Javier Gutierrez</t>
  </si>
  <si>
    <t>Online Transfer Ref #Ib0Cm74Fx6 to Platinum Card</t>
  </si>
  <si>
    <t xml:space="preserve"> 540.00</t>
  </si>
  <si>
    <t xml:space="preserve"> 750.00</t>
  </si>
  <si>
    <t xml:space="preserve"> 871.00</t>
  </si>
  <si>
    <t xml:space="preserve"> 4,751.63</t>
  </si>
  <si>
    <t>RTP From Square on 10/29</t>
  </si>
  <si>
    <t>3Dsellers Ltd Iat Paypal 211015 1016274039927 Dungen</t>
  </si>
  <si>
    <t>Paypal Inst Xfer 211015 Ebay Inc Dungen Hardware</t>
  </si>
  <si>
    <t>Chipotle Online 180-024-4768 CA</t>
  </si>
  <si>
    <t>Online Transfer Ref #Ib0Cn4Gby3 to Platinum Card</t>
  </si>
  <si>
    <t>Etransfer IN Branch/Store - to Checking 2405 N Conway Ave</t>
  </si>
  <si>
    <t>Best Buy Auto Pymt 211017 720540757630246 Javier Gutierrez</t>
  </si>
  <si>
    <t>Wire Trans Svc Charge - Sequence: 211019146783 Srf#</t>
  </si>
  <si>
    <t>WT 211019-146783 Bank of America, NE /Bnf=Martha</t>
  </si>
  <si>
    <t>Widgetchimp Iat Paypal 211019 1016340634539 Dungen</t>
  </si>
  <si>
    <t>10/20</t>
  </si>
  <si>
    <t>Overdraft Fee for a Transaction Posted on 10/19</t>
  </si>
  <si>
    <t>Online Transfer to Excellent Pest Control LLC Business Checking</t>
  </si>
  <si>
    <t>McDonald's F22019 956-424-3511</t>
  </si>
  <si>
    <t>Online Transfer to Gutierrez Huizar J Portfolio Checking</t>
  </si>
  <si>
    <t>Non-WF ATM Withdrawal authorized on 10/25 2220 E Hwy 83</t>
  </si>
  <si>
    <t>Overdraft Fee for a Transaction Posted on 10/25 Check #</t>
  </si>
  <si>
    <t>Eddie's Mexican Fo Pharr TX</t>
  </si>
  <si>
    <t>Silicone Specialti 956-7821341 TX</t>
  </si>
  <si>
    <t>Online Transfer Ref #Ib0Cqh6789 to Platinum Card</t>
  </si>
  <si>
    <t>11/1</t>
  </si>
  <si>
    <t xml:space="preserve"> 325.00</t>
  </si>
  <si>
    <t>Raising Cane's #33 Mission TX</t>
  </si>
  <si>
    <t>Zoes Kitchen 956-618-3728 TX</t>
  </si>
  <si>
    <t>11/3</t>
  </si>
  <si>
    <t xml:space="preserve"> 993.60</t>
  </si>
  <si>
    <t>Javier</t>
  </si>
  <si>
    <t>11/4</t>
  </si>
  <si>
    <t xml:space="preserve"> 434.66</t>
  </si>
  <si>
    <t xml:space="preserve"> 250.00</t>
  </si>
  <si>
    <t>Javier A Gutierrez Huizar Business</t>
  </si>
  <si>
    <t>The Home Depot 8519 Mission</t>
  </si>
  <si>
    <t xml:space="preserve"> 70.00</t>
  </si>
  <si>
    <t>Wingstop - 251 - M</t>
  </si>
  <si>
    <t>11/5</t>
  </si>
  <si>
    <t xml:space="preserve"> 826.16</t>
  </si>
  <si>
    <t>Bkcd 18553321066 Merch Fees 211029 611000000135914</t>
  </si>
  <si>
    <t>El Tigre #21 Mission TX</t>
  </si>
  <si>
    <t xml:space="preserve"> 2,900.00</t>
  </si>
  <si>
    <t xml:space="preserve"> 1,980.00</t>
  </si>
  <si>
    <t>11/2</t>
  </si>
  <si>
    <t>Overdraft Fee for a Transaction Posted on 11/01 Check</t>
  </si>
  <si>
    <t>Guadalajara Expres San Juan TX</t>
  </si>
  <si>
    <t xml:space="preserve"> 194.00</t>
  </si>
  <si>
    <t>11/8</t>
  </si>
  <si>
    <t xml:space="preserve"> 482.71</t>
  </si>
  <si>
    <t>NSF Return Item Fee for a Transaction Received on 11/02</t>
  </si>
  <si>
    <t xml:space="preserve"> 180.00</t>
  </si>
  <si>
    <t>Overdraft Fee for a Transaction Posted on 11/02</t>
  </si>
  <si>
    <t>11/10</t>
  </si>
  <si>
    <t>Overdraft Fee for a Transaction Posted on 11/02 Check</t>
  </si>
  <si>
    <t>11/12</t>
  </si>
  <si>
    <t xml:space="preserve"> 905.46</t>
  </si>
  <si>
    <t>RTP From Square on 11/11</t>
  </si>
  <si>
    <t xml:space="preserve"> 616.66</t>
  </si>
  <si>
    <t>Overdraft Fee for a Transaction Posted on 11/03</t>
  </si>
  <si>
    <t xml:space="preserve"> 115.69</t>
  </si>
  <si>
    <t>CR Laurence CO Inc</t>
  </si>
  <si>
    <t>Chick-Fil-A #01837</t>
  </si>
  <si>
    <t xml:space="preserve"> 815.00</t>
  </si>
  <si>
    <t xml:space="preserve"> 1,180.00</t>
  </si>
  <si>
    <t>11/15</t>
  </si>
  <si>
    <t xml:space="preserve"> 73.88</t>
  </si>
  <si>
    <t>11/16</t>
  </si>
  <si>
    <t>Tex Best #526 George West TX</t>
  </si>
  <si>
    <t xml:space="preserve"> 550.00</t>
  </si>
  <si>
    <t>7-Eleven San Antonio TX</t>
  </si>
  <si>
    <t>11/17</t>
  </si>
  <si>
    <t xml:space="preserve"> 408.15</t>
  </si>
  <si>
    <t xml:space="preserve"> 1,424.00</t>
  </si>
  <si>
    <t xml:space="preserve"> 1,682.00</t>
  </si>
  <si>
    <t xml:space="preserve"> 138.00</t>
  </si>
  <si>
    <t>11/18</t>
  </si>
  <si>
    <t>Ro-Ho Sauces LLC San Antonio</t>
  </si>
  <si>
    <t>11/19</t>
  </si>
  <si>
    <t xml:space="preserve"> 3,000.00</t>
  </si>
  <si>
    <t>Online Transfer to Flores Sainz F Way2Save Checking</t>
  </si>
  <si>
    <t xml:space="preserve"> 1,416.00</t>
  </si>
  <si>
    <t>Ab Citgo Food An San Antonio</t>
  </si>
  <si>
    <t xml:space="preserve"> 1,080.00</t>
  </si>
  <si>
    <t>Taco Palenque San Antonio TX</t>
  </si>
  <si>
    <t xml:space="preserve"> 230.00</t>
  </si>
  <si>
    <t>11/22</t>
  </si>
  <si>
    <t xml:space="preserve"> 870.00</t>
  </si>
  <si>
    <t>11/23</t>
  </si>
  <si>
    <t xml:space="preserve"> 4,112.35</t>
  </si>
  <si>
    <t xml:space="preserve"> 270.00</t>
  </si>
  <si>
    <t>11/26</t>
  </si>
  <si>
    <t xml:space="preserve"> 1,002.00</t>
  </si>
  <si>
    <t xml:space="preserve"> 1,995.00</t>
  </si>
  <si>
    <t>11/9</t>
  </si>
  <si>
    <t>Hotel Emma Food An San</t>
  </si>
  <si>
    <t>11/29</t>
  </si>
  <si>
    <t xml:space="preserve"> 5.00</t>
  </si>
  <si>
    <t>Overdraft Fee for a Transaction Posted on 11/10</t>
  </si>
  <si>
    <t>11/30</t>
  </si>
  <si>
    <t xml:space="preserve"> 800.80</t>
  </si>
  <si>
    <t>Shopify* 124937812</t>
  </si>
  <si>
    <t xml:space="preserve"> 2,840.00</t>
  </si>
  <si>
    <t xml:space="preserve"> 7.00</t>
  </si>
  <si>
    <t>Prog County Mut Ins Prem 211110 03501004 Dunge Dungen</t>
  </si>
  <si>
    <t>Auntie Anne's TX 1 McAllen TX</t>
  </si>
  <si>
    <t>Dillards 727 LA Plaza McAllen</t>
  </si>
  <si>
    <t>Non-WF ATM Withdrawal authorized on 11/14 2410 E Expwy 83</t>
  </si>
  <si>
    <t>Office DE 2509 E US 83 Mission</t>
  </si>
  <si>
    <t>3Dsellers Ltd Iat Paypal 211115 1016822889870 Dungen</t>
  </si>
  <si>
    <t>Paypal Inst Xfer 211115 Ebay Inc Dungen Hardware</t>
  </si>
  <si>
    <t>Overdraft Fee for a Transaction Posted on 11/15 Check</t>
  </si>
  <si>
    <t>Overdraft Fee for a Transaction Posted on 11/15</t>
  </si>
  <si>
    <t>Overdraft Fee for a Transaction Posted on 11/15 Paypal</t>
  </si>
  <si>
    <t>Sq *Shroomies Glas Mission TX</t>
  </si>
  <si>
    <t>Non-WF ATM Withdrawal authorized on 11/17 2400 E Hwy 83</t>
  </si>
  <si>
    <t>Pizza Hut 039494 Https://Ipcha</t>
  </si>
  <si>
    <t>Online Transfer Ref #Ib0Cwgh66S to Platinum Card</t>
  </si>
  <si>
    <t>Best Buy Auto Pymt 211117 720566677530462 Javier</t>
  </si>
  <si>
    <t>Widgetchimp Iat Paypal 211119 1016896089363 Dungen</t>
  </si>
  <si>
    <t>Cvs/Pharm 07193--US 83</t>
  </si>
  <si>
    <t>Overdraft Fee for a Transaction Posted on 11/22</t>
  </si>
  <si>
    <t>Overdraft Fee for a Transaction Posted on 11/22 Check</t>
  </si>
  <si>
    <t>Check</t>
  </si>
  <si>
    <t>11/24</t>
  </si>
  <si>
    <t>Overdraft Fee for a Transaction Posted on 11/23 Check</t>
  </si>
  <si>
    <t>Whataburger 719</t>
  </si>
  <si>
    <t>Overdraft Fee for a Transaction Posted on 11/29</t>
  </si>
  <si>
    <t>Overdraft Fee for a Transaction Posted on 11/29 Check</t>
  </si>
  <si>
    <t>12/1</t>
  </si>
  <si>
    <t xml:space="preserve"> 205.00</t>
  </si>
  <si>
    <t>Non-WF ATM Withdrawal authorized on 12/01 2220 E Hwy 83</t>
  </si>
  <si>
    <t>12/2</t>
  </si>
  <si>
    <t xml:space="preserve"> 20.41</t>
  </si>
  <si>
    <t>Bkcd 18553321066 Merch Fees 211130 611000000135914</t>
  </si>
  <si>
    <t xml:space="preserve"> 1,508.00</t>
  </si>
  <si>
    <t xml:space="preserve"> 1,835.00</t>
  </si>
  <si>
    <t>12/3</t>
  </si>
  <si>
    <t xml:space="preserve"> 19.00</t>
  </si>
  <si>
    <t xml:space="preserve"> 1,727.67</t>
  </si>
  <si>
    <t xml:space="preserve"> 345.00</t>
  </si>
  <si>
    <t xml:space="preserve"> 1,637.50</t>
  </si>
  <si>
    <t xml:space="preserve"> 747.00</t>
  </si>
  <si>
    <t xml:space="preserve"> 2,638.00</t>
  </si>
  <si>
    <t xml:space="preserve"> 3,901.00</t>
  </si>
  <si>
    <t>12/6</t>
  </si>
  <si>
    <t>Subway 7280 Mission TX</t>
  </si>
  <si>
    <t xml:space="preserve"> 757.06</t>
  </si>
  <si>
    <t xml:space="preserve"> 1,300.00</t>
  </si>
  <si>
    <t xml:space="preserve"> 128.00</t>
  </si>
  <si>
    <t xml:space="preserve"> 1,800.00</t>
  </si>
  <si>
    <t>Lyft *1 Ride 12- Lyft.Com CA</t>
  </si>
  <si>
    <t xml:space="preserve"> 4,000.00</t>
  </si>
  <si>
    <t>12/7</t>
  </si>
  <si>
    <t xml:space="preserve"> 147.90</t>
  </si>
  <si>
    <t>Chipotle Online 180-024-4768</t>
  </si>
  <si>
    <t>12/16</t>
  </si>
  <si>
    <t xml:space="preserve"> 28.00</t>
  </si>
  <si>
    <t xml:space="preserve"> 585.00</t>
  </si>
  <si>
    <t>12/17</t>
  </si>
  <si>
    <t xml:space="preserve"> 1,410.00</t>
  </si>
  <si>
    <t xml:space="preserve"> 1,703.50</t>
  </si>
  <si>
    <t xml:space="preserve"> 2,514.00</t>
  </si>
  <si>
    <t>Harland Clarke Check/Acc. 120621 00031177575482 Dungen</t>
  </si>
  <si>
    <t>12/21</t>
  </si>
  <si>
    <t>12/8</t>
  </si>
  <si>
    <t>NSF Return Item Fee for a Transaction Received on 12/07</t>
  </si>
  <si>
    <t>12/10</t>
  </si>
  <si>
    <t>NSF Return Item Fee for a Transaction Received on 12/09</t>
  </si>
  <si>
    <t>12/13</t>
  </si>
  <si>
    <t>NSF Return Item Fee for a Transaction Received on 12/10</t>
  </si>
  <si>
    <t>12/14</t>
  </si>
  <si>
    <t>NSF Return Item Fee for a Transaction Received on 12/13</t>
  </si>
  <si>
    <t>12/15</t>
  </si>
  <si>
    <t>3Dsellers Ltd Iat Paypal 211215 1017412216456 Dungen</t>
  </si>
  <si>
    <t>Paypal Inst Xfer 211215 Ebay Inc Dungen Hardware</t>
  </si>
  <si>
    <t>Overdraft Fee for a Transaction Posted on 12/15 Online</t>
  </si>
  <si>
    <t>Overdraft Fee for a Transaction Posted on 12/15</t>
  </si>
  <si>
    <t>Overdraft Fee for a Transaction Posted on 12/15 Paypal</t>
  </si>
  <si>
    <t>Google Autodesk IN</t>
  </si>
  <si>
    <t>Online Transfer to Excellent Pest Control LLC Business</t>
  </si>
  <si>
    <t>Prog County Mut Retry Pymt 211210 03501004 Dunge</t>
  </si>
  <si>
    <t>12/20</t>
  </si>
  <si>
    <t>Non-WF ATM Withdrawal authorized on 12/18 2410 E Expwy 83</t>
  </si>
  <si>
    <t>Online Transfer Ref #Ib0D5Whr57 to Platinum Card</t>
  </si>
  <si>
    <t>Widgetchimp Iat Paypal 211220 1017489870786 Dungen</t>
  </si>
  <si>
    <t>Best Buy Auto Pymt 211217 720593497520125 Javier</t>
  </si>
  <si>
    <t>Overdraft Fee for a Transaction Posted on 12/20 Check</t>
  </si>
  <si>
    <t>Overdraft Fee for a Transaction Posted on 12/20</t>
  </si>
  <si>
    <t>Overdraft Fee for a Transaction Posted on 12/20 Best</t>
  </si>
  <si>
    <t>12/22</t>
  </si>
  <si>
    <t>12/23</t>
  </si>
  <si>
    <t>Overdraft Fee for a Transaction Posted on 12/22</t>
  </si>
  <si>
    <t>12/27</t>
  </si>
  <si>
    <t>Shopify* 127652084</t>
  </si>
  <si>
    <t>12/28</t>
  </si>
  <si>
    <t>Overdraft Fee for a Transaction Posted on 12/27</t>
  </si>
  <si>
    <t>Detalles de Sum of Amount - Category: Bank Fees</t>
  </si>
  <si>
    <t>TAX YEAR 2021</t>
  </si>
  <si>
    <t>jan</t>
  </si>
  <si>
    <t>feb</t>
  </si>
  <si>
    <t>mar</t>
  </si>
  <si>
    <t>Total Income</t>
  </si>
  <si>
    <t>$619,956</t>
  </si>
  <si>
    <t>apr</t>
  </si>
  <si>
    <t>Total Expenses</t>
  </si>
  <si>
    <t>$631,820</t>
  </si>
  <si>
    <t>may</t>
  </si>
  <si>
    <t>Total Profits</t>
  </si>
  <si>
    <t>-$11,864</t>
  </si>
  <si>
    <t>jun</t>
  </si>
  <si>
    <t>jul</t>
  </si>
  <si>
    <t>aug</t>
  </si>
  <si>
    <t>sep</t>
  </si>
  <si>
    <t>Meals/entrmt</t>
  </si>
  <si>
    <t>oct</t>
  </si>
  <si>
    <t>Francisco Flores</t>
  </si>
  <si>
    <t>nov</t>
  </si>
  <si>
    <t>dec</t>
  </si>
  <si>
    <t>Online subscritions</t>
  </si>
  <si>
    <t>Professional</t>
  </si>
  <si>
    <t>logistics</t>
  </si>
  <si>
    <t>material</t>
  </si>
  <si>
    <t>meals/entrmt</t>
  </si>
  <si>
    <t>office Expense</t>
  </si>
  <si>
    <t>online subscritions</t>
  </si>
  <si>
    <t>professional</t>
  </si>
  <si>
    <t>rent</t>
  </si>
  <si>
    <t>taxes</t>
  </si>
  <si>
    <t>tools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</si>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</sst>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_([$$-409]* #,##0.00_);_([$$-409]* \(#,##0.00\);_([$$-409]* &quot;-&quot;??_);_(@_)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70AD47"/>
      <name val="Calibri"/>
      <family val="2"/>
      <scheme val="minor"/>
    </font>
    <font>
      <sz val="11"/>
      <color rgb="FF000000"/>
      <name val="Calibri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B050"/>
      <name val="Calibri"/>
    </font>
    <font>
      <b/>
      <sz val="14"/>
      <color rgb="FFFF0000"/>
      <name val="Calibri"/>
    </font>
    <font>
      <b/>
      <sz val="18"/>
      <color rgb="FF000000"/>
      <name val="Calibri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charset val="1"/>
    </font>
    <font>
      <sz val="11"/>
      <color rgb="FFFF0000"/>
      <name val="Calibri"/>
      <charset val="1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A500"/>
        <bgColor rgb="FFFFA5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8" fontId="0" fillId="0" borderId="0" xfId="0" applyNumberFormat="1"/>
    <xf numFmtId="4" fontId="0" fillId="0" borderId="0" xfId="0" applyNumberFormat="1"/>
    <xf numFmtId="8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4" fontId="2" fillId="0" borderId="0" xfId="0" applyNumberFormat="1" applyFont="1" applyAlignment="1">
      <alignment wrapText="1"/>
    </xf>
    <xf numFmtId="4" fontId="2" fillId="0" borderId="0" xfId="0" applyNumberFormat="1" applyFont="1"/>
    <xf numFmtId="0" fontId="5" fillId="0" borderId="0" xfId="0" applyFont="1"/>
    <xf numFmtId="0" fontId="6" fillId="0" borderId="0" xfId="0" applyFont="1"/>
    <xf numFmtId="8" fontId="2" fillId="0" borderId="0" xfId="0" applyNumberFormat="1" applyFont="1" applyAlignment="1">
      <alignment wrapText="1"/>
    </xf>
    <xf numFmtId="0" fontId="7" fillId="0" borderId="0" xfId="0" applyFont="1"/>
    <xf numFmtId="16" fontId="2" fillId="0" borderId="0" xfId="0" applyNumberFormat="1" applyFont="1"/>
    <xf numFmtId="0" fontId="1" fillId="0" borderId="0" xfId="0" applyFont="1"/>
    <xf numFmtId="3" fontId="2" fillId="0" borderId="0" xfId="0" applyNumberFormat="1" applyFont="1" applyAlignment="1">
      <alignment wrapText="1"/>
    </xf>
    <xf numFmtId="0" fontId="0" fillId="4" borderId="0" xfId="0" applyFill="1"/>
    <xf numFmtId="0" fontId="8" fillId="0" borderId="0" xfId="0" applyFont="1"/>
    <xf numFmtId="0" fontId="9" fillId="0" borderId="0" xfId="0" applyFont="1"/>
    <xf numFmtId="165" fontId="0" fillId="0" borderId="0" xfId="0" applyNumberFormat="1"/>
    <xf numFmtId="0" fontId="10" fillId="0" borderId="0" xfId="0" applyFont="1" applyAlignment="1">
      <alignment horizontal="center"/>
    </xf>
    <xf numFmtId="0" fontId="11" fillId="0" borderId="0" xfId="0" applyFont="1" applyFill="1"/>
    <xf numFmtId="49" fontId="12" fillId="0" borderId="0" xfId="0" applyNumberFormat="1" applyFont="1" applyFill="1" applyAlignment="1">
      <alignment horizontal="left"/>
    </xf>
    <xf numFmtId="0" fontId="13" fillId="0" borderId="0" xfId="0" applyFont="1" applyFill="1"/>
    <xf numFmtId="49" fontId="14" fillId="0" borderId="0" xfId="0" applyNumberFormat="1" applyFont="1" applyFill="1" applyAlignment="1">
      <alignment horizontal="left"/>
    </xf>
    <xf numFmtId="0" fontId="15" fillId="0" borderId="0" xfId="0" applyFont="1" applyFill="1"/>
    <xf numFmtId="49" fontId="15" fillId="0" borderId="0" xfId="0" applyNumberFormat="1" applyFont="1" applyFill="1" applyAlignment="1">
      <alignment horizontal="left"/>
    </xf>
    <xf numFmtId="9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1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 Per Partner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Year!$AG$14:$AH$14</c:f>
              <c:strCache>
                <c:ptCount val="2"/>
                <c:pt idx="0">
                  <c:v>Javier Gutierrez</c:v>
                </c:pt>
                <c:pt idx="1">
                  <c:v>Francisco Flores</c:v>
                </c:pt>
              </c:strCache>
            </c:strRef>
          </c:cat>
          <c:val>
            <c:numRef>
              <c:f>Year!$AG$15:$AH$15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6-406A-8039-D06C0B081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10</xdr:row>
      <xdr:rowOff>142875</xdr:rowOff>
    </xdr:from>
    <xdr:to>
      <xdr:col>30</xdr:col>
      <xdr:colOff>0</xdr:colOff>
      <xdr:row>20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16DD54-B365-FC5F-A558-9E9147C11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Vantine" refreshedDate="45031.63304537037" createdVersion="8" refreshedVersion="8" minRefreshableVersion="3" recordCount="117" xr:uid="{30242D7E-20F8-405E-A443-FF233232609C}">
  <cacheSource type="worksheet">
    <worksheetSource ref="G2:J119" sheet="July"/>
  </cacheSource>
  <cacheFields count="4">
    <cacheField name="Date" numFmtId="0">
      <sharedItems/>
    </cacheField>
    <cacheField name="Amount" numFmtId="164">
      <sharedItems containsSemiMixedTypes="0" containsString="0" containsNumber="1" minValue="1.72" maxValue="5000"/>
    </cacheField>
    <cacheField name="Description" numFmtId="0">
      <sharedItems/>
    </cacheField>
    <cacheField name="Category" numFmtId="0">
      <sharedItems count="11">
        <s v="Online Subscription"/>
        <s v="Meals/Entertainment"/>
        <s v="Material"/>
        <s v="Tools"/>
        <s v="Labor"/>
        <s v="Taxes"/>
        <s v="Professional fees"/>
        <s v="Car Expenses"/>
        <s v="Bank Fees"/>
        <s v="Office Expense"/>
        <s v="Insu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Vantine" refreshedDate="45036.788280555556" createdVersion="8" refreshedVersion="8" minRefreshableVersion="3" recordCount="104" xr:uid="{1E7AD90C-11F3-4B4E-ABB2-43DA67E115FC}">
  <cacheSource type="worksheet">
    <worksheetSource ref="A1:C105" sheet="April"/>
  </cacheSource>
  <cacheFields count="3">
    <cacheField name="Description" numFmtId="0">
      <sharedItems/>
    </cacheField>
    <cacheField name="Amount" numFmtId="0">
      <sharedItems containsSemiMixedTypes="0" containsString="0" containsNumber="1" minValue="2.8" maxValue="1200"/>
    </cacheField>
    <cacheField name="Category" numFmtId="0">
      <sharedItems count="10">
        <s v="Meals/Entertainment"/>
        <s v="Car Expenses"/>
        <s v="Labor"/>
        <s v="Material"/>
        <s v="Tools"/>
        <s v="Online Subscription"/>
        <s v="Insurance"/>
        <s v="Rent"/>
        <s v="Logistics"/>
        <s v="Bank Fe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Vantine" refreshedDate="45036.794566087963" createdVersion="8" refreshedVersion="8" minRefreshableVersion="3" recordCount="129" xr:uid="{77D7C1E6-4A67-4A29-AD79-D297CF428568}">
  <cacheSource type="worksheet">
    <worksheetSource ref="A1:C130" sheet="May"/>
  </cacheSource>
  <cacheFields count="3">
    <cacheField name="Description" numFmtId="0">
      <sharedItems containsBlank="1"/>
    </cacheField>
    <cacheField name="Amount" numFmtId="0">
      <sharedItems containsSemiMixedTypes="0" containsString="0" containsNumber="1" minValue="5.24" maxValue="2420"/>
    </cacheField>
    <cacheField name="Category" numFmtId="0">
      <sharedItems count="11">
        <s v="Meals/Entertainment"/>
        <s v="Car Expenses"/>
        <s v="Labor"/>
        <s v="Material"/>
        <s v="Tools"/>
        <s v="Office Expense"/>
        <s v="Online Subscription"/>
        <s v="Utilities"/>
        <s v="Rent"/>
        <s v="Logistics"/>
        <s v="Bank Fe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Vantine" refreshedDate="45036.800129513889" createdVersion="8" refreshedVersion="8" minRefreshableVersion="3" recordCount="118" xr:uid="{9A751C1E-801C-43CA-8794-F223886C566B}">
  <cacheSource type="worksheet">
    <worksheetSource ref="A1:C119" sheet="June"/>
  </cacheSource>
  <cacheFields count="3">
    <cacheField name="Description" numFmtId="0">
      <sharedItems/>
    </cacheField>
    <cacheField name="Amount" numFmtId="0">
      <sharedItems containsSemiMixedTypes="0" containsString="0" containsNumber="1" minValue="2.17" maxValue="5015"/>
    </cacheField>
    <cacheField name="Category" numFmtId="0">
      <sharedItems count="12">
        <s v="Meals/Entertainment"/>
        <s v="Car Expenses"/>
        <s v="Labor"/>
        <s v="Material"/>
        <s v="Tools"/>
        <s v="Office Expense"/>
        <s v="Online Subscription"/>
        <s v="Utilities"/>
        <s v="Insurance"/>
        <s v="Rent"/>
        <s v="Logistics"/>
        <s v="Bank Fe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Vantine" refreshedDate="45031.74938321759" createdVersion="8" refreshedVersion="8" minRefreshableVersion="3" recordCount="112" xr:uid="{A864BBF2-03D5-4C6A-8CA8-9B8F9A784B36}">
  <cacheSource type="worksheet">
    <worksheetSource ref="G2:J114" sheet="August"/>
  </cacheSource>
  <cacheFields count="4">
    <cacheField name="Date" numFmtId="0">
      <sharedItems/>
    </cacheField>
    <cacheField name="Amount" numFmtId="164">
      <sharedItems containsSemiMixedTypes="0" containsString="0" containsNumber="1" minValue="1.75" maxValue="11000"/>
    </cacheField>
    <cacheField name="Description" numFmtId="0">
      <sharedItems/>
    </cacheField>
    <cacheField name="Category" numFmtId="0">
      <sharedItems count="9">
        <s v="Material"/>
        <s v="Car Expenses"/>
        <s v="Meals/Entertainment"/>
        <s v="Bank Fees"/>
        <s v="Labor"/>
        <s v="Insurance"/>
        <s v="Online Subscription"/>
        <s v="Tools"/>
        <s v="Utilit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Vantine" refreshedDate="45033.479444212964" createdVersion="8" refreshedVersion="8" minRefreshableVersion="3" recordCount="162" xr:uid="{0C49A324-8553-4839-AAE8-48F17146BF35}">
  <cacheSource type="worksheet">
    <worksheetSource ref="G2:J164" sheet="September"/>
  </cacheSource>
  <cacheFields count="4">
    <cacheField name="Date" numFmtId="0">
      <sharedItems/>
    </cacheField>
    <cacheField name="Amount" numFmtId="164">
      <sharedItems containsSemiMixedTypes="0" containsString="0" containsNumber="1" minValue="1" maxValue="5000"/>
    </cacheField>
    <cacheField name="Description" numFmtId="0">
      <sharedItems/>
    </cacheField>
    <cacheField name="Category" numFmtId="0">
      <sharedItems count="11">
        <s v="Meals/Entertainment"/>
        <s v="Material"/>
        <s v="Labor"/>
        <s v="Bank Fees"/>
        <s v="Car Expenses"/>
        <s v="Tools"/>
        <s v="Online Subscription"/>
        <s v="Insurance"/>
        <s v="Utilities"/>
        <s v="Taxes"/>
        <s v="Office Expen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Vantine" refreshedDate="45033.480828472224" createdVersion="8" refreshedVersion="8" minRefreshableVersion="3" recordCount="155" xr:uid="{C97EB1DD-EA40-409B-9BDF-2CE2B8295446}">
  <cacheSource type="worksheet">
    <worksheetSource ref="G2:J157" sheet="October"/>
  </cacheSource>
  <cacheFields count="4">
    <cacheField name="Date" numFmtId="0">
      <sharedItems/>
    </cacheField>
    <cacheField name="Amount" numFmtId="164">
      <sharedItems containsSemiMixedTypes="0" containsString="0" containsNumber="1" minValue="2.5" maxValue="5000"/>
    </cacheField>
    <cacheField name="Description" numFmtId="0">
      <sharedItems/>
    </cacheField>
    <cacheField name="Category" numFmtId="0">
      <sharedItems count="10">
        <s v="Material"/>
        <s v="Meals/Entertainment"/>
        <s v="Tools"/>
        <s v="Car Expenses"/>
        <s v="Bank Fees"/>
        <s v="Labor"/>
        <s v="Office Expense"/>
        <s v="Insurance"/>
        <s v="Online Subscription"/>
        <s v="Utilit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Vantine" refreshedDate="45033.481816087966" createdVersion="8" refreshedVersion="8" minRefreshableVersion="3" recordCount="132" xr:uid="{835B61A7-5CB3-457B-ABB0-AD07F09D5E21}">
  <cacheSource type="worksheet">
    <worksheetSource ref="G2:J134" sheet="November"/>
  </cacheSource>
  <cacheFields count="4">
    <cacheField name="Date" numFmtId="0">
      <sharedItems count="20">
        <s v="11/1"/>
        <s v="11/2"/>
        <s v="11/3"/>
        <s v="11/4"/>
        <s v="11/5"/>
        <s v="11/8"/>
        <s v="11/9"/>
        <s v="11/10"/>
        <s v="11/12"/>
        <s v="11/15"/>
        <s v="11/16"/>
        <s v="11/17"/>
        <s v="11/18"/>
        <s v="11/19"/>
        <s v="11/22"/>
        <s v="11/23"/>
        <s v="11/24"/>
        <s v="11/26"/>
        <s v="11/29"/>
        <s v="11/30"/>
      </sharedItems>
    </cacheField>
    <cacheField name="Amount" numFmtId="164">
      <sharedItems containsSemiMixedTypes="0" containsString="0" containsNumber="1" minValue="1.99" maxValue="6000"/>
    </cacheField>
    <cacheField name="Description" numFmtId="0">
      <sharedItems/>
    </cacheField>
    <cacheField name="Category" numFmtId="0">
      <sharedItems count="10">
        <s v="Meals/Entertainment"/>
        <s v="Bank Fees"/>
        <s v="Labor"/>
        <s v="Material"/>
        <s v="Tools"/>
        <s v="Car Expenses"/>
        <s v="Online Subscription"/>
        <s v="Insurance"/>
        <s v="Office Expense"/>
        <s v="Utilit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Vantine" refreshedDate="45033.482229050926" createdVersion="8" refreshedVersion="8" minRefreshableVersion="3" recordCount="79" xr:uid="{5782EF25-1755-4083-9B65-A74251BB11F1}">
  <cacheSource type="worksheet">
    <worksheetSource ref="G2:J81" sheet="December"/>
  </cacheSource>
  <cacheFields count="4">
    <cacheField name="Date" numFmtId="0">
      <sharedItems/>
    </cacheField>
    <cacheField name="Amount" numFmtId="164">
      <sharedItems containsSemiMixedTypes="0" containsString="0" containsNumber="1" minValue="0.54" maxValue="11800"/>
    </cacheField>
    <cacheField name="Description" numFmtId="0">
      <sharedItems/>
    </cacheField>
    <cacheField name="Category" numFmtId="0">
      <sharedItems count="9">
        <s v="Material"/>
        <s v="Bank Fees"/>
        <s v="Online Subscription"/>
        <s v="Meals/Entertainment"/>
        <s v="Tools"/>
        <s v="Labor"/>
        <s v="Car Expenses"/>
        <s v="Utilities"/>
        <s v="Insu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Vantine" refreshedDate="45036.483585532405" createdVersion="8" refreshedVersion="8" minRefreshableVersion="3" recordCount="154" xr:uid="{A8E0ECDC-0951-4DE5-B148-968BEE9E2DBF}">
  <cacheSource type="worksheet">
    <worksheetSource ref="A1:C1048576" sheet="Janurary"/>
  </cacheSource>
  <cacheFields count="3">
    <cacheField name="Description" numFmtId="0">
      <sharedItems containsDate="1" containsBlank="1" containsMixedTypes="1" minDate="2023-01-02T00:00:00" maxDate="2023-01-03T00:00:00" count="95">
        <s v="Chick-Fil-A "/>
        <s v="Gloria Jeans Coffe"/>
        <s v="Auntie Anne's TX "/>
        <s v="LA Curva"/>
        <s v="Subway 0041"/>
        <s v="4 LA Ganadera"/>
        <s v="Sunoco"/>
        <s v="SE40628"/>
        <s v="Whataburger"/>
        <s v="Freddy's"/>
        <s v="Taco Pale"/>
        <s v="Subway"/>
        <s v="Little Cea"/>
        <s v="Lucky Sus"/>
        <s v="McDonald's"/>
        <s v="Burger King"/>
        <s v="Paleteria Y"/>
        <s v="Panda Express"/>
        <s v="Taqueria LA Tapa"/>
        <s v="Stefanos Piz"/>
        <s v="HEB"/>
        <s v="LA Ganadera"/>
        <s v="Stefanos P"/>
        <s v="Subway 0023"/>
        <s v="alan"/>
        <s v="Paco"/>
        <s v="alex"/>
        <s v="rolas"/>
        <s v="alex "/>
        <s v="alan "/>
        <s v="nelson"/>
        <s v="Xoom #P1900"/>
        <s v="SE40627"/>
        <s v="SE40901"/>
        <s v="SE40638"/>
        <s v="Corner Sto"/>
        <s v="SE40634"/>
        <s v="Sunoco 01397"/>
        <s v="IN &amp; Out Al"/>
        <s v="Circle K "/>
        <s v="SE40673"/>
        <s v="SE40625"/>
        <s v="Tex Best #501"/>
        <s v="Flying J #727"/>
        <s v="7-Eleven"/>
        <s v="Chevron"/>
        <s v="Suno 07236953"/>
        <s v="x Best #526"/>
        <s v="Suno 01891258"/>
        <s v="Su 0139710800"/>
        <s v="SE40618"/>
        <s v="WF Pay"/>
        <s v="Loves"/>
        <s v="Home Dep"/>
        <s v="Lowe's #1702"/>
        <s v="Amzn Mk"/>
        <s v="McAllen Nut"/>
        <s v="Wal-Mart"/>
        <s v="Home Depot"/>
        <s v="lowes"/>
        <s v="CR Laur"/>
        <s v="U.S. Horiz"/>
        <s v="lugen "/>
        <s v="castillo"/>
        <s v="Vitroalum"/>
        <s v="Valley Gla"/>
        <s v="Valley Glas"/>
        <s v="Complete Li"/>
        <s v="Overdraft"/>
        <s v="NSF Ret"/>
        <s v="Overdraf"/>
        <s v="Bkcd"/>
        <s v="Google*Aut"/>
        <s v="Paypal"/>
        <s v="ebaay"/>
        <s v="Wix"/>
        <s v="Widgetchimp"/>
        <s v="shopify"/>
        <s v="quickbooks"/>
        <s v="geico"/>
        <s v="Office Depot"/>
        <s v="CPA Texas"/>
        <s v="Move It Stor"/>
        <s v="global logistics"/>
        <s v="DE LA Fuen"/>
        <d v="2023-01-02T00:00:00"/>
        <s v="excellent regreso"/>
        <s v="atm 1/7"/>
        <s v="Sainz F Way"/>
        <s v="Sainz F Way2"/>
        <s v="atm 1/23"/>
        <s v="atm 1/24"/>
        <s v="atm 1/29"/>
        <s v="atm 1/30"/>
        <m/>
      </sharedItems>
    </cacheField>
    <cacheField name="Amount" numFmtId="0">
      <sharedItems containsString="0" containsBlank="1" containsNumber="1" minValue="2.91" maxValue="2000"/>
    </cacheField>
    <cacheField name="Category" numFmtId="0">
      <sharedItems containsBlank="1" count="14">
        <s v="Meals/Entertainment"/>
        <s v="Labor"/>
        <s v="Car Expenses"/>
        <s v="Tools"/>
        <s v="Material"/>
        <s v="Bank Fees"/>
        <s v="Online Subscription"/>
        <s v="Utilities"/>
        <s v="Office Expense"/>
        <s v="Taxes"/>
        <s v="Rent"/>
        <s v="Logistics"/>
        <s v="Professional fe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Vantine" refreshedDate="45036.771558333334" createdVersion="8" refreshedVersion="8" minRefreshableVersion="3" recordCount="180" xr:uid="{313B5B01-A078-42CA-BE3C-47AA43C7AFAA}">
  <cacheSource type="worksheet">
    <worksheetSource ref="A1:C181" sheet="Feburary"/>
  </cacheSource>
  <cacheFields count="3">
    <cacheField name="Description" numFmtId="0">
      <sharedItems containsBlank="1"/>
    </cacheField>
    <cacheField name="Amount" numFmtId="0">
      <sharedItems containsSemiMixedTypes="0" containsString="0" containsNumber="1" minValue="3.78" maxValue="4000"/>
    </cacheField>
    <cacheField name="Category" numFmtId="0">
      <sharedItems count="12">
        <s v="Meals/Entertainment"/>
        <s v="Material"/>
        <s v="Tools"/>
        <s v="Car Expenses"/>
        <s v="Labor"/>
        <s v="Subscription"/>
        <s v="Office Expense"/>
        <s v="Utilities"/>
        <s v="Rent"/>
        <s v="Bank Fees"/>
        <s v="Logistics"/>
        <s v="Tax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Vantine" refreshedDate="45036.780480092595" createdVersion="8" refreshedVersion="8" minRefreshableVersion="3" recordCount="150" xr:uid="{8EC29EFB-3B8C-44F7-9DDC-060E4C5B8619}">
  <cacheSource type="worksheet">
    <worksheetSource ref="A1:C151" sheet="March"/>
  </cacheSource>
  <cacheFields count="3">
    <cacheField name="Description" numFmtId="0">
      <sharedItems containsBlank="1"/>
    </cacheField>
    <cacheField name="Amount" numFmtId="0">
      <sharedItems containsSemiMixedTypes="0" containsString="0" containsNumber="1" minValue="4.74" maxValue="5000"/>
    </cacheField>
    <cacheField name="Category" numFmtId="0">
      <sharedItems count="11">
        <s v="Meals/Entertainment"/>
        <s v="Material"/>
        <s v="Tools"/>
        <s v="Car Expenses"/>
        <s v="Bank Fees"/>
        <s v="Online Subscription"/>
        <s v="Utilities"/>
        <s v="Rent"/>
        <s v="Logistics"/>
        <s v="Taxes"/>
        <s v="Lab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s v="7/1"/>
    <n v="47.97"/>
    <s v="Callrail, Inc"/>
    <x v="0"/>
  </r>
  <r>
    <s v="7/1"/>
    <n v="5.41"/>
    <s v="Circle K #2741524 Mission TX"/>
    <x v="1"/>
  </r>
  <r>
    <s v="7/1"/>
    <n v="3.78"/>
    <s v="Whataburger Online"/>
    <x v="1"/>
  </r>
  <r>
    <s v="7/1"/>
    <n v="100"/>
    <s v="Online Transfer Ref #Ib0Btfsprn to Platinum Card"/>
    <x v="2"/>
  </r>
  <r>
    <s v="7/1"/>
    <n v="50"/>
    <s v="Online Transfer Ref #Ib0Btg5Zd4 to Platinum Card"/>
    <x v="2"/>
  </r>
  <r>
    <s v="7/1"/>
    <n v="140"/>
    <s v="Online Transfer to Javier A Gutierrez Business Checking"/>
    <x v="2"/>
  </r>
  <r>
    <s v="7/1"/>
    <n v="104.96"/>
    <s v="The Home Depot 8519 Mission TX"/>
    <x v="3"/>
  </r>
  <r>
    <s v="7/1"/>
    <n v="200"/>
    <s v="Cashed Check"/>
    <x v="4"/>
  </r>
  <r>
    <s v="7/1"/>
    <n v="200"/>
    <s v="Cashed Check"/>
    <x v="4"/>
  </r>
  <r>
    <s v="7/2"/>
    <n v="1891.32"/>
    <s v="CPA Texas Tax Egov.Com TX"/>
    <x v="5"/>
  </r>
  <r>
    <s v="7/2"/>
    <n v="600"/>
    <s v="South Texas Health Edinburg TX"/>
    <x v="6"/>
  </r>
  <r>
    <s v="7/2"/>
    <n v="112.23"/>
    <s v="The Home Depot 8519 Mission TX"/>
    <x v="3"/>
  </r>
  <r>
    <s v="7/2"/>
    <n v="63.95"/>
    <s v="Circle K #2741523 Mission TX"/>
    <x v="7"/>
  </r>
  <r>
    <s v="7/2"/>
    <n v="2.75"/>
    <s v="Cvs/Pharm 07193--US 83 Mission"/>
    <x v="1"/>
  </r>
  <r>
    <s v="7/2"/>
    <n v="91.35"/>
    <s v="Bkcd 18553321066 Merch Fees 210630 611000000135914"/>
    <x v="8"/>
  </r>
  <r>
    <s v="7/2"/>
    <n v="25.02"/>
    <s v="Murphy7143Atwal Mission TX"/>
    <x v="7"/>
  </r>
  <r>
    <s v="7/2"/>
    <n v="500"/>
    <s v="ATM Withdrawal"/>
    <x v="2"/>
  </r>
  <r>
    <s v="7/2"/>
    <n v="1680"/>
    <s v="Cashed Check"/>
    <x v="2"/>
  </r>
  <r>
    <s v="7/2"/>
    <n v="2000"/>
    <s v="Cashed Check"/>
    <x v="2"/>
  </r>
  <r>
    <s v="7/2"/>
    <n v="252"/>
    <s v="Cashed Check"/>
    <x v="2"/>
  </r>
  <r>
    <s v="7/2"/>
    <n v="1100"/>
    <s v="Cashed Check"/>
    <x v="2"/>
  </r>
  <r>
    <s v="7/6"/>
    <n v="43.58"/>
    <s v="Tortillas Aries Mission TX"/>
    <x v="1"/>
  </r>
  <r>
    <s v="7/6"/>
    <n v="6.04"/>
    <s v="Taco Palenque Miss Mission TX"/>
    <x v="1"/>
  </r>
  <r>
    <s v="7/6"/>
    <n v="12"/>
    <s v="Withdrawal Made In A Branch/Store"/>
    <x v="8"/>
  </r>
  <r>
    <s v="7/6"/>
    <n v="66.09"/>
    <s v="Tortillas Aries Mission TX"/>
    <x v="1"/>
  </r>
  <r>
    <s v="7/6"/>
    <n v="10.130000000000001"/>
    <s v="The Home Depot 8519 Mission TX"/>
    <x v="3"/>
  </r>
  <r>
    <s v="7/6"/>
    <n v="80.489999999999995"/>
    <s v="LA Ganadera Gourme Mission TX"/>
    <x v="1"/>
  </r>
  <r>
    <s v="7/6"/>
    <n v="68.930000000000007"/>
    <s v="The Home Depot 8519 Mission TX"/>
    <x v="3"/>
  </r>
  <r>
    <s v="7/6"/>
    <n v="1102"/>
    <s v="Cashed Check"/>
    <x v="4"/>
  </r>
  <r>
    <s v="7/6"/>
    <n v="150"/>
    <s v="Online Transfer Ref #Ib0Bvmdkzq to Platinum Card"/>
    <x v="2"/>
  </r>
  <r>
    <s v="7/6"/>
    <n v="200"/>
    <s v="Online Transfer to Javier A Gutierrez Business Checking"/>
    <x v="2"/>
  </r>
  <r>
    <s v="7/6"/>
    <n v="3000"/>
    <s v="Cashed Check"/>
    <x v="2"/>
  </r>
  <r>
    <s v="7/6"/>
    <n v="720"/>
    <s v="Cashed Check"/>
    <x v="4"/>
  </r>
  <r>
    <s v="7/6"/>
    <n v="532"/>
    <s v="Cashed Check"/>
    <x v="2"/>
  </r>
  <r>
    <s v="7/7"/>
    <n v="34.44"/>
    <s v="Cracker Barrel #64 956-683-1874"/>
    <x v="1"/>
  </r>
  <r>
    <s v="7/7"/>
    <n v="142"/>
    <s v="UT Health Rgv Edinburg TX"/>
    <x v="6"/>
  </r>
  <r>
    <s v="7/7"/>
    <n v="22.6"/>
    <s v="Kolache Factory McAllen TX"/>
    <x v="1"/>
  </r>
  <r>
    <s v="7/7"/>
    <n v="11.91"/>
    <s v="Papa John's #4482"/>
    <x v="1"/>
  </r>
  <r>
    <s v="7/7"/>
    <n v="790"/>
    <s v="Online Transfer to Javier A Gutierrez Business Checking"/>
    <x v="2"/>
  </r>
  <r>
    <s v="7/7"/>
    <n v="340"/>
    <s v="Cashed Check"/>
    <x v="4"/>
  </r>
  <r>
    <s v="7/7"/>
    <n v="400"/>
    <s v="Cashed Check"/>
    <x v="4"/>
  </r>
  <r>
    <s v="7/8"/>
    <n v="35"/>
    <s v="Overdraft Fee for a Transaction Posted on 07/07 Check #"/>
    <x v="8"/>
  </r>
  <r>
    <s v="7/8"/>
    <n v="1341.02"/>
    <s v="Vitroalum 956-351-5906 TX"/>
    <x v="2"/>
  </r>
  <r>
    <s v="7/8"/>
    <n v="350"/>
    <s v="Cashed Check"/>
    <x v="2"/>
  </r>
  <r>
    <s v="7/8"/>
    <n v="1000"/>
    <s v="Cashed Check"/>
    <x v="2"/>
  </r>
  <r>
    <s v="7/9"/>
    <n v="10"/>
    <s v="Direct Pay Monthly Base"/>
    <x v="8"/>
  </r>
  <r>
    <s v="7/9"/>
    <n v="625"/>
    <s v="Cashed Check"/>
    <x v="4"/>
  </r>
  <r>
    <s v="7/12"/>
    <n v="25.08"/>
    <s v="Grubhubjimmysegg"/>
    <x v="1"/>
  </r>
  <r>
    <s v="7/12"/>
    <n v="110.96"/>
    <s v="Sq *Winecow Argent McAllen TX"/>
    <x v="1"/>
  </r>
  <r>
    <s v="7/12"/>
    <n v="912"/>
    <s v="Withdrawal Made In A Branch/Store"/>
    <x v="8"/>
  </r>
  <r>
    <s v="7/12"/>
    <n v="304"/>
    <s v="Non-WF ATM Withdrawal authorized on 07/10 2410 E Expwy 83"/>
    <x v="2"/>
  </r>
  <r>
    <s v="7/12"/>
    <n v="2.5"/>
    <s v="Non-Wells Fargo ATM Transaction Fee"/>
    <x v="8"/>
  </r>
  <r>
    <s v="7/12"/>
    <n v="36.869999999999997"/>
    <s v="Domino's 2279 937-339-8007 OH"/>
    <x v="1"/>
  </r>
  <r>
    <s v="7/12"/>
    <n v="665"/>
    <s v="Cashed Check"/>
    <x v="4"/>
  </r>
  <r>
    <s v="7/12"/>
    <n v="665"/>
    <s v="Cashed Check"/>
    <x v="4"/>
  </r>
  <r>
    <s v="7/12"/>
    <n v="67.78"/>
    <s v="Office DE 2509 E US 83 Mission TX"/>
    <x v="9"/>
  </r>
  <r>
    <s v="7/12"/>
    <n v="932"/>
    <s v="Cashed Check"/>
    <x v="4"/>
  </r>
  <r>
    <s v="7/13"/>
    <n v="30"/>
    <s v="Wire Trans Svc Charge - Sequence: 210713160927 Srf#"/>
    <x v="8"/>
  </r>
  <r>
    <s v="7/13"/>
    <n v="5.4"/>
    <s v="Google *Autodesk I"/>
    <x v="1"/>
  </r>
  <r>
    <s v="7/13"/>
    <n v="16"/>
    <s v="Buffalo Wild Wings 956-6824550"/>
    <x v="1"/>
  </r>
  <r>
    <s v="7/13"/>
    <n v="33.44"/>
    <s v="Rocha Restaurants Palmview TX"/>
    <x v="1"/>
  </r>
  <r>
    <s v="7/13"/>
    <n v="2000"/>
    <s v="Withdrawal Made In A Branch/Store"/>
    <x v="8"/>
  </r>
  <r>
    <s v="7/13"/>
    <n v="1800"/>
    <s v="WT 210713-160927 Bank of America, NE /Bnf=Martha"/>
    <x v="2"/>
  </r>
  <r>
    <s v="7/13"/>
    <n v="297.83"/>
    <s v="Prog County Mut Ins Prem 210713 03501004 Dunge Dungen"/>
    <x v="10"/>
  </r>
  <r>
    <s v="7/13"/>
    <n v="440"/>
    <s v="Cashed Check"/>
    <x v="2"/>
  </r>
  <r>
    <s v="7/14"/>
    <n v="56.49"/>
    <s v="Buffalo Wild Wings 419-9801267"/>
    <x v="1"/>
  </r>
  <r>
    <s v="7/14"/>
    <n v="24.29"/>
    <s v="Buffalo Wild Wings 419-9801267"/>
    <x v="1"/>
  </r>
  <r>
    <s v="7/14"/>
    <n v="1300"/>
    <s v="Withdrawal Made In A Branch/Store"/>
    <x v="8"/>
  </r>
  <r>
    <s v="7/14"/>
    <n v="600"/>
    <s v="Cashed Check"/>
    <x v="4"/>
  </r>
  <r>
    <s v="7/15"/>
    <n v="56.48"/>
    <s v="Shopify* 114441144"/>
    <x v="0"/>
  </r>
  <r>
    <s v="7/15"/>
    <n v="200"/>
    <s v="Cashed Check"/>
    <x v="2"/>
  </r>
  <r>
    <s v="7/15"/>
    <n v="5.99"/>
    <s v="3Dsellers Ltd Iat Paypal 210715 1014707048500 Dungen"/>
    <x v="0"/>
  </r>
  <r>
    <s v="7/15"/>
    <n v="27.95"/>
    <s v="Paypal Inst Xfer 210715 Ebay Inc Dungen Hardware"/>
    <x v="0"/>
  </r>
  <r>
    <s v="7/16"/>
    <n v="1215"/>
    <s v="Cashed Check"/>
    <x v="2"/>
  </r>
  <r>
    <s v="7/16"/>
    <n v="191.06"/>
    <s v="Cashed Check"/>
    <x v="2"/>
  </r>
  <r>
    <s v="7/19"/>
    <n v="362"/>
    <s v="Cashed Check"/>
    <x v="4"/>
  </r>
  <r>
    <s v="7/19"/>
    <n v="200"/>
    <s v="Online Transfer Ref #Ib0By42Xm6 to Platinum Card"/>
    <x v="2"/>
  </r>
  <r>
    <s v="7/19"/>
    <n v="670"/>
    <s v="Online Transfer to Javier A Gutierrez Business Checking"/>
    <x v="2"/>
  </r>
  <r>
    <s v="7/19"/>
    <n v="282"/>
    <s v="Cashed Check"/>
    <x v="2"/>
  </r>
  <r>
    <s v="7/19"/>
    <n v="5000"/>
    <s v="Cashed Check"/>
    <x v="2"/>
  </r>
  <r>
    <s v="7/19"/>
    <n v="1200"/>
    <s v="Cashed Check"/>
    <x v="2"/>
  </r>
  <r>
    <s v="7/19"/>
    <n v="1011"/>
    <s v="Cashed Check"/>
    <x v="4"/>
  </r>
  <r>
    <s v="7/19"/>
    <n v="29"/>
    <s v="Best Buy Auto Pymt 210718 720461269360548 Javier Gutierrez"/>
    <x v="3"/>
  </r>
  <r>
    <s v="7/19"/>
    <n v="1250"/>
    <s v="Cashed Check"/>
    <x v="4"/>
  </r>
  <r>
    <s v="7/19"/>
    <n v="14.42"/>
    <s v="Widgetchimp Iat Paypal 210719 1014772045647 Dungen"/>
    <x v="0"/>
  </r>
  <r>
    <s v="7/20"/>
    <n v="12"/>
    <s v="Cashed/Deposited Item Retn Unpaid Fee"/>
    <x v="8"/>
  </r>
  <r>
    <s v="7/20"/>
    <n v="368"/>
    <s v="Deposited Item Retn Unpaid - Paper 210720"/>
    <x v="8"/>
  </r>
  <r>
    <s v="7/20"/>
    <n v="1145"/>
    <s v="Cashed Check"/>
    <x v="4"/>
  </r>
  <r>
    <s v="7/20"/>
    <n v="27.39"/>
    <s v="Cvs/Pharmacy #07 07193--U"/>
    <x v="1"/>
  </r>
  <r>
    <s v="7/20"/>
    <n v="1.72"/>
    <s v="Cvs/Pharm 07193--US 83 Mission"/>
    <x v="1"/>
  </r>
  <r>
    <s v="7/20"/>
    <n v="323.67"/>
    <s v="Wal-Mart Super Center Mission TX"/>
    <x v="3"/>
  </r>
  <r>
    <s v="7/20"/>
    <n v="655"/>
    <s v="Cashed Check"/>
    <x v="4"/>
  </r>
  <r>
    <s v="7/20"/>
    <n v="420.58"/>
    <s v="WF Payment Jul 20 10372587 Gutierrez Huizar Javie"/>
    <x v="7"/>
  </r>
  <r>
    <s v="7/21"/>
    <n v="7.9"/>
    <s v="Gorditas Dona Lula Mission TX"/>
    <x v="1"/>
  </r>
  <r>
    <s v="7/22"/>
    <n v="74.62"/>
    <s v="Intuit * Cl.Intuit.Com CA"/>
    <x v="0"/>
  </r>
  <r>
    <s v="7/23"/>
    <n v="150"/>
    <s v="Cashed Check"/>
    <x v="4"/>
  </r>
  <r>
    <s v="7/26"/>
    <n v="1820.7"/>
    <s v="Vitroalum 956-351-5906 TX"/>
    <x v="2"/>
  </r>
  <r>
    <s v="7/26"/>
    <n v="71.42"/>
    <s v="LA Casa DE LA Barb McAllen TX"/>
    <x v="1"/>
  </r>
  <r>
    <s v="7/26"/>
    <n v="35.020000000000003"/>
    <s v="Sunoco 0063151500 McAllen TX"/>
    <x v="7"/>
  </r>
  <r>
    <s v="7/26"/>
    <n v="15"/>
    <s v="Withdrawal Made In A Branch/Store"/>
    <x v="8"/>
  </r>
  <r>
    <s v="7/26"/>
    <n v="1045"/>
    <s v="Cashed Check"/>
    <x v="4"/>
  </r>
  <r>
    <s v="7/26"/>
    <n v="187"/>
    <s v="Cashed Check"/>
    <x v="4"/>
  </r>
  <r>
    <s v="7/26"/>
    <n v="1015"/>
    <s v="Cashed Check"/>
    <x v="4"/>
  </r>
  <r>
    <s v="7/27"/>
    <n v="260.83999999999997"/>
    <s v="Geico *Auto 800-841-3000 DC"/>
    <x v="7"/>
  </r>
  <r>
    <s v="7/27"/>
    <n v="340"/>
    <s v="Online Transfer to Javier A Gutierrez Business Checking"/>
    <x v="2"/>
  </r>
  <r>
    <s v="7/27"/>
    <n v="240"/>
    <s v="Cashed Check"/>
    <x v="4"/>
  </r>
  <r>
    <s v="7/27"/>
    <n v="5000"/>
    <s v="Online Transfer to Flores Sainz F Way2Save Checking xxxxxx4819"/>
    <x v="2"/>
  </r>
  <r>
    <s v="7/27"/>
    <n v="430"/>
    <s v="Cashed Check"/>
    <x v="4"/>
  </r>
  <r>
    <s v="7/28"/>
    <n v="8.7100000000000009"/>
    <s v="Taco Palenque Miss Mission TX"/>
    <x v="1"/>
  </r>
  <r>
    <s v="7/29"/>
    <n v="180"/>
    <s v="Online Transfer to Javier A Gutierrez Business Checking"/>
    <x v="2"/>
  </r>
  <r>
    <s v="7/30"/>
    <n v="535.5"/>
    <s v="Vitroalum 956-351-5906 TX"/>
    <x v="2"/>
  </r>
  <r>
    <s v="7/30"/>
    <n v="40"/>
    <s v="Circle K #2741523 Mission TX"/>
    <x v="7"/>
  </r>
  <r>
    <s v="7/30"/>
    <n v="920"/>
    <s v="Cashed Check"/>
    <x v="2"/>
  </r>
  <r>
    <s v="7/30"/>
    <n v="53.96"/>
    <s v="The Home Depot 8519 Mission TX"/>
    <x v="3"/>
  </r>
  <r>
    <s v="7/30"/>
    <n v="5.09"/>
    <s v="The Home Depot 8519 Mission TX"/>
    <x v="3"/>
  </r>
  <r>
    <s v="7/30"/>
    <n v="2000"/>
    <s v="Online Transfer to Flores Sainz F Way2Save Checking xxxxxx4819"/>
    <x v="2"/>
  </r>
  <r>
    <s v="7/30"/>
    <n v="385"/>
    <s v="Cashed Check"/>
    <x v="4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McDonald's"/>
    <n v="2.8"/>
    <x v="0"/>
  </r>
  <r>
    <s v="Freddy'"/>
    <n v="21.13"/>
    <x v="0"/>
  </r>
  <r>
    <s v="Pato"/>
    <n v="6.67"/>
    <x v="0"/>
  </r>
  <r>
    <s v="Aries"/>
    <n v="34.42"/>
    <x v="0"/>
  </r>
  <r>
    <s v="Whata"/>
    <n v="16.649999999999999"/>
    <x v="0"/>
  </r>
  <r>
    <s v="Aries"/>
    <n v="31.84"/>
    <x v="0"/>
  </r>
  <r>
    <s v="Aries"/>
    <n v="3"/>
    <x v="0"/>
  </r>
  <r>
    <s v="Dominos"/>
    <n v="17.3"/>
    <x v="0"/>
  </r>
  <r>
    <s v="Ganadera"/>
    <n v="98.74"/>
    <x v="0"/>
  </r>
  <r>
    <s v="Panda"/>
    <n v="22.84"/>
    <x v="0"/>
  </r>
  <r>
    <s v="SE40638"/>
    <n v="38.69"/>
    <x v="1"/>
  </r>
  <r>
    <s v="Sunoco"/>
    <n v="23.08"/>
    <x v="1"/>
  </r>
  <r>
    <s v="SE40628"/>
    <n v="20.010000000000002"/>
    <x v="1"/>
  </r>
  <r>
    <s v="SE40638"/>
    <n v="15.62"/>
    <x v="1"/>
  </r>
  <r>
    <s v="SE40638"/>
    <n v="12.2"/>
    <x v="1"/>
  </r>
  <r>
    <s v="Sunoco"/>
    <n v="20"/>
    <x v="1"/>
  </r>
  <r>
    <s v="SE40638"/>
    <n v="30.07"/>
    <x v="1"/>
  </r>
  <r>
    <s v="SE40639"/>
    <n v="25.95"/>
    <x v="1"/>
  </r>
  <r>
    <s v="SE40645"/>
    <n v="20.04"/>
    <x v="1"/>
  </r>
  <r>
    <s v="Pantry C"/>
    <n v="40.07"/>
    <x v="1"/>
  </r>
  <r>
    <s v="Murphy"/>
    <n v="36"/>
    <x v="1"/>
  </r>
  <r>
    <s v="SE40628"/>
    <n v="10.01"/>
    <x v="1"/>
  </r>
  <r>
    <s v="SE40634"/>
    <n v="27"/>
    <x v="1"/>
  </r>
  <r>
    <s v="Tigre"/>
    <n v="18.93"/>
    <x v="1"/>
  </r>
  <r>
    <s v="Corner S"/>
    <n v="18.2"/>
    <x v="1"/>
  </r>
  <r>
    <s v="SE40628"/>
    <n v="20"/>
    <x v="1"/>
  </r>
  <r>
    <s v="Sunoc"/>
    <n v="37.49"/>
    <x v="1"/>
  </r>
  <r>
    <s v="Sunoco"/>
    <n v="40"/>
    <x v="1"/>
  </r>
  <r>
    <s v="SE40638"/>
    <n v="39.409999999999997"/>
    <x v="1"/>
  </r>
  <r>
    <s v="Love"/>
    <n v="17.03"/>
    <x v="1"/>
  </r>
  <r>
    <s v="Sunoco"/>
    <n v="30.1"/>
    <x v="1"/>
  </r>
  <r>
    <s v="SE40639"/>
    <n v="30.23"/>
    <x v="1"/>
  </r>
  <r>
    <s v="WF P"/>
    <n v="420.58"/>
    <x v="1"/>
  </r>
  <r>
    <s v="palomo"/>
    <n v="270"/>
    <x v="2"/>
  </r>
  <r>
    <s v="alex"/>
    <n v="216"/>
    <x v="2"/>
  </r>
  <r>
    <s v="alex"/>
    <n v="1100"/>
    <x v="2"/>
  </r>
  <r>
    <s v="paco"/>
    <n v="705"/>
    <x v="2"/>
  </r>
  <r>
    <s v="nelson"/>
    <n v="500"/>
    <x v="2"/>
  </r>
  <r>
    <s v="paco"/>
    <n v="635"/>
    <x v="2"/>
  </r>
  <r>
    <s v="alex"/>
    <n v="360"/>
    <x v="2"/>
  </r>
  <r>
    <s v="alex"/>
    <n v="890"/>
    <x v="2"/>
  </r>
  <r>
    <s v="nelson"/>
    <n v="500"/>
    <x v="2"/>
  </r>
  <r>
    <s v="alex"/>
    <n v="360"/>
    <x v="2"/>
  </r>
  <r>
    <s v="alex"/>
    <n v="730"/>
    <x v="2"/>
  </r>
  <r>
    <s v="paco"/>
    <n v="400"/>
    <x v="2"/>
  </r>
  <r>
    <s v="nelson"/>
    <n v="550"/>
    <x v="2"/>
  </r>
  <r>
    <s v="paco"/>
    <n v="705"/>
    <x v="2"/>
  </r>
  <r>
    <s v="alex"/>
    <n v="1170"/>
    <x v="2"/>
  </r>
  <r>
    <s v="alex"/>
    <n v="360"/>
    <x v="2"/>
  </r>
  <r>
    <s v="padre"/>
    <n v="305"/>
    <x v="2"/>
  </r>
  <r>
    <s v="mr"/>
    <n v="425"/>
    <x v="2"/>
  </r>
  <r>
    <s v="lugen"/>
    <n v="191.09"/>
    <x v="3"/>
  </r>
  <r>
    <s v="lugen"/>
    <n v="480.77"/>
    <x v="3"/>
  </r>
  <r>
    <s v="lugen"/>
    <n v="303"/>
    <x v="3"/>
  </r>
  <r>
    <s v="vitemex"/>
    <n v="552"/>
    <x v="3"/>
  </r>
  <r>
    <s v="lugen"/>
    <n v="427.24"/>
    <x v="3"/>
  </r>
  <r>
    <s v="Valley Glass"/>
    <n v="142"/>
    <x v="3"/>
  </r>
  <r>
    <s v="*Buildmart"/>
    <n v="64.95"/>
    <x v="3"/>
  </r>
  <r>
    <s v="Vitroalum"/>
    <n v="1000"/>
    <x v="3"/>
  </r>
  <r>
    <s v="Vitroalum"/>
    <n v="1000"/>
    <x v="3"/>
  </r>
  <r>
    <s v="Vitroalum"/>
    <n v="500"/>
    <x v="3"/>
  </r>
  <r>
    <s v="Strongar-Ha"/>
    <n v="260"/>
    <x v="3"/>
  </r>
  <r>
    <s v="CR Laur"/>
    <n v="118.99"/>
    <x v="3"/>
  </r>
  <r>
    <s v="Wal-Mart"/>
    <n v="42.14"/>
    <x v="4"/>
  </r>
  <r>
    <s v="Home Depo"/>
    <n v="231.22"/>
    <x v="4"/>
  </r>
  <r>
    <s v="Academy"/>
    <n v="95.18"/>
    <x v="4"/>
  </r>
  <r>
    <s v="Harbor F"/>
    <n v="236.93"/>
    <x v="4"/>
  </r>
  <r>
    <s v="Harbor F"/>
    <n v="162.36000000000001"/>
    <x v="4"/>
  </r>
  <r>
    <s v="Home Depot"/>
    <n v="76.73"/>
    <x v="4"/>
  </r>
  <r>
    <s v="Harbor F"/>
    <n v="170.94"/>
    <x v="4"/>
  </r>
  <r>
    <s v="Home Depot"/>
    <n v="39.32"/>
    <x v="4"/>
  </r>
  <r>
    <s v="Home Depot"/>
    <n v="27.03"/>
    <x v="4"/>
  </r>
  <r>
    <s v="Home Depot"/>
    <n v="190.39"/>
    <x v="4"/>
  </r>
  <r>
    <s v="Harbor F"/>
    <n v="64.569999999999993"/>
    <x v="4"/>
  </r>
  <r>
    <s v="home Depot"/>
    <n v="110.22"/>
    <x v="4"/>
  </r>
  <r>
    <s v="home Depot"/>
    <n v="24.59"/>
    <x v="4"/>
  </r>
  <r>
    <s v="home Depo"/>
    <n v="119.48"/>
    <x v="4"/>
  </r>
  <r>
    <s v="Home Depot"/>
    <n v="93.52"/>
    <x v="4"/>
  </r>
  <r>
    <s v="Google"/>
    <n v="5.4"/>
    <x v="5"/>
  </r>
  <r>
    <s v="Paypal"/>
    <n v="5.99"/>
    <x v="5"/>
  </r>
  <r>
    <s v="Widgetchimp"/>
    <n v="13"/>
    <x v="5"/>
  </r>
  <r>
    <s v="Wix"/>
    <n v="29.22"/>
    <x v="5"/>
  </r>
  <r>
    <s v="Ebay"/>
    <n v="27.95"/>
    <x v="5"/>
  </r>
  <r>
    <s v="Shopify"/>
    <n v="56.48"/>
    <x v="5"/>
  </r>
  <r>
    <s v="Quickbooks"/>
    <n v="74.62"/>
    <x v="5"/>
  </r>
  <r>
    <s v="wix"/>
    <n v="23.81"/>
    <x v="5"/>
  </r>
  <r>
    <s v="Geico"/>
    <n v="316.5"/>
    <x v="6"/>
  </r>
  <r>
    <s v="Move It S"/>
    <n v="626"/>
    <x v="7"/>
  </r>
  <r>
    <s v="4/1 ATM"/>
    <n v="1100"/>
    <x v="3"/>
  </r>
  <r>
    <s v="eWithdrawa"/>
    <n v="300"/>
    <x v="3"/>
  </r>
  <r>
    <s v="4/3 ATM"/>
    <n v="140"/>
    <x v="3"/>
  </r>
  <r>
    <s v="to Flores"/>
    <n v="1200"/>
    <x v="3"/>
  </r>
  <r>
    <s v="4/6 ATM"/>
    <n v="600"/>
    <x v="3"/>
  </r>
  <r>
    <s v="4/7 ATM"/>
    <n v="1000"/>
    <x v="3"/>
  </r>
  <r>
    <s v="4/7 ATM"/>
    <n v="500"/>
    <x v="3"/>
  </r>
  <r>
    <s v="4/13 ATM"/>
    <n v="800"/>
    <x v="3"/>
  </r>
  <r>
    <s v="r to Exc"/>
    <n v="300"/>
    <x v="3"/>
  </r>
  <r>
    <s v="to Flore"/>
    <n v="100"/>
    <x v="3"/>
  </r>
  <r>
    <s v="4/22 ATM"/>
    <n v="1200"/>
    <x v="3"/>
  </r>
  <r>
    <s v="4/27 ATM"/>
    <n v="900"/>
    <x v="3"/>
  </r>
  <r>
    <s v="4/30 ATM"/>
    <n v="1180"/>
    <x v="3"/>
  </r>
  <r>
    <s v="global"/>
    <n v="160"/>
    <x v="8"/>
  </r>
  <r>
    <s v="global"/>
    <n v="160"/>
    <x v="8"/>
  </r>
  <r>
    <s v="Bkcd"/>
    <n v="50.35"/>
    <x v="9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s v="McDonald'"/>
    <n v="5.83"/>
    <x v="0"/>
  </r>
  <r>
    <s v="Eddies Mex"/>
    <n v="12.76"/>
    <x v="0"/>
  </r>
  <r>
    <s v="Pizza Hu"/>
    <n v="15.14"/>
    <x v="0"/>
  </r>
  <r>
    <s v="LA Curva"/>
    <n v="16.77"/>
    <x v="0"/>
  </r>
  <r>
    <s v="Wingstop"/>
    <n v="17.41"/>
    <x v="0"/>
  </r>
  <r>
    <s v="Freddy's"/>
    <n v="18.260000000000002"/>
    <x v="0"/>
  </r>
  <r>
    <s v="Olive Gar"/>
    <n v="25.65"/>
    <x v="0"/>
  </r>
  <r>
    <s v="Cheddar's"/>
    <n v="26.88"/>
    <x v="0"/>
  </r>
  <r>
    <s v="Detox Juic"/>
    <n v="8.1199999999999992"/>
    <x v="0"/>
  </r>
  <r>
    <s v="Siempre Nat"/>
    <n v="17.5"/>
    <x v="0"/>
  </r>
  <r>
    <s v="Flying J #"/>
    <n v="44.49"/>
    <x v="0"/>
  </r>
  <r>
    <s v="Jalisco #4"/>
    <n v="20"/>
    <x v="0"/>
  </r>
  <r>
    <s v="SE40628"/>
    <n v="25.84"/>
    <x v="1"/>
  </r>
  <r>
    <s v="Murphy"/>
    <n v="35"/>
    <x v="1"/>
  </r>
  <r>
    <s v="SE40628"/>
    <n v="20.02"/>
    <x v="1"/>
  </r>
  <r>
    <s v="SE40639"/>
    <n v="23.02"/>
    <x v="1"/>
  </r>
  <r>
    <s v="SE40628"/>
    <n v="20.04"/>
    <x v="1"/>
  </r>
  <r>
    <s v="Murphy"/>
    <n v="20.03"/>
    <x v="1"/>
  </r>
  <r>
    <s v="SE40638"/>
    <n v="40.43"/>
    <x v="1"/>
  </r>
  <r>
    <s v="Sunoco"/>
    <n v="36"/>
    <x v="1"/>
  </r>
  <r>
    <s v="Sunoco"/>
    <n v="18.3"/>
    <x v="1"/>
  </r>
  <r>
    <s v="SE40639"/>
    <n v="16.239999999999998"/>
    <x v="1"/>
  </r>
  <r>
    <s v="Stop Kingsv"/>
    <n v="15.01"/>
    <x v="1"/>
  </r>
  <r>
    <s v="SE40639"/>
    <n v="21.76"/>
    <x v="1"/>
  </r>
  <r>
    <s v="SE40628"/>
    <n v="20"/>
    <x v="1"/>
  </r>
  <r>
    <m/>
    <n v="17.41"/>
    <x v="1"/>
  </r>
  <r>
    <s v="SE40636"/>
    <n v="12.42"/>
    <x v="1"/>
  </r>
  <r>
    <s v="Sunoco"/>
    <n v="17.649999999999999"/>
    <x v="1"/>
  </r>
  <r>
    <s v="SE40638"/>
    <n v="39.6"/>
    <x v="1"/>
  </r>
  <r>
    <s v="El Tigre"/>
    <n v="31.73"/>
    <x v="1"/>
  </r>
  <r>
    <s v="SE40639"/>
    <n v="12.82"/>
    <x v="1"/>
  </r>
  <r>
    <s v="SE40640"/>
    <n v="21.52"/>
    <x v="1"/>
  </r>
  <r>
    <s v="SE40641"/>
    <n v="38.729999999999997"/>
    <x v="1"/>
  </r>
  <r>
    <s v="El Tigre #27"/>
    <n v="15.97"/>
    <x v="1"/>
  </r>
  <r>
    <s v="SE40723"/>
    <n v="8.1199999999999992"/>
    <x v="1"/>
  </r>
  <r>
    <s v="SE40639"/>
    <n v="21.36"/>
    <x v="1"/>
  </r>
  <r>
    <s v="Circle K"/>
    <n v="22.83"/>
    <x v="1"/>
  </r>
  <r>
    <s v="Dannys Tires"/>
    <n v="10"/>
    <x v="1"/>
  </r>
  <r>
    <s v="Sunoco 013"/>
    <n v="20.010000000000002"/>
    <x v="1"/>
  </r>
  <r>
    <s v="Corner St"/>
    <n v="43.98"/>
    <x v="1"/>
  </r>
  <r>
    <s v="SE40628"/>
    <n v="30.01"/>
    <x v="1"/>
  </r>
  <r>
    <s v="Sunoco"/>
    <n v="15.35"/>
    <x v="1"/>
  </r>
  <r>
    <s v="SE40628"/>
    <n v="13.57"/>
    <x v="1"/>
  </r>
  <r>
    <s v="SE40628"/>
    <n v="10.06"/>
    <x v="1"/>
  </r>
  <r>
    <s v="Shell Ser"/>
    <n v="9.33"/>
    <x v="1"/>
  </r>
  <r>
    <s v="SE40817"/>
    <n v="22.7"/>
    <x v="1"/>
  </r>
  <r>
    <s v="Sunoco"/>
    <n v="27.17"/>
    <x v="1"/>
  </r>
  <r>
    <s v="Sunoco"/>
    <n v="20.12"/>
    <x v="1"/>
  </r>
  <r>
    <s v="Corner Store"/>
    <n v="17.3"/>
    <x v="1"/>
  </r>
  <r>
    <s v="nelson"/>
    <n v="500"/>
    <x v="2"/>
  </r>
  <r>
    <s v="tocayo"/>
    <n v="320"/>
    <x v="2"/>
  </r>
  <r>
    <s v="tocayo"/>
    <n v="425"/>
    <x v="2"/>
  </r>
  <r>
    <s v="tocayo"/>
    <n v="700"/>
    <x v="2"/>
  </r>
  <r>
    <s v="luisin"/>
    <n v="320"/>
    <x v="2"/>
  </r>
  <r>
    <s v="nelson"/>
    <n v="531"/>
    <x v="2"/>
  </r>
  <r>
    <s v="paco"/>
    <n v="700"/>
    <x v="2"/>
  </r>
  <r>
    <s v="alan"/>
    <n v="425"/>
    <x v="2"/>
  </r>
  <r>
    <s v="alan"/>
    <n v="360"/>
    <x v="2"/>
  </r>
  <r>
    <s v="tocayo"/>
    <n v="800"/>
    <x v="2"/>
  </r>
  <r>
    <s v="mr"/>
    <n v="425"/>
    <x v="2"/>
  </r>
  <r>
    <s v="luisin"/>
    <n v="195"/>
    <x v="2"/>
  </r>
  <r>
    <s v="nelson"/>
    <n v="500"/>
    <x v="2"/>
  </r>
  <r>
    <s v="paco"/>
    <n v="100"/>
    <x v="2"/>
  </r>
  <r>
    <s v="tocayo"/>
    <n v="1132"/>
    <x v="2"/>
  </r>
  <r>
    <s v="alan"/>
    <n v="420"/>
    <x v="2"/>
  </r>
  <r>
    <s v="paco"/>
    <n v="150"/>
    <x v="2"/>
  </r>
  <r>
    <s v="mr"/>
    <n v="475"/>
    <x v="2"/>
  </r>
  <r>
    <s v="nelson"/>
    <n v="270"/>
    <x v="2"/>
  </r>
  <r>
    <s v="nelson"/>
    <n v="500"/>
    <x v="2"/>
  </r>
  <r>
    <s v="alex"/>
    <n v="1160"/>
    <x v="2"/>
  </r>
  <r>
    <s v="paco"/>
    <n v="645"/>
    <x v="2"/>
  </r>
  <r>
    <s v="mr"/>
    <n v="425"/>
    <x v="2"/>
  </r>
  <r>
    <s v="alan"/>
    <n v="380"/>
    <x v="2"/>
  </r>
  <r>
    <s v="nelson"/>
    <n v="320"/>
    <x v="2"/>
  </r>
  <r>
    <s v="nelson"/>
    <n v="500"/>
    <x v="2"/>
  </r>
  <r>
    <s v="Vitroalum"/>
    <n v="652.91999999999996"/>
    <x v="3"/>
  </r>
  <r>
    <s v="Vitroalum"/>
    <n v="652.91999999999996"/>
    <x v="3"/>
  </r>
  <r>
    <s v="Valley Glas"/>
    <n v="110.23"/>
    <x v="3"/>
  </r>
  <r>
    <s v="CR La"/>
    <n v="236.35"/>
    <x v="3"/>
  </r>
  <r>
    <s v="Rodco St"/>
    <n v="151.94"/>
    <x v="3"/>
  </r>
  <r>
    <s v="Vitroalum"/>
    <n v="1074.32"/>
    <x v="3"/>
  </r>
  <r>
    <s v="*Buildmart"/>
    <n v="97.43"/>
    <x v="3"/>
  </r>
  <r>
    <s v="Ushor"/>
    <n v="656.87"/>
    <x v="3"/>
  </r>
  <r>
    <s v="Vitroalum"/>
    <n v="606.58000000000004"/>
    <x v="3"/>
  </r>
  <r>
    <s v="Valley Gla"/>
    <n v="35"/>
    <x v="3"/>
  </r>
  <r>
    <s v="McAllen Nut"/>
    <n v="78.2"/>
    <x v="4"/>
  </r>
  <r>
    <s v="Home Dep"/>
    <n v="36.07"/>
    <x v="4"/>
  </r>
  <r>
    <s v="Home Dep"/>
    <n v="9.2799999999999994"/>
    <x v="4"/>
  </r>
  <r>
    <s v="Wal-Mart"/>
    <n v="71.709999999999994"/>
    <x v="4"/>
  </r>
  <r>
    <s v="home Dep"/>
    <n v="110.23"/>
    <x v="4"/>
  </r>
  <r>
    <s v="home Dep"/>
    <n v="45.56"/>
    <x v="4"/>
  </r>
  <r>
    <s v="Home Dep"/>
    <n v="296.14999999999998"/>
    <x v="4"/>
  </r>
  <r>
    <s v="Home Dep"/>
    <n v="35.57"/>
    <x v="4"/>
  </r>
  <r>
    <s v="Home Dep"/>
    <n v="56.12"/>
    <x v="4"/>
  </r>
  <r>
    <s v="Home Dep"/>
    <n v="439.81"/>
    <x v="4"/>
  </r>
  <r>
    <s v="Office Depot"/>
    <n v="51.94"/>
    <x v="5"/>
  </r>
  <r>
    <s v="ATM  05/02 "/>
    <n v="1500"/>
    <x v="3"/>
  </r>
  <r>
    <s v="ATM 5/6/2021"/>
    <n v="1500"/>
    <x v="3"/>
  </r>
  <r>
    <s v="to Excellent"/>
    <n v="1200"/>
    <x v="3"/>
  </r>
  <r>
    <s v="ATM 05/08"/>
    <n v="1500"/>
    <x v="3"/>
  </r>
  <r>
    <s v="ATM 05/13"/>
    <n v="1100"/>
    <x v="3"/>
  </r>
  <r>
    <s v="Best Buy Pay"/>
    <n v="440"/>
    <x v="3"/>
  </r>
  <r>
    <s v="ATM 05/18"/>
    <n v="1500"/>
    <x v="3"/>
  </r>
  <r>
    <s v="ATM 05/19"/>
    <n v="700"/>
    <x v="3"/>
  </r>
  <r>
    <s v="ATM 05/25"/>
    <n v="1500"/>
    <x v="3"/>
  </r>
  <r>
    <s v="ATM 05/26"/>
    <n v="200"/>
    <x v="3"/>
  </r>
  <r>
    <s v="ATM 05/27"/>
    <n v="1500"/>
    <x v="3"/>
  </r>
  <r>
    <s v="Google Paym"/>
    <n v="5.24"/>
    <x v="6"/>
  </r>
  <r>
    <s v="Google*Autode"/>
    <n v="5.4"/>
    <x v="6"/>
  </r>
  <r>
    <s v="3Dsellers"/>
    <n v="5.99"/>
    <x v="6"/>
  </r>
  <r>
    <s v="eBay"/>
    <n v="27.95"/>
    <x v="6"/>
  </r>
  <r>
    <s v="Widgetchimp"/>
    <n v="12.69"/>
    <x v="6"/>
  </r>
  <r>
    <s v="Wix.Com"/>
    <n v="29.22"/>
    <x v="6"/>
  </r>
  <r>
    <s v="Shopify"/>
    <n v="56.48"/>
    <x v="6"/>
  </r>
  <r>
    <s v="Shopify"/>
    <n v="14"/>
    <x v="6"/>
  </r>
  <r>
    <s v="Quickbo"/>
    <n v="74.62"/>
    <x v="6"/>
  </r>
  <r>
    <s v="Wix.Com"/>
    <n v="23.81"/>
    <x v="6"/>
  </r>
  <r>
    <s v="Spectrum"/>
    <n v="158.99"/>
    <x v="7"/>
  </r>
  <r>
    <s v="Ran white"/>
    <n v="420.58"/>
    <x v="1"/>
  </r>
  <r>
    <s v="renta bo"/>
    <n v="1100"/>
    <x v="8"/>
  </r>
  <r>
    <s v="renta of"/>
    <n v="1200"/>
    <x v="8"/>
  </r>
  <r>
    <s v="renta bo"/>
    <n v="1100"/>
    <x v="8"/>
  </r>
  <r>
    <s v="Move It S"/>
    <n v="626"/>
    <x v="8"/>
  </r>
  <r>
    <s v="lalo"/>
    <n v="128"/>
    <x v="9"/>
  </r>
  <r>
    <s v="tecma"/>
    <n v="320"/>
    <x v="9"/>
  </r>
  <r>
    <s v="tecma"/>
    <n v="240"/>
    <x v="9"/>
  </r>
  <r>
    <s v="Retn Unpaid"/>
    <n v="2058"/>
    <x v="10"/>
  </r>
  <r>
    <s v="Retn Unpaid"/>
    <n v="2420"/>
    <x v="10"/>
  </r>
  <r>
    <s v="Overdraft Fee"/>
    <n v="35"/>
    <x v="1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s v="Taco P"/>
    <n v="10.53"/>
    <x v="0"/>
  </r>
  <r>
    <s v="LA Cur"/>
    <n v="42.24"/>
    <x v="0"/>
  </r>
  <r>
    <s v="Freddy's"/>
    <n v="23.28"/>
    <x v="0"/>
  </r>
  <r>
    <s v="LA Ganadera"/>
    <n v="145.19"/>
    <x v="0"/>
  </r>
  <r>
    <s v="Siempre Nat"/>
    <n v="17.5"/>
    <x v="0"/>
  </r>
  <r>
    <s v="Little Cae"/>
    <n v="18.91"/>
    <x v="0"/>
  </r>
  <r>
    <s v="LA Ganadera"/>
    <n v="19.420000000000002"/>
    <x v="0"/>
  </r>
  <r>
    <s v="Dirty Als"/>
    <n v="47.95"/>
    <x v="0"/>
  </r>
  <r>
    <s v="Taco P"/>
    <n v="10.53"/>
    <x v="0"/>
  </r>
  <r>
    <s v="Gorditas"/>
    <n v="16.22"/>
    <x v="0"/>
  </r>
  <r>
    <s v="McDonald's"/>
    <n v="3.25"/>
    <x v="0"/>
  </r>
  <r>
    <s v="Freddy's"/>
    <n v="26.21"/>
    <x v="0"/>
  </r>
  <r>
    <s v="McDonald's"/>
    <n v="2.17"/>
    <x v="0"/>
  </r>
  <r>
    <s v="McDonald's"/>
    <n v="4.75"/>
    <x v="0"/>
  </r>
  <r>
    <s v="Domino's"/>
    <n v="10.7"/>
    <x v="0"/>
  </r>
  <r>
    <s v="Whatabu"/>
    <n v="16.97"/>
    <x v="0"/>
  </r>
  <r>
    <s v="Bar-B-Cutie"/>
    <n v="20.82"/>
    <x v="0"/>
  </r>
  <r>
    <s v="Subway"/>
    <n v="9.2899999999999991"/>
    <x v="0"/>
  </r>
  <r>
    <s v="Olive Gard"/>
    <n v="41.57"/>
    <x v="0"/>
  </r>
  <r>
    <s v="Papa John'"/>
    <n v="4.33"/>
    <x v="0"/>
  </r>
  <r>
    <s v="Taco P"/>
    <n v="23.23"/>
    <x v="0"/>
  </r>
  <r>
    <s v="SE4063"/>
    <n v="22.76"/>
    <x v="1"/>
  </r>
  <r>
    <s v="SE40628"/>
    <n v="10"/>
    <x v="1"/>
  </r>
  <r>
    <s v="Murphy71"/>
    <n v="37.020000000000003"/>
    <x v="1"/>
  </r>
  <r>
    <s v="Corner Sto"/>
    <n v="55"/>
    <x v="1"/>
  </r>
  <r>
    <s v="SE40639"/>
    <n v="10.81"/>
    <x v="1"/>
  </r>
  <r>
    <s v="SE40639"/>
    <n v="24.06"/>
    <x v="1"/>
  </r>
  <r>
    <s v="Murphy71"/>
    <n v="41.01"/>
    <x v="1"/>
  </r>
  <r>
    <s v="SE40639"/>
    <n v="19.47"/>
    <x v="1"/>
  </r>
  <r>
    <s v="SE40638"/>
    <n v="30"/>
    <x v="1"/>
  </r>
  <r>
    <s v="alan"/>
    <n v="360"/>
    <x v="2"/>
  </r>
  <r>
    <s v="tocayo"/>
    <n v="1080"/>
    <x v="2"/>
  </r>
  <r>
    <s v="paco"/>
    <n v="605"/>
    <x v="2"/>
  </r>
  <r>
    <s v="nelson"/>
    <n v="380"/>
    <x v="2"/>
  </r>
  <r>
    <s v="nelson"/>
    <n v="590"/>
    <x v="2"/>
  </r>
  <r>
    <s v="tocayo"/>
    <n v="1500"/>
    <x v="2"/>
  </r>
  <r>
    <s v="paco"/>
    <n v="770"/>
    <x v="2"/>
  </r>
  <r>
    <s v="mr"/>
    <n v="212.5"/>
    <x v="2"/>
  </r>
  <r>
    <s v="alan"/>
    <n v="360"/>
    <x v="2"/>
  </r>
  <r>
    <s v="luisin"/>
    <n v="400"/>
    <x v="2"/>
  </r>
  <r>
    <s v="nelson"/>
    <n v="600"/>
    <x v="2"/>
  </r>
  <r>
    <s v="tocayo"/>
    <n v="700"/>
    <x v="2"/>
  </r>
  <r>
    <s v="paco"/>
    <n v="787"/>
    <x v="2"/>
  </r>
  <r>
    <s v="palomo"/>
    <n v="900"/>
    <x v="2"/>
  </r>
  <r>
    <s v="rolas"/>
    <n v="370"/>
    <x v="2"/>
  </r>
  <r>
    <s v="nelson"/>
    <n v="260"/>
    <x v="2"/>
  </r>
  <r>
    <s v="nelson"/>
    <n v="500"/>
    <x v="2"/>
  </r>
  <r>
    <s v="tocayo"/>
    <n v="1110"/>
    <x v="2"/>
  </r>
  <r>
    <s v="paco"/>
    <n v="160"/>
    <x v="2"/>
  </r>
  <r>
    <s v="luisin"/>
    <n v="380"/>
    <x v="2"/>
  </r>
  <r>
    <s v="nelson"/>
    <n v="600"/>
    <x v="2"/>
  </r>
  <r>
    <s v="paco"/>
    <n v="300"/>
    <x v="2"/>
  </r>
  <r>
    <s v="alan"/>
    <n v="380"/>
    <x v="2"/>
  </r>
  <r>
    <s v="luisin"/>
    <n v="400"/>
    <x v="2"/>
  </r>
  <r>
    <s v="nelson"/>
    <n v="650"/>
    <x v="2"/>
  </r>
  <r>
    <s v="castillo"/>
    <n v="276"/>
    <x v="3"/>
  </r>
  <r>
    <s v="vitropro"/>
    <n v="1350"/>
    <x v="3"/>
  </r>
  <r>
    <s v="CR La"/>
    <n v="372.23"/>
    <x v="3"/>
  </r>
  <r>
    <s v="Vitroalum"/>
    <n v="1835.72"/>
    <x v="3"/>
  </r>
  <r>
    <s v="U.S. H"/>
    <n v="210.62"/>
    <x v="3"/>
  </r>
  <r>
    <s v="U.S. H"/>
    <n v="1144.1500000000001"/>
    <x v="3"/>
  </r>
  <r>
    <s v="Vitroalum"/>
    <n v="3043.42"/>
    <x v="3"/>
  </r>
  <r>
    <s v="Valley Glas"/>
    <n v="571.29999999999995"/>
    <x v="3"/>
  </r>
  <r>
    <s v="Valley Glas"/>
    <n v="130"/>
    <x v="3"/>
  </r>
  <r>
    <s v="Vitroalum"/>
    <n v="2368.4499999999998"/>
    <x v="3"/>
  </r>
  <r>
    <s v="Vitroalum"/>
    <n v="3567"/>
    <x v="3"/>
  </r>
  <r>
    <s v="Valley Glas"/>
    <n v="237.2"/>
    <x v="3"/>
  </r>
  <r>
    <s v="Wal-Mar"/>
    <n v="307.17"/>
    <x v="4"/>
  </r>
  <r>
    <s v="Home De"/>
    <n v="103.28"/>
    <x v="4"/>
  </r>
  <r>
    <s v="Nmfta"/>
    <n v="80"/>
    <x v="4"/>
  </r>
  <r>
    <s v="Home De"/>
    <n v="276.81"/>
    <x v="4"/>
  </r>
  <r>
    <s v="Home De"/>
    <n v="154.55000000000001"/>
    <x v="4"/>
  </r>
  <r>
    <s v="Home De"/>
    <n v="219.12"/>
    <x v="4"/>
  </r>
  <r>
    <s v="Home De"/>
    <n v="71.55"/>
    <x v="4"/>
  </r>
  <r>
    <s v="McAllen Nut"/>
    <n v="99.59"/>
    <x v="4"/>
  </r>
  <r>
    <s v="Home De"/>
    <n v="49.67"/>
    <x v="4"/>
  </r>
  <r>
    <s v="Home De"/>
    <n v="10.24"/>
    <x v="4"/>
  </r>
  <r>
    <s v="ATM 06/01 "/>
    <n v="1500"/>
    <x v="3"/>
  </r>
  <r>
    <s v="ATM  06/04"/>
    <n v="1000"/>
    <x v="3"/>
  </r>
  <r>
    <s v="ATM  06/08 "/>
    <n v="1500"/>
    <x v="3"/>
  </r>
  <r>
    <s v="ATM  06/10"/>
    <n v="1500"/>
    <x v="3"/>
  </r>
  <r>
    <s v="ATM 06/12"/>
    <n v="1500"/>
    <x v="3"/>
  </r>
  <r>
    <s v="to Exc"/>
    <n v="1200"/>
    <x v="3"/>
  </r>
  <r>
    <s v="to Flores"/>
    <n v="175"/>
    <x v="3"/>
  </r>
  <r>
    <s v="ATM  06/18"/>
    <n v="1500"/>
    <x v="3"/>
  </r>
  <r>
    <s v="ATM 06/24"/>
    <n v="200"/>
    <x v="3"/>
  </r>
  <r>
    <s v="In A Branch"/>
    <n v="5015"/>
    <x v="3"/>
  </r>
  <r>
    <s v="In A Branch"/>
    <n v="4800"/>
    <x v="3"/>
  </r>
  <r>
    <s v="Office Depo"/>
    <n v="107.64"/>
    <x v="5"/>
  </r>
  <r>
    <s v="Office Depo"/>
    <n v="173.19"/>
    <x v="5"/>
  </r>
  <r>
    <s v="Office Depo"/>
    <n v="12.75"/>
    <x v="5"/>
  </r>
  <r>
    <s v="Paypa"/>
    <n v="5.77"/>
    <x v="6"/>
  </r>
  <r>
    <s v="Autodesk"/>
    <n v="5.4"/>
    <x v="6"/>
  </r>
  <r>
    <s v="3Dsellers"/>
    <n v="5.99"/>
    <x v="6"/>
  </r>
  <r>
    <s v="Ebay"/>
    <n v="27.95"/>
    <x v="6"/>
  </r>
  <r>
    <s v="Paypal"/>
    <n v="13.04"/>
    <x v="6"/>
  </r>
  <r>
    <s v="Wix.Com"/>
    <n v="29.22"/>
    <x v="6"/>
  </r>
  <r>
    <s v="Shopify"/>
    <n v="56.48"/>
    <x v="6"/>
  </r>
  <r>
    <s v="Quickbooks"/>
    <n v="74.62"/>
    <x v="6"/>
  </r>
  <r>
    <s v="Wix.Com"/>
    <n v="23.81"/>
    <x v="6"/>
  </r>
  <r>
    <s v="Spectru"/>
    <n v="75.02"/>
    <x v="7"/>
  </r>
  <r>
    <s v="Geico"/>
    <n v="304.89"/>
    <x v="8"/>
  </r>
  <r>
    <s v="RAM White"/>
    <n v="421"/>
    <x v="1"/>
  </r>
  <r>
    <s v="renta bod"/>
    <n v="1100"/>
    <x v="9"/>
  </r>
  <r>
    <s v="tecma"/>
    <n v="80"/>
    <x v="10"/>
  </r>
  <r>
    <s v="tecma"/>
    <n v="80"/>
    <x v="10"/>
  </r>
  <r>
    <s v="tecma"/>
    <n v="80"/>
    <x v="10"/>
  </r>
  <r>
    <s v="tecma"/>
    <n v="80"/>
    <x v="10"/>
  </r>
  <r>
    <s v="lalo"/>
    <n v="168"/>
    <x v="10"/>
  </r>
  <r>
    <s v="tecma"/>
    <n v="160"/>
    <x v="10"/>
  </r>
  <r>
    <s v="tecma"/>
    <n v="80"/>
    <x v="10"/>
  </r>
  <r>
    <s v="tecma"/>
    <n v="80"/>
    <x v="10"/>
  </r>
  <r>
    <s v="tecma"/>
    <n v="300"/>
    <x v="10"/>
  </r>
  <r>
    <s v="tecma"/>
    <n v="380"/>
    <x v="10"/>
  </r>
  <r>
    <s v="Bkcd 1855"/>
    <n v="59.35"/>
    <x v="11"/>
  </r>
  <r>
    <s v="Overdraft Fe"/>
    <n v="35"/>
    <x v="11"/>
  </r>
  <r>
    <s v="to Javi"/>
    <n v="9"/>
    <x v="11"/>
  </r>
  <r>
    <s v="Overdraft Fee"/>
    <n v="35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s v="8/2"/>
    <n v="665"/>
    <s v="Valley Glass Distr Mc Allen TX"/>
    <x v="0"/>
  </r>
  <r>
    <s v="8/2"/>
    <n v="1500"/>
    <s v="ATM Withdrawal"/>
    <x v="0"/>
  </r>
  <r>
    <s v="8/2"/>
    <n v="256"/>
    <s v="Cashed Check"/>
    <x v="0"/>
  </r>
  <r>
    <s v="8/2"/>
    <n v="15.76"/>
    <s v="H-E-B #094 Mission TX"/>
    <x v="1"/>
  </r>
  <r>
    <s v="8/2"/>
    <n v="12.98"/>
    <s v="Kabubi Tacos LLC McAllen TX"/>
    <x v="2"/>
  </r>
  <r>
    <s v="8/2"/>
    <n v="5.41"/>
    <s v="Mercado District L McAllen TX"/>
    <x v="2"/>
  </r>
  <r>
    <s v="8/2"/>
    <n v="15.83"/>
    <s v="Ronin Noodle Rice McAllen TX"/>
    <x v="2"/>
  </r>
  <r>
    <s v="8/2"/>
    <n v="12.99"/>
    <s v="Mercado District L McAllen TX"/>
    <x v="2"/>
  </r>
  <r>
    <s v="8/2"/>
    <n v="57.16"/>
    <s v="Murphy7143Atwal Mission TX"/>
    <x v="1"/>
  </r>
  <r>
    <s v="8/2"/>
    <n v="91.35"/>
    <s v="Bkcd 18553321066 Merch Fees 210730 611000000135914"/>
    <x v="3"/>
  </r>
  <r>
    <s v="8/2"/>
    <n v="13.86"/>
    <s v="Cvs/Pharm 07193--US 83 Mission"/>
    <x v="2"/>
  </r>
  <r>
    <s v="8/2"/>
    <n v="1298"/>
    <s v="Cashed Check"/>
    <x v="4"/>
  </r>
  <r>
    <s v="8/2"/>
    <n v="940"/>
    <s v="Cashed Check"/>
    <x v="4"/>
  </r>
  <r>
    <s v="8/2"/>
    <n v="1100"/>
    <s v="Cashed Check"/>
    <x v="0"/>
  </r>
  <r>
    <s v="8/3"/>
    <n v="35"/>
    <s v="Overdraft Fee for a Transaction Posted on 08/02 Check"/>
    <x v="3"/>
  </r>
  <r>
    <s v="8/3"/>
    <n v="792.71"/>
    <s v="CR Laurence CO Inc 800-421-6144"/>
    <x v="0"/>
  </r>
  <r>
    <s v="8/4"/>
    <n v="35"/>
    <s v="NSF Return Item Fee for a Transaction Received on 08/03"/>
    <x v="3"/>
  </r>
  <r>
    <s v="8/5"/>
    <n v="400"/>
    <s v="Cashed Check"/>
    <x v="0"/>
  </r>
  <r>
    <s v="8/5"/>
    <n v="900"/>
    <s v="ATM Withdrawal"/>
    <x v="0"/>
  </r>
  <r>
    <s v="8/6"/>
    <n v="640"/>
    <s v="Cashed Check"/>
    <x v="0"/>
  </r>
  <r>
    <s v="8/9"/>
    <n v="10"/>
    <s v="Direct Pay Monthly Base"/>
    <x v="3"/>
  </r>
  <r>
    <s v="8/9"/>
    <n v="30"/>
    <s v="Wire Trans Svc Charge - Sequence: 210809125950 Srf#"/>
    <x v="3"/>
  </r>
  <r>
    <s v="8/9"/>
    <n v="13.28"/>
    <s v="LA Curva Taqueria Mission TX"/>
    <x v="2"/>
  </r>
  <r>
    <s v="8/9"/>
    <n v="16"/>
    <s v="Whataburger 719 956-583-2131"/>
    <x v="2"/>
  </r>
  <r>
    <s v="8/9"/>
    <n v="15"/>
    <s v="Withdrawal Made In A Branch/Store"/>
    <x v="3"/>
  </r>
  <r>
    <s v="8/9"/>
    <n v="72.75"/>
    <s v="Tortillas Aries Mission TX"/>
    <x v="2"/>
  </r>
  <r>
    <s v="8/9"/>
    <n v="1500"/>
    <s v="ATM Withdrawal"/>
    <x v="0"/>
  </r>
  <r>
    <s v="8/9"/>
    <n v="126.76"/>
    <s v="LA Ganadera Gourmet ME Mission"/>
    <x v="2"/>
  </r>
  <r>
    <s v="8/9"/>
    <n v="3200"/>
    <s v="WT 210809-125950 Bank of America, NE /Bnf=Martha"/>
    <x v="0"/>
  </r>
  <r>
    <s v="8/9"/>
    <n v="200"/>
    <s v="Cashed Check"/>
    <x v="0"/>
  </r>
  <r>
    <s v="8/9"/>
    <n v="554"/>
    <s v="Cashed Check"/>
    <x v="4"/>
  </r>
  <r>
    <s v="8/10"/>
    <n v="35"/>
    <s v="NSF Return Item Fee for a Transaction Received on 08/09"/>
    <x v="3"/>
  </r>
  <r>
    <s v="8/10"/>
    <n v="400"/>
    <s v="ATM Withdrawal"/>
    <x v="0"/>
  </r>
  <r>
    <s v="8/10"/>
    <n v="45"/>
    <s v="H-E-B Gas/Carwa Mission TX"/>
    <x v="1"/>
  </r>
  <r>
    <s v="8/10"/>
    <n v="148"/>
    <s v="Cashed Check"/>
    <x v="4"/>
  </r>
  <r>
    <s v="8/10"/>
    <n v="620"/>
    <s v="Cashed Check"/>
    <x v="4"/>
  </r>
  <r>
    <s v="8/11"/>
    <n v="7.83"/>
    <s v="Tp Mission LLC Mission TX"/>
    <x v="2"/>
  </r>
  <r>
    <s v="8/11"/>
    <n v="297.83"/>
    <s v="Prog County Mut Ins Prem 210810 03501004 Dunge Dungen"/>
    <x v="5"/>
  </r>
  <r>
    <s v="8/11"/>
    <n v="320"/>
    <s v="Cashed Check"/>
    <x v="0"/>
  </r>
  <r>
    <s v="8/11"/>
    <n v="316"/>
    <s v="Cashed Check"/>
    <x v="4"/>
  </r>
  <r>
    <s v="8/12"/>
    <n v="685.07"/>
    <s v="CR Laurence CO Inc Crlaurence.CO"/>
    <x v="0"/>
  </r>
  <r>
    <s v="8/12"/>
    <n v="19.670000000000002"/>
    <s v="McDonald's F22019 Mission TX"/>
    <x v="2"/>
  </r>
  <r>
    <s v="8/12"/>
    <n v="1912.8"/>
    <s v="Vitroalum 956-351-5906 TX"/>
    <x v="0"/>
  </r>
  <r>
    <s v="8/12"/>
    <n v="5.4"/>
    <s v="Google *Autodesk I"/>
    <x v="2"/>
  </r>
  <r>
    <s v="8/12"/>
    <n v="560"/>
    <s v="Cashed Check"/>
    <x v="4"/>
  </r>
  <r>
    <s v="8/13"/>
    <n v="300"/>
    <s v="ATM Withdrawal"/>
    <x v="0"/>
  </r>
  <r>
    <s v="8/16"/>
    <n v="56.48"/>
    <s v="Shopify* 117013678"/>
    <x v="6"/>
  </r>
  <r>
    <s v="8/16"/>
    <n v="1003.49"/>
    <s v="Valley Glass Distr Mc Allen TX"/>
    <x v="0"/>
  </r>
  <r>
    <s v="8/16"/>
    <n v="240"/>
    <s v="Cashed Check"/>
    <x v="0"/>
  </r>
  <r>
    <s v="8/16"/>
    <n v="900"/>
    <s v="Cashed Check"/>
    <x v="4"/>
  </r>
  <r>
    <s v="8/16"/>
    <n v="7228"/>
    <s v="Online Transfer to Javier A Gutierrez Business Checking"/>
    <x v="0"/>
  </r>
  <r>
    <s v="8/16"/>
    <n v="11000"/>
    <s v="Online Transfer to Flores Sainz F Way2Save Checking xxxxxx4819"/>
    <x v="0"/>
  </r>
  <r>
    <s v="8/16"/>
    <n v="290"/>
    <s v="Cashed Check"/>
    <x v="0"/>
  </r>
  <r>
    <s v="8/16"/>
    <n v="600"/>
    <s v="Cashed Check"/>
    <x v="4"/>
  </r>
  <r>
    <s v="8/16"/>
    <n v="5.99"/>
    <s v="3Dsellers Ltd Iat Paypal 210816 1015223810899 Dungen"/>
    <x v="6"/>
  </r>
  <r>
    <s v="8/16"/>
    <n v="27.95"/>
    <s v="Paypal Inst Xfer 210815 Ebay Inc Dungen Hardware"/>
    <x v="6"/>
  </r>
  <r>
    <s v="8/17"/>
    <n v="35"/>
    <s v="Overdraft Fee for a Transaction Posted on 08/16 Check #"/>
    <x v="3"/>
  </r>
  <r>
    <s v="8/17"/>
    <n v="35"/>
    <s v="Overdraft Fee for a Transaction Posted on 08/16 3Dsellers"/>
    <x v="3"/>
  </r>
  <r>
    <s v="8/17"/>
    <n v="35"/>
    <s v="Overdraft Fee for a Transaction Posted on 08/16 Paypal"/>
    <x v="3"/>
  </r>
  <r>
    <s v="8/17"/>
    <n v="1450.97"/>
    <s v="CR Laurence CO Inc 800-421-6144"/>
    <x v="0"/>
  </r>
  <r>
    <s v="8/17"/>
    <n v="600"/>
    <s v="Cashed Check"/>
    <x v="4"/>
  </r>
  <r>
    <s v="8/17"/>
    <n v="240"/>
    <s v="Cashed Check"/>
    <x v="0"/>
  </r>
  <r>
    <s v="8/18"/>
    <n v="29"/>
    <s v="Best Buy Auto Pymt 210817 720487189390287 Javier Gutierrez"/>
    <x v="7"/>
  </r>
  <r>
    <s v="8/19"/>
    <n v="1170.6600000000001"/>
    <s v="Vitroalum 956-351-5906 TX"/>
    <x v="0"/>
  </r>
  <r>
    <s v="8/19"/>
    <n v="1000"/>
    <s v="Online Transfer to Flores Sainz F Way2Save Checking xxxxxx4819"/>
    <x v="0"/>
  </r>
  <r>
    <s v="8/19"/>
    <n v="1000"/>
    <s v="Online Transfer to Flores Sainz F Way2Save Checking xxxxxx4819"/>
    <x v="0"/>
  </r>
  <r>
    <s v="8/19"/>
    <n v="14.34"/>
    <s v="Widgetchimp Iat Paypal 210819 1015292617495 Dungen"/>
    <x v="6"/>
  </r>
  <r>
    <s v="8/20"/>
    <n v="19.23"/>
    <s v="Cvs/Pharmacy #07 07193--U"/>
    <x v="2"/>
  </r>
  <r>
    <s v="8/20"/>
    <n v="100"/>
    <s v="Cashed Check"/>
    <x v="0"/>
  </r>
  <r>
    <s v="8/20"/>
    <n v="536"/>
    <s v="Cashed Check"/>
    <x v="0"/>
  </r>
  <r>
    <s v="8/23"/>
    <n v="189.19"/>
    <s v="Spectrum 855-707-7328 MO"/>
    <x v="8"/>
  </r>
  <r>
    <s v="8/23"/>
    <n v="17.71"/>
    <s v="Subway 41179 Mission TX"/>
    <x v="2"/>
  </r>
  <r>
    <s v="8/23"/>
    <n v="62.67"/>
    <s v="Circle K #2741524 Mission TX"/>
    <x v="1"/>
  </r>
  <r>
    <s v="8/23"/>
    <n v="85.28"/>
    <s v="Intuit * Cl.Intuit.Com CA"/>
    <x v="6"/>
  </r>
  <r>
    <s v="8/23"/>
    <n v="73.94"/>
    <s v="Tortillas Aries Mission TX"/>
    <x v="2"/>
  </r>
  <r>
    <s v="8/23"/>
    <n v="15"/>
    <s v="Withdrawal Made In A Branch/Store"/>
    <x v="3"/>
  </r>
  <r>
    <s v="8/23"/>
    <n v="427"/>
    <s v="Cashed Check"/>
    <x v="4"/>
  </r>
  <r>
    <s v="8/23"/>
    <n v="300"/>
    <s v="ATM Withdrawal"/>
    <x v="0"/>
  </r>
  <r>
    <s v="8/23"/>
    <n v="24.8"/>
    <s v="Tortillas Aries Mission TX"/>
    <x v="2"/>
  </r>
  <r>
    <s v="8/23"/>
    <n v="260.83999999999997"/>
    <s v="Geico *Auto"/>
    <x v="1"/>
  </r>
  <r>
    <s v="8/23"/>
    <n v="1.75"/>
    <s v="Coca Cola McAllen McAllen TX"/>
    <x v="2"/>
  </r>
  <r>
    <s v="8/23"/>
    <n v="142.5"/>
    <s v="Non-WF ATM Withdrawal authorized on 08/22 6400 S 23Rd St"/>
    <x v="0"/>
  </r>
  <r>
    <s v="8/23"/>
    <n v="2.5"/>
    <s v="Non-Wells Fargo ATM Transaction Fee"/>
    <x v="3"/>
  </r>
  <r>
    <s v="8/23"/>
    <n v="396"/>
    <s v="Cashed Check"/>
    <x v="4"/>
  </r>
  <r>
    <s v="8/24"/>
    <n v="32.44"/>
    <s v="Cracker Barrel #64 956-683-1874"/>
    <x v="2"/>
  </r>
  <r>
    <s v="8/24"/>
    <n v="19.73"/>
    <s v="Whataburger 719 956-583-2131"/>
    <x v="2"/>
  </r>
  <r>
    <s v="8/24"/>
    <n v="1075"/>
    <s v="Cashed Check"/>
    <x v="0"/>
  </r>
  <r>
    <s v="8/24"/>
    <n v="3160"/>
    <s v="Online Transfer to Javier A Gutierrez Business Checking"/>
    <x v="0"/>
  </r>
  <r>
    <s v="8/24"/>
    <n v="650"/>
    <s v="Cashed Check"/>
    <x v="4"/>
  </r>
  <r>
    <s v="8/25"/>
    <n v="149.38"/>
    <s v="McAllen Nut and Bo McAllen TX"/>
    <x v="7"/>
  </r>
  <r>
    <s v="8/26"/>
    <n v="35"/>
    <s v="Overdraft Fee for a Transaction Posted on 08/25"/>
    <x v="3"/>
  </r>
  <r>
    <s v="8/26"/>
    <n v="32.58"/>
    <s v="Rocha Restaurants Palmview TX"/>
    <x v="2"/>
  </r>
  <r>
    <s v="8/26"/>
    <n v="879.47"/>
    <s v="CR Laurence CO Inc 800-421-6144"/>
    <x v="0"/>
  </r>
  <r>
    <s v="8/27"/>
    <n v="968.4"/>
    <s v="Vitroalum 956-351-5906 TX"/>
    <x v="0"/>
  </r>
  <r>
    <s v="8/27"/>
    <n v="285.51"/>
    <s v="Card Reversal of Credit 30712210939"/>
    <x v="3"/>
  </r>
  <r>
    <s v="8/27"/>
    <n v="85"/>
    <s v="Cashed Check"/>
    <x v="0"/>
  </r>
  <r>
    <s v="8/30"/>
    <n v="19.079999999999998"/>
    <s v="SE40639 Mission TX"/>
    <x v="1"/>
  </r>
  <r>
    <s v="8/30"/>
    <n v="7.71"/>
    <s v="Tp Mission LLC Mission TX"/>
    <x v="2"/>
  </r>
  <r>
    <s v="8/30"/>
    <n v="10.81"/>
    <s v="Lyft 1 Ride 08-2 855-865-9553 CA"/>
    <x v="1"/>
  </r>
  <r>
    <s v="8/30"/>
    <n v="79.72"/>
    <s v="Tortillas Aries Mission TX"/>
    <x v="2"/>
  </r>
  <r>
    <s v="8/30"/>
    <n v="785"/>
    <s v="Cashed Check"/>
    <x v="4"/>
  </r>
  <r>
    <s v="8/30"/>
    <n v="144.36000000000001"/>
    <s v="Harbor Freight Tools 2 McAllen TX"/>
    <x v="7"/>
  </r>
  <r>
    <s v="8/30"/>
    <n v="39.92"/>
    <s v="LA Cerveceria Beer Palmview TX"/>
    <x v="2"/>
  </r>
  <r>
    <s v="8/30"/>
    <n v="8.65"/>
    <s v="Domino's 6585 Mission TX"/>
    <x v="2"/>
  </r>
  <r>
    <s v="8/30"/>
    <n v="1200"/>
    <s v="ATM Withdrawal"/>
    <x v="0"/>
  </r>
  <r>
    <s v="8/30"/>
    <n v="430"/>
    <s v="Online Transfer to Javier A Gutierrez Business Checking"/>
    <x v="0"/>
  </r>
  <r>
    <s v="8/30"/>
    <n v="15.14"/>
    <s v="Harbor Freight Tools 2 McAllen TX"/>
    <x v="7"/>
  </r>
  <r>
    <s v="8/30"/>
    <n v="761"/>
    <s v="Cashed Check"/>
    <x v="4"/>
  </r>
  <r>
    <s v="8/31"/>
    <n v="12.18"/>
    <s v="LA Curva Taqueria Mission TX"/>
    <x v="2"/>
  </r>
  <r>
    <s v="8/31"/>
    <n v="1455.7"/>
    <s v="CR Laurence CO Inc 800-421-6144"/>
    <x v="0"/>
  </r>
  <r>
    <s v="8/31"/>
    <n v="400"/>
    <s v="Cashed Check"/>
    <x v="0"/>
  </r>
  <r>
    <s v="8/31"/>
    <n v="710"/>
    <s v="Cashed Check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s v="9/1"/>
    <n v="10.62"/>
    <s v="Tp Mission LLC Mission TX"/>
    <x v="0"/>
  </r>
  <r>
    <s v="9/1"/>
    <n v="19.899999999999999"/>
    <s v="Siempre Natural Lt Mission TX"/>
    <x v="0"/>
  </r>
  <r>
    <s v="9/1"/>
    <n v="3000"/>
    <s v="Online Transfer to Flores Sainz F Way2Save Checking xxxxxx4819"/>
    <x v="1"/>
  </r>
  <r>
    <s v="9/1"/>
    <n v="704"/>
    <s v="Cashed Check"/>
    <x v="2"/>
  </r>
  <r>
    <s v="9/1"/>
    <n v="300"/>
    <s v="Cashed Check"/>
    <x v="1"/>
  </r>
  <r>
    <s v="9/2"/>
    <n v="23.66"/>
    <s v="Freddy's 04-0018 McAllen TX"/>
    <x v="0"/>
  </r>
  <r>
    <s v="9/2"/>
    <n v="91.35"/>
    <s v="Bkcd 18553321066 Merch Fees 210831 611000000135914"/>
    <x v="3"/>
  </r>
  <r>
    <s v="9/2"/>
    <n v="1141"/>
    <s v="Cashed Check"/>
    <x v="2"/>
  </r>
  <r>
    <s v="9/2"/>
    <n v="32.909999999999997"/>
    <s v="Murphy7143Atwal Mission TX"/>
    <x v="4"/>
  </r>
  <r>
    <s v="9/2"/>
    <n v="2000"/>
    <s v="Cashed Check"/>
    <x v="1"/>
  </r>
  <r>
    <s v="9/3"/>
    <n v="1367.07"/>
    <s v="Vitroalum 956-351-5906 TX"/>
    <x v="1"/>
  </r>
  <r>
    <s v="9/3"/>
    <n v="40.21"/>
    <s v="Murphy7143Atwal Mission TX"/>
    <x v="4"/>
  </r>
  <r>
    <s v="9/3"/>
    <n v="1000"/>
    <s v="Cashed Check"/>
    <x v="1"/>
  </r>
  <r>
    <s v="9/3"/>
    <n v="11.19"/>
    <s v="Cvs/Pharm 07193--US 83 Mission"/>
    <x v="0"/>
  </r>
  <r>
    <s v="9/3"/>
    <n v="37.49"/>
    <s v="Sunoco 01397108 Mission TX"/>
    <x v="4"/>
  </r>
  <r>
    <s v="9/3"/>
    <n v="25.97"/>
    <s v="Sunoco 01397108 Mission TX"/>
    <x v="4"/>
  </r>
  <r>
    <s v="9/3"/>
    <n v="15"/>
    <s v="Withdrawal Made In A Branch/Store"/>
    <x v="3"/>
  </r>
  <r>
    <s v="9/3"/>
    <n v="257.67"/>
    <s v="The Home Depot 8519 Mission TX"/>
    <x v="5"/>
  </r>
  <r>
    <s v="9/3"/>
    <n v="1100"/>
    <s v="Cashed Check"/>
    <x v="1"/>
  </r>
  <r>
    <s v="9/3"/>
    <n v="100"/>
    <s v="Cashed Check"/>
    <x v="1"/>
  </r>
  <r>
    <s v="9/7"/>
    <n v="6.56"/>
    <s v="Tp Mission LLC Mission TX"/>
    <x v="0"/>
  </r>
  <r>
    <s v="9/7"/>
    <n v="18.940000000000001"/>
    <s v="Sq *Brick Fire Xpr Mission TX"/>
    <x v="0"/>
  </r>
  <r>
    <s v="9/7"/>
    <n v="10"/>
    <s v="Smokin Moe‘S Bbq C Mission TX"/>
    <x v="0"/>
  </r>
  <r>
    <s v="9/7"/>
    <n v="59.41"/>
    <s v="The Home Depot 8519 Mission TX"/>
    <x v="5"/>
  </r>
  <r>
    <s v="9/7"/>
    <n v="62.35"/>
    <s v="Tortillas Aries Mission TX"/>
    <x v="0"/>
  </r>
  <r>
    <s v="9/7"/>
    <n v="300"/>
    <s v="ATM Withdrawal"/>
    <x v="1"/>
  </r>
  <r>
    <s v="9/7"/>
    <n v="19.55"/>
    <s v="Wingstop - 251 - M 956-583-9464"/>
    <x v="0"/>
  </r>
  <r>
    <s v="9/7"/>
    <n v="70"/>
    <s v="5x5 Brewing CO Mission TX"/>
    <x v="0"/>
  </r>
  <r>
    <s v="9/7"/>
    <n v="12.54"/>
    <s v="SE40638 Mission TX"/>
    <x v="4"/>
  </r>
  <r>
    <s v="9/7"/>
    <n v="15.78"/>
    <s v="Cvs/Pharm 07193--US 83 Mission"/>
    <x v="0"/>
  </r>
  <r>
    <s v="9/7"/>
    <n v="26.32"/>
    <s v="Circle K #2741523 Mission TX"/>
    <x v="4"/>
  </r>
  <r>
    <s v="9/7"/>
    <n v="176.19"/>
    <s v="Advance Auto PA Mission TX"/>
    <x v="4"/>
  </r>
  <r>
    <s v="9/7"/>
    <n v="16"/>
    <s v="Fast Break Express Mission TX"/>
    <x v="4"/>
  </r>
  <r>
    <s v="9/7"/>
    <n v="32.229999999999997"/>
    <s v="Autozone 1401 1920 E Hig Mission"/>
    <x v="4"/>
  </r>
  <r>
    <s v="9/7"/>
    <n v="54.61"/>
    <s v="Murphy7143Atwal Mission TX"/>
    <x v="4"/>
  </r>
  <r>
    <s v="9/7"/>
    <n v="55"/>
    <s v="Murphy7143Atwal Mission TX"/>
    <x v="4"/>
  </r>
  <r>
    <s v="9/7"/>
    <n v="75.239999999999995"/>
    <s v="The Home Depot 8519 Mission TX"/>
    <x v="5"/>
  </r>
  <r>
    <s v="9/7"/>
    <n v="1193"/>
    <s v="Cashed Check"/>
    <x v="2"/>
  </r>
  <r>
    <s v="9/7"/>
    <n v="23.31"/>
    <s v="Circle K #2741523 Mission TX"/>
    <x v="4"/>
  </r>
  <r>
    <s v="9/7"/>
    <n v="140"/>
    <s v="ATM Withdrawal"/>
    <x v="1"/>
  </r>
  <r>
    <s v="9/7"/>
    <n v="540"/>
    <s v="Cashed Check"/>
    <x v="2"/>
  </r>
  <r>
    <s v="9/7"/>
    <n v="608"/>
    <s v="Cashed Check"/>
    <x v="2"/>
  </r>
  <r>
    <s v="9/8"/>
    <n v="7.22"/>
    <s v="Lyft 1 Ride 09-0 855-865-9553 CA"/>
    <x v="0"/>
  </r>
  <r>
    <s v="9/8"/>
    <n v="19"/>
    <s v="EZ Cuts-Mission Mission TX"/>
    <x v="0"/>
  </r>
  <r>
    <s v="9/8"/>
    <n v="33.44"/>
    <s v="Rocha Restaurants Palmview TX"/>
    <x v="0"/>
  </r>
  <r>
    <s v="9/8"/>
    <n v="73.88"/>
    <s v="Sunoco 01397108 Mission TX"/>
    <x v="4"/>
  </r>
  <r>
    <s v="9/8"/>
    <n v="50"/>
    <s v="Sunoco 01397108 Mission TX"/>
    <x v="4"/>
  </r>
  <r>
    <s v="9/8"/>
    <n v="71"/>
    <s v="Online Transfer to Javier A Gutierrez Business Checking"/>
    <x v="1"/>
  </r>
  <r>
    <s v="9/8"/>
    <n v="584"/>
    <s v="Cashed Check"/>
    <x v="2"/>
  </r>
  <r>
    <s v="9/8"/>
    <n v="400"/>
    <s v="Cashed Check"/>
    <x v="1"/>
  </r>
  <r>
    <s v="9/9"/>
    <n v="10"/>
    <s v="Direct Pay Monthly Base"/>
    <x v="3"/>
  </r>
  <r>
    <s v="9/9"/>
    <n v="10.64"/>
    <s v="Subway 41179 Mission TX"/>
    <x v="0"/>
  </r>
  <r>
    <s v="9/9"/>
    <n v="36.57"/>
    <s v="Circle K #2741524 Mission TX"/>
    <x v="4"/>
  </r>
  <r>
    <s v="9/9"/>
    <n v="25.8"/>
    <s v="Circle K #2741523 Mission TX"/>
    <x v="4"/>
  </r>
  <r>
    <s v="9/9"/>
    <n v="200"/>
    <s v="Online Transfer to Javier A Gutierrez Business Checking"/>
    <x v="1"/>
  </r>
  <r>
    <s v="9/9"/>
    <n v="60.71"/>
    <s v="H-E-B Gas/Carwa Mission TX"/>
    <x v="4"/>
  </r>
  <r>
    <s v="9/9"/>
    <n v="31.96"/>
    <s v="The Home Depot 8519 Mission TX"/>
    <x v="5"/>
  </r>
  <r>
    <s v="9/10"/>
    <n v="23.13"/>
    <s v="Corner Bakery Cafe McAllen TX"/>
    <x v="0"/>
  </r>
  <r>
    <s v="9/10"/>
    <n v="99.99"/>
    <s v="Agnik 410-290-0864 MD"/>
    <x v="6"/>
  </r>
  <r>
    <s v="9/10"/>
    <n v="1000"/>
    <s v="Online Transfer to Flores Sainz F Way2Save Checking xxxxxx4819"/>
    <x v="1"/>
  </r>
  <r>
    <s v="9/10"/>
    <n v="1485"/>
    <s v="Cashed Check"/>
    <x v="1"/>
  </r>
  <r>
    <s v="9/13"/>
    <n v="314.49"/>
    <s v="CR Laurence CO Inc 800-421-6144"/>
    <x v="1"/>
  </r>
  <r>
    <s v="9/13"/>
    <n v="867.36"/>
    <s v="Vitroalum 956-351-5906 TX"/>
    <x v="1"/>
  </r>
  <r>
    <s v="9/13"/>
    <n v="28.54"/>
    <s v="Lyft 3 Rides 09- 855-865-9553 CA"/>
    <x v="4"/>
  </r>
  <r>
    <s v="9/13"/>
    <n v="57.8"/>
    <s v="CR Laurence CO Inc 800-421-6144"/>
    <x v="1"/>
  </r>
  <r>
    <s v="9/13"/>
    <n v="69.760000000000005"/>
    <s v="Tortilleria Carmel Palmview TX"/>
    <x v="0"/>
  </r>
  <r>
    <s v="9/13"/>
    <n v="1500"/>
    <s v="ATM Withdrawal"/>
    <x v="1"/>
  </r>
  <r>
    <s v="9/13"/>
    <n v="692"/>
    <s v="Cashed Check"/>
    <x v="2"/>
  </r>
  <r>
    <s v="9/13"/>
    <n v="5.4"/>
    <s v="Google *Autodesk I"/>
    <x v="0"/>
  </r>
  <r>
    <s v="9/13"/>
    <n v="10.28"/>
    <s v="Papa John's #4482 956-712-3335"/>
    <x v="0"/>
  </r>
  <r>
    <s v="9/13"/>
    <n v="4000"/>
    <s v="Online Transfer to Flores Sainz F Way2Save Checking xxxxxx4819"/>
    <x v="1"/>
  </r>
  <r>
    <s v="9/13"/>
    <n v="56.48"/>
    <s v="Shopify* 119621260"/>
    <x v="6"/>
  </r>
  <r>
    <s v="9/13"/>
    <n v="21.41"/>
    <s v="Circle K #2741524 Mission TX"/>
    <x v="4"/>
  </r>
  <r>
    <s v="9/13"/>
    <n v="23.31"/>
    <s v="WM Superc Wal-Mart Sup Mission"/>
    <x v="5"/>
  </r>
  <r>
    <s v="9/13"/>
    <n v="40.57"/>
    <s v="Academy Sports #131 McAllen TX"/>
    <x v="5"/>
  </r>
  <r>
    <s v="9/13"/>
    <n v="612"/>
    <s v="Cashed Check"/>
    <x v="2"/>
  </r>
  <r>
    <s v="9/13"/>
    <n v="297.83"/>
    <s v="Prog County Mut Ins Prem 210910 03501004 Dunge Dungen"/>
    <x v="7"/>
  </r>
  <r>
    <s v="9/13"/>
    <n v="300"/>
    <s v="Cashed Check"/>
    <x v="1"/>
  </r>
  <r>
    <s v="9/13"/>
    <n v="320"/>
    <s v="Cashed Check"/>
    <x v="1"/>
  </r>
  <r>
    <s v="9/13"/>
    <n v="65"/>
    <s v="Cashed Check"/>
    <x v="1"/>
  </r>
  <r>
    <s v="9/14"/>
    <n v="35"/>
    <s v="Overdraft Fee for a Transaction Posted on 09/13 Check #"/>
    <x v="3"/>
  </r>
  <r>
    <s v="9/14"/>
    <n v="35"/>
    <s v="Overdraft Fee for a Transaction Posted on 09/13 Check #"/>
    <x v="3"/>
  </r>
  <r>
    <s v="9/14"/>
    <n v="35"/>
    <s v="Overdraft Fee for a Transaction Posted on 09/13 Check #"/>
    <x v="3"/>
  </r>
  <r>
    <s v="9/14"/>
    <n v="996"/>
    <s v="Strongar-Hardware. 800-259-7254"/>
    <x v="1"/>
  </r>
  <r>
    <s v="9/14"/>
    <n v="21.47"/>
    <s v="Tp Mission LLC Mission TX"/>
    <x v="0"/>
  </r>
  <r>
    <s v="9/14"/>
    <n v="654"/>
    <s v="Cashed Check"/>
    <x v="2"/>
  </r>
  <r>
    <s v="9/14"/>
    <n v="334"/>
    <s v="Cashed Check"/>
    <x v="1"/>
  </r>
  <r>
    <s v="9/15"/>
    <n v="5.99"/>
    <s v="3Dsellers Ltd Iat Paypal 210915 1015752125500 Dungen"/>
    <x v="6"/>
  </r>
  <r>
    <s v="9/15"/>
    <n v="27.95"/>
    <s v="Paypal Inst Xfer 210915 Ebay Inc Dungen Hardware"/>
    <x v="6"/>
  </r>
  <r>
    <s v="9/16"/>
    <n v="35"/>
    <s v="Overdraft Fee for a Transaction Posted on 09/15 3Dsellers"/>
    <x v="3"/>
  </r>
  <r>
    <s v="9/16"/>
    <n v="35"/>
    <s v="Overdraft Fee for a Transaction Posted on 09/15 Paypal"/>
    <x v="3"/>
  </r>
  <r>
    <s v="9/16"/>
    <n v="28.66"/>
    <s v="Subway 41179 Mission TX"/>
    <x v="0"/>
  </r>
  <r>
    <s v="9/16"/>
    <n v="95.55"/>
    <s v="Spectrum 855-707-7328"/>
    <x v="8"/>
  </r>
  <r>
    <s v="9/16"/>
    <n v="126.34"/>
    <s v="LA Ganadera Gourmet ME Mission"/>
    <x v="0"/>
  </r>
  <r>
    <s v="9/16"/>
    <n v="4.32"/>
    <s v="LA Ganadera Gourmet ME Mission"/>
    <x v="0"/>
  </r>
  <r>
    <s v="9/17"/>
    <n v="10.220000000000001"/>
    <s v="Whataburger 719 956-583-2131"/>
    <x v="0"/>
  </r>
  <r>
    <s v="9/17"/>
    <n v="548.79999999999995"/>
    <s v="Vitroalum 956-351-5906 TX"/>
    <x v="1"/>
  </r>
  <r>
    <s v="9/17"/>
    <n v="42.72"/>
    <s v="The Home Depot 8519 Mission TX"/>
    <x v="5"/>
  </r>
  <r>
    <s v="9/20"/>
    <n v="18.8"/>
    <s v="Wingstop - 251 - M 956-583-9464"/>
    <x v="0"/>
  </r>
  <r>
    <s v="9/20"/>
    <n v="71.91"/>
    <s v="Tortilleria Carmel Palmview TX"/>
    <x v="0"/>
  </r>
  <r>
    <s v="9/20"/>
    <n v="1000"/>
    <s v="ATM Withdrawal"/>
    <x v="1"/>
  </r>
  <r>
    <s v="9/20"/>
    <n v="16.79"/>
    <s v="Kabubi Tacos LLC McAllen TX"/>
    <x v="0"/>
  </r>
  <r>
    <s v="9/20"/>
    <n v="9.9600000000000009"/>
    <s v="Sticky Rice Sushi McAllen TX"/>
    <x v="0"/>
  </r>
  <r>
    <s v="9/20"/>
    <n v="10"/>
    <s v="Mercado District L McAllen TX"/>
    <x v="0"/>
  </r>
  <r>
    <s v="9/20"/>
    <n v="6.74"/>
    <s v="Lovers Lane Cafe McAllen TX"/>
    <x v="0"/>
  </r>
  <r>
    <s v="9/20"/>
    <n v="5000"/>
    <s v="Online Transfer to Flores Sainz F Way2Save Checking xxxxxx4819"/>
    <x v="1"/>
  </r>
  <r>
    <s v="9/20"/>
    <n v="15"/>
    <s v="Cash eWithdrawal in Branch/Store 09/20/2021 09:57 Am 2405 N"/>
    <x v="1"/>
  </r>
  <r>
    <s v="9/20"/>
    <n v="1315"/>
    <s v="Cashed Check"/>
    <x v="1"/>
  </r>
  <r>
    <s v="9/20"/>
    <n v="14.37"/>
    <s v="Widgetchimp Iat Paypal 210920 1015819064771 Dungen"/>
    <x v="6"/>
  </r>
  <r>
    <s v="9/20"/>
    <n v="29"/>
    <s v="Best Buy Auto Pymt 210917 720513973570164 Javier Gutierrez"/>
    <x v="5"/>
  </r>
  <r>
    <s v="9/21"/>
    <n v="9.1999999999999993"/>
    <s v="Tortillas Aries Mission TX"/>
    <x v="0"/>
  </r>
  <r>
    <s v="9/21"/>
    <n v="1"/>
    <s v="Texas Secretary of 512-463-9308"/>
    <x v="9"/>
  </r>
  <r>
    <s v="9/21"/>
    <n v="11"/>
    <s v="TX Dps Dl Office Austin TX"/>
    <x v="10"/>
  </r>
  <r>
    <s v="9/21"/>
    <n v="1200"/>
    <s v="Online Transfer to Flores Sainz F Ref #Ib0Cg98Syr Way2Save"/>
    <x v="1"/>
  </r>
  <r>
    <s v="9/21"/>
    <n v="400"/>
    <s v="Online Transfer to Javier A Gutierrez Huizar Business Checking"/>
    <x v="1"/>
  </r>
  <r>
    <s v="9/21"/>
    <n v="15"/>
    <s v="SE40639 Mission TX"/>
    <x v="4"/>
  </r>
  <r>
    <s v="9/21"/>
    <n v="150"/>
    <s v="ATM Withdrawal"/>
    <x v="1"/>
  </r>
  <r>
    <s v="9/22"/>
    <n v="4.96"/>
    <s v="El Pato Mexican #7 Mission TX"/>
    <x v="0"/>
  </r>
  <r>
    <s v="9/22"/>
    <n v="85.28"/>
    <s v="Intuit *Quickbooks"/>
    <x v="6"/>
  </r>
  <r>
    <s v="9/22"/>
    <n v="25.95"/>
    <s v="Domino's 6585 Mission TX"/>
    <x v="0"/>
  </r>
  <r>
    <s v="9/22"/>
    <n v="1500"/>
    <s v="ATM Withdrawal"/>
    <x v="1"/>
  </r>
  <r>
    <s v="9/22"/>
    <n v="2000"/>
    <s v="Online Transfer to Flores Sainz F Way2Save Checking xxxxxx4819"/>
    <x v="1"/>
  </r>
  <r>
    <s v="9/23"/>
    <n v="260.83999999999997"/>
    <s v="Geico *Auto"/>
    <x v="4"/>
  </r>
  <r>
    <s v="9/24"/>
    <n v="11.54"/>
    <s v="Tp Mission LLC Mission TX"/>
    <x v="0"/>
  </r>
  <r>
    <s v="9/24"/>
    <n v="2881.14"/>
    <s v="Hard Glass Pharr TX"/>
    <x v="1"/>
  </r>
  <r>
    <s v="9/24"/>
    <n v="1378.04"/>
    <s v="Vitroalum 956-351-5906 TX"/>
    <x v="1"/>
  </r>
  <r>
    <s v="9/24"/>
    <n v="640"/>
    <s v="Online Transfer to Javier A Gutierrez Huizar Business Checking"/>
    <x v="1"/>
  </r>
  <r>
    <s v="9/24"/>
    <n v="340"/>
    <s v="Online Transfer to Javier A Gutierrez Huizar Business Checking"/>
    <x v="1"/>
  </r>
  <r>
    <s v="9/24"/>
    <n v="240"/>
    <s v="Online Transfer to Javier A Gutierrez Huizar Business Checking"/>
    <x v="1"/>
  </r>
  <r>
    <s v="9/27"/>
    <n v="34.049999999999997"/>
    <s v="09/24 Odm Oficina Fierro Monterrey"/>
    <x v="4"/>
  </r>
  <r>
    <s v="9/27"/>
    <n v="1.02"/>
    <s v="International Purchase Transaction Fee"/>
    <x v="3"/>
  </r>
  <r>
    <s v="9/27"/>
    <n v="10.28"/>
    <s v="Papa John's #4482"/>
    <x v="0"/>
  </r>
  <r>
    <s v="9/27"/>
    <n v="7.38"/>
    <s v="Lyft 1 Ride 09-2 855-865-9553 CA"/>
    <x v="0"/>
  </r>
  <r>
    <s v="9/27"/>
    <n v="1500"/>
    <s v="ATM Withdrawal"/>
    <x v="1"/>
  </r>
  <r>
    <s v="9/27"/>
    <n v="3037"/>
    <s v="Cashed Check"/>
    <x v="1"/>
  </r>
  <r>
    <s v="9/27"/>
    <n v="305"/>
    <s v="Cashed Check"/>
    <x v="2"/>
  </r>
  <r>
    <s v="9/27"/>
    <n v="15.72"/>
    <s v="SE40638 Mission TX"/>
    <x v="4"/>
  </r>
  <r>
    <s v="9/27"/>
    <n v="22.58"/>
    <s v="Freddy's 04-0018 McAllen TX"/>
    <x v="0"/>
  </r>
  <r>
    <s v="9/27"/>
    <n v="1015"/>
    <s v="Cashed Check"/>
    <x v="1"/>
  </r>
  <r>
    <s v="9/27"/>
    <n v="47.63"/>
    <s v="Family Dollar # Mission TX"/>
    <x v="5"/>
  </r>
  <r>
    <s v="9/27"/>
    <n v="40"/>
    <s v="Online Transfer to Javier A Gutierrez Huizar Business Checking"/>
    <x v="1"/>
  </r>
  <r>
    <s v="9/27"/>
    <n v="11.9"/>
    <s v="Academy Sports #131 McAllen TX"/>
    <x v="5"/>
  </r>
  <r>
    <s v="9/27"/>
    <n v="1.39"/>
    <s v="The Home Depot 8519 Mission TX"/>
    <x v="5"/>
  </r>
  <r>
    <s v="9/27"/>
    <n v="220"/>
    <s v="Cashed Check"/>
    <x v="2"/>
  </r>
  <r>
    <s v="9/27"/>
    <n v="774"/>
    <s v="Cashed Check"/>
    <x v="2"/>
  </r>
  <r>
    <s v="9/27"/>
    <n v="350"/>
    <s v="Cashed Check"/>
    <x v="2"/>
  </r>
  <r>
    <s v="9/27"/>
    <n v="300"/>
    <s v="Cashed Check"/>
    <x v="2"/>
  </r>
  <r>
    <s v="9/28"/>
    <n v="272.7"/>
    <s v="CR Laurence CO Inc 800-421-6144"/>
    <x v="1"/>
  </r>
  <r>
    <s v="9/28"/>
    <n v="13.29"/>
    <s v="Cvs/Pharm 07193--US 83 Mission"/>
    <x v="0"/>
  </r>
  <r>
    <s v="9/28"/>
    <n v="160"/>
    <s v="Online Transfer to Javier A Gutierrez Huizar Business Checking"/>
    <x v="1"/>
  </r>
  <r>
    <s v="9/28"/>
    <n v="800"/>
    <s v="Cashed Check"/>
    <x v="2"/>
  </r>
  <r>
    <s v="9/28"/>
    <n v="250"/>
    <s v="Cashed Check"/>
    <x v="1"/>
  </r>
  <r>
    <s v="9/28"/>
    <n v="400"/>
    <s v="Cashed Check"/>
    <x v="1"/>
  </r>
  <r>
    <s v="9/29"/>
    <n v="35"/>
    <s v="Overdraft Fee for a Transaction Posted on 09/28 Check #"/>
    <x v="3"/>
  </r>
  <r>
    <s v="9/29"/>
    <n v="35"/>
    <s v="Overdraft Fee for a Transaction Posted on 09/28 Check #"/>
    <x v="3"/>
  </r>
  <r>
    <s v="9/29"/>
    <n v="27.79"/>
    <s v="Bwr Mission TX 09 956-5832523 TX"/>
    <x v="5"/>
  </r>
  <r>
    <s v="9/29"/>
    <n v="7.45"/>
    <s v="McDonald's F19089 LA Feria TX"/>
    <x v="0"/>
  </r>
  <r>
    <s v="9/30"/>
    <n v="1190"/>
    <s v="Online Transfer to Flores Sainz F Way2Save Checking xxxxxx4819"/>
    <x v="1"/>
  </r>
  <r>
    <s v="9/30"/>
    <n v="430"/>
    <s v="Online Transfer to Javier A Gutierrez Huizar Business Checking"/>
    <x v="1"/>
  </r>
  <r>
    <s v="9/30"/>
    <n v="480"/>
    <s v="ATM Withdrawal"/>
    <x v="1"/>
  </r>
  <r>
    <s v="9/30"/>
    <n v="5.41"/>
    <s v="Murphy7143Atwal Mission TX"/>
    <x v="0"/>
  </r>
  <r>
    <s v="9/30"/>
    <n v="29.34"/>
    <s v="The Home Depot 8519 Mission TX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s v="10/1"/>
    <n v="187"/>
    <s v="Online Transfer to Javier A Gutierrez Huizar Business Checking"/>
    <x v="0"/>
  </r>
  <r>
    <s v="10/1"/>
    <n v="1100"/>
    <s v="Cashed Check"/>
    <x v="0"/>
  </r>
  <r>
    <s v="10/4"/>
    <n v="94.2"/>
    <s v="Tst* Roosevelt McAllen TX"/>
    <x v="1"/>
  </r>
  <r>
    <s v="10/4"/>
    <n v="379.41"/>
    <s v="U.S. Horizon Ushorizon.Com CA"/>
    <x v="0"/>
  </r>
  <r>
    <s v="10/4"/>
    <n v="84.44"/>
    <s v="IN *Buildmart LLC McAllen TX"/>
    <x v="2"/>
  </r>
  <r>
    <s v="10/4"/>
    <n v="8.44"/>
    <s v="McAllen Nut and Bo McAllen TX"/>
    <x v="2"/>
  </r>
  <r>
    <s v="10/4"/>
    <n v="18.670000000000002"/>
    <s v="LA Curva Taqueria Mission TX"/>
    <x v="1"/>
  </r>
  <r>
    <s v="10/4"/>
    <n v="60"/>
    <s v="SE40636 Mission TX"/>
    <x v="3"/>
  </r>
  <r>
    <s v="10/4"/>
    <n v="2012"/>
    <s v="Withdrawal Made In A Branch/Store"/>
    <x v="4"/>
  </r>
  <r>
    <s v="10/4"/>
    <n v="758"/>
    <s v="Cashed Check"/>
    <x v="5"/>
  </r>
  <r>
    <s v="10/4"/>
    <n v="1000"/>
    <s v="Cashed Check"/>
    <x v="5"/>
  </r>
  <r>
    <s v="10/4"/>
    <n v="33.51"/>
    <s v="Olive Garden 00212 McAllen TX"/>
    <x v="1"/>
  </r>
  <r>
    <s v="10/4"/>
    <n v="25.03"/>
    <s v="Cvs/Pharmacy #07 07193--U"/>
    <x v="1"/>
  </r>
  <r>
    <s v="10/4"/>
    <n v="620"/>
    <s v="ATM Withdrawal"/>
    <x v="0"/>
  </r>
  <r>
    <s v="10/4"/>
    <n v="91.35"/>
    <s v="Bkcd 18553321066 Merch Fees 210930 611000000135914"/>
    <x v="4"/>
  </r>
  <r>
    <s v="10/4"/>
    <n v="21.53"/>
    <s v="Murphy7143Atwal Mission TX"/>
    <x v="3"/>
  </r>
  <r>
    <s v="10/4"/>
    <n v="64.67"/>
    <s v="Murphy7143Atwal Mission TX"/>
    <x v="3"/>
  </r>
  <r>
    <s v="10/4"/>
    <n v="304"/>
    <s v="Non-WF ATM Withdrawal authorized on 10/04 2410 E Expwy 83"/>
    <x v="0"/>
  </r>
  <r>
    <s v="10/4"/>
    <n v="2.5"/>
    <s v="Non-Wells Fargo ATM Transaction Fee"/>
    <x v="4"/>
  </r>
  <r>
    <s v="10/4"/>
    <n v="3000"/>
    <s v="Online Transfer to Flores Sainz F Way2Save Checking xxxxxx4819"/>
    <x v="0"/>
  </r>
  <r>
    <s v="10/4"/>
    <n v="735"/>
    <s v="Cashed Check"/>
    <x v="5"/>
  </r>
  <r>
    <s v="10/4"/>
    <n v="1100"/>
    <s v="Cashed Check"/>
    <x v="0"/>
  </r>
  <r>
    <s v="10/5"/>
    <n v="161.88999999999999"/>
    <s v="Office DE 2509 E US 83 Mission TX"/>
    <x v="6"/>
  </r>
  <r>
    <s v="10/5"/>
    <n v="240"/>
    <s v="Cashed Check"/>
    <x v="0"/>
  </r>
  <r>
    <s v="10/5"/>
    <n v="100"/>
    <s v="Online Transfer to Javier A Gutierrez Huizar Business Checking"/>
    <x v="0"/>
  </r>
  <r>
    <s v="10/5"/>
    <n v="120"/>
    <s v="Online Transfer to Javier A Gutierrez Huizar Business Checking"/>
    <x v="0"/>
  </r>
  <r>
    <s v="10/5"/>
    <n v="400"/>
    <s v="ATM Withdrawal"/>
    <x v="0"/>
  </r>
  <r>
    <s v="10/5"/>
    <n v="680"/>
    <s v="Cashed Check"/>
    <x v="5"/>
  </r>
  <r>
    <s v="10/5"/>
    <n v="200"/>
    <s v="Cashed Check"/>
    <x v="0"/>
  </r>
  <r>
    <s v="10/5"/>
    <n v="250"/>
    <s v="Cashed Check"/>
    <x v="0"/>
  </r>
  <r>
    <s v="10/6"/>
    <n v="110.26"/>
    <s v="Bridgepoint Insura Mission TX"/>
    <x v="7"/>
  </r>
  <r>
    <s v="10/6"/>
    <n v="17"/>
    <s v="Bridgepoint Insura Mission TX"/>
    <x v="7"/>
  </r>
  <r>
    <s v="10/6"/>
    <n v="276"/>
    <s v="Valley Glass Distr Mc Allen TX"/>
    <x v="0"/>
  </r>
  <r>
    <s v="10/6"/>
    <n v="121.89"/>
    <s v="CR Laurence CO Inc 800-421-6144"/>
    <x v="0"/>
  </r>
  <r>
    <s v="10/6"/>
    <n v="40"/>
    <s v="Online Transfer to Javier A Gutierrez Huizar Business Checking"/>
    <x v="0"/>
  </r>
  <r>
    <s v="10/6"/>
    <n v="45"/>
    <s v="Online Transfer to Javier A Gutierrez Huizar Business Checking"/>
    <x v="0"/>
  </r>
  <r>
    <s v="10/6"/>
    <n v="110"/>
    <s v="Online Transfer to Javier A Gutierrez Huizar Business Checking"/>
    <x v="0"/>
  </r>
  <r>
    <s v="10/7"/>
    <n v="55.01"/>
    <s v="Sunoco 0139710800 Mission TX"/>
    <x v="3"/>
  </r>
  <r>
    <s v="10/7"/>
    <n v="472.97"/>
    <s v="CR Laurence CO Inc 800-421-6144"/>
    <x v="0"/>
  </r>
  <r>
    <s v="10/7"/>
    <n v="2083.4899999999998"/>
    <s v="Hard Glass Pharr TX"/>
    <x v="0"/>
  </r>
  <r>
    <s v="10/7"/>
    <n v="221.48"/>
    <s v="The Home Depot 8519 Mission TX"/>
    <x v="2"/>
  </r>
  <r>
    <s v="10/7"/>
    <n v="66.680000000000007"/>
    <s v="SE40638 Mission TX"/>
    <x v="3"/>
  </r>
  <r>
    <s v="10/7"/>
    <n v="28.38"/>
    <s v="The Home Depot 8519 Mission TX"/>
    <x v="2"/>
  </r>
  <r>
    <s v="10/8"/>
    <n v="1965.27"/>
    <s v="Vitroalum 956-351-5906 TX"/>
    <x v="0"/>
  </r>
  <r>
    <s v="10/8"/>
    <n v="628.19000000000005"/>
    <s v="Valley Glass Distr Mc Allen TX"/>
    <x v="0"/>
  </r>
  <r>
    <s v="10/8"/>
    <n v="1200"/>
    <s v="Cashed Check"/>
    <x v="0"/>
  </r>
  <r>
    <s v="10/8"/>
    <n v="265"/>
    <s v="Online Transfer to Javier A Gutierrez Huizar Business Checking"/>
    <x v="0"/>
  </r>
  <r>
    <s v="10/8"/>
    <n v="190"/>
    <s v="Online Transfer to Javier A Gutierrez Huizar Business Checking"/>
    <x v="0"/>
  </r>
  <r>
    <s v="10/8"/>
    <n v="180.74"/>
    <s v="LA Ganadera Gourmet ME Mission"/>
    <x v="1"/>
  </r>
  <r>
    <s v="10/8"/>
    <n v="10.99"/>
    <s v="LA Ganadera Gourmet ME Mission"/>
    <x v="1"/>
  </r>
  <r>
    <s v="10/8"/>
    <n v="1631"/>
    <s v="Cashed Check"/>
    <x v="0"/>
  </r>
  <r>
    <s v="10/12"/>
    <n v="2015"/>
    <s v="Withdrawal Made In A Branch/Store"/>
    <x v="4"/>
  </r>
  <r>
    <s v="10/12"/>
    <n v="43.51"/>
    <s v="H-E-B #094 Mission TX"/>
    <x v="3"/>
  </r>
  <r>
    <s v="10/12"/>
    <n v="80"/>
    <s v="Online Transfer to Javier A Gutierrez Huizar Business Checking"/>
    <x v="0"/>
  </r>
  <r>
    <s v="10/12"/>
    <n v="1800"/>
    <s v="Online Transfer to Javier A Gutierrez Huizar Business Checking"/>
    <x v="0"/>
  </r>
  <r>
    <s v="10/12"/>
    <n v="630"/>
    <s v="Online Transfer to Javier A Gutierrez Huizar Business Checking"/>
    <x v="0"/>
  </r>
  <r>
    <s v="10/12"/>
    <n v="37.61"/>
    <s v="Wingstop - 251 - M 956-583-9464"/>
    <x v="1"/>
  </r>
  <r>
    <s v="10/12"/>
    <n v="5.4"/>
    <s v="Google *Autodesk I"/>
    <x v="1"/>
  </r>
  <r>
    <s v="10/12"/>
    <n v="320"/>
    <s v="Cashed Check"/>
    <x v="5"/>
  </r>
  <r>
    <s v="10/12"/>
    <n v="54.25"/>
    <s v="Cvs/Pharmacy #07 07193--U"/>
    <x v="1"/>
  </r>
  <r>
    <s v="10/12"/>
    <n v="134.12"/>
    <s v="The Home Depot 8519 Mission TX"/>
    <x v="2"/>
  </r>
  <r>
    <s v="10/12"/>
    <n v="740"/>
    <s v="Cashed Check"/>
    <x v="5"/>
  </r>
  <r>
    <s v="10/12"/>
    <n v="532"/>
    <s v="Cashed Check"/>
    <x v="5"/>
  </r>
  <r>
    <s v="10/12"/>
    <n v="434"/>
    <s v="Cashed Check"/>
    <x v="5"/>
  </r>
  <r>
    <s v="10/12"/>
    <n v="738"/>
    <s v="Cashed Check"/>
    <x v="5"/>
  </r>
  <r>
    <s v="10/12"/>
    <n v="297.83"/>
    <s v="Prog County Mut Ins Prem 211012 03501004 Dunge Dungen"/>
    <x v="7"/>
  </r>
  <r>
    <s v="10/13"/>
    <n v="16.71"/>
    <s v="Chick-Fil-A #01837 956-682-0055"/>
    <x v="1"/>
  </r>
  <r>
    <s v="10/13"/>
    <n v="56.48"/>
    <s v="Shopify* 122303149"/>
    <x v="8"/>
  </r>
  <r>
    <s v="10/13"/>
    <n v="150"/>
    <s v="Online Transfer Ref #Ib0Cm74Fx6 to Platinum Card"/>
    <x v="0"/>
  </r>
  <r>
    <s v="10/13"/>
    <n v="306"/>
    <s v="Cashed Check"/>
    <x v="0"/>
  </r>
  <r>
    <s v="10/13"/>
    <n v="1000"/>
    <s v="Online Transfer to Flores Sainz F Way2Save Checking xxxxxx4819"/>
    <x v="0"/>
  </r>
  <r>
    <s v="10/13"/>
    <n v="600"/>
    <s v="Online Transfer to Javier A Gutierrez Huizar Business Checking"/>
    <x v="0"/>
  </r>
  <r>
    <s v="10/13"/>
    <n v="210"/>
    <s v="Online Transfer to Javier A Gutierrez Huizar Business Checking"/>
    <x v="0"/>
  </r>
  <r>
    <s v="10/13"/>
    <n v="750"/>
    <s v="Cashed Check"/>
    <x v="5"/>
  </r>
  <r>
    <s v="10/13"/>
    <n v="168"/>
    <s v="Cashed Check"/>
    <x v="0"/>
  </r>
  <r>
    <s v="10/14"/>
    <n v="10.48"/>
    <s v="Gorditas Dona Lula Mission TX"/>
    <x v="1"/>
  </r>
  <r>
    <s v="10/14"/>
    <n v="23.97"/>
    <s v="The Home Depot 8519 Mission TX"/>
    <x v="2"/>
  </r>
  <r>
    <s v="10/14"/>
    <n v="50"/>
    <s v="Online Transfer to Javier A Gutierrez Huizar Business Checking"/>
    <x v="0"/>
  </r>
  <r>
    <s v="10/14"/>
    <n v="30"/>
    <s v="Online Transfer to Javier A Gutierrez Huizar Business Checking"/>
    <x v="0"/>
  </r>
  <r>
    <s v="10/14"/>
    <n v="2000"/>
    <s v="Cashed Check"/>
    <x v="0"/>
  </r>
  <r>
    <s v="10/15"/>
    <n v="532"/>
    <s v="Valley Glass Distr Mc Allen TX"/>
    <x v="0"/>
  </r>
  <r>
    <s v="10/15"/>
    <n v="24.38"/>
    <s v="LA Curva Taqueria Mission TX"/>
    <x v="1"/>
  </r>
  <r>
    <s v="10/15"/>
    <n v="6.48"/>
    <s v="LA Curva Taqueria Mission TX"/>
    <x v="1"/>
  </r>
  <r>
    <s v="10/15"/>
    <n v="40"/>
    <s v="Online Transfer to Javier A Gutierrez Huizar Business Checking"/>
    <x v="0"/>
  </r>
  <r>
    <s v="10/15"/>
    <n v="10.69"/>
    <s v="Sunoco 01397108 Mission TX"/>
    <x v="3"/>
  </r>
  <r>
    <s v="10/15"/>
    <n v="71.19"/>
    <s v="The Home Depot 8519 Mission TX"/>
    <x v="2"/>
  </r>
  <r>
    <s v="10/15"/>
    <n v="16.89"/>
    <s v="The Home Depot 8519 Mission TX"/>
    <x v="2"/>
  </r>
  <r>
    <s v="10/15"/>
    <n v="380"/>
    <s v="Online Transfer to Javier A Gutierrez Huizar Business Checking"/>
    <x v="0"/>
  </r>
  <r>
    <s v="10/15"/>
    <n v="11.1"/>
    <s v="SE40639 Mission TX"/>
    <x v="3"/>
  </r>
  <r>
    <s v="10/15"/>
    <n v="5.99"/>
    <s v="3Dsellers Ltd Iat Paypal 211015 1016274039927 Dungen"/>
    <x v="8"/>
  </r>
  <r>
    <s v="10/15"/>
    <n v="27.95"/>
    <s v="Paypal Inst Xfer 211015 Ebay Inc Dungen Hardware"/>
    <x v="8"/>
  </r>
  <r>
    <s v="10/18"/>
    <n v="1755.2"/>
    <s v="Vitroalum 956-351-5906 TX"/>
    <x v="0"/>
  </r>
  <r>
    <s v="10/18"/>
    <n v="404"/>
    <s v="Valley Glass Distr Mc Allen TX"/>
    <x v="0"/>
  </r>
  <r>
    <s v="10/18"/>
    <n v="15.32"/>
    <s v="Chipotle Online 180-024-4768 CA"/>
    <x v="1"/>
  </r>
  <r>
    <s v="10/18"/>
    <n v="90.12"/>
    <s v="Spectrum 855-707-7328"/>
    <x v="9"/>
  </r>
  <r>
    <s v="10/18"/>
    <n v="3018"/>
    <s v="Withdrawal Made In A Branch/Store"/>
    <x v="4"/>
  </r>
  <r>
    <s v="10/18"/>
    <n v="71.28"/>
    <s v="Tortilleria Carmel Palmview TX"/>
    <x v="1"/>
  </r>
  <r>
    <s v="10/18"/>
    <n v="1080"/>
    <s v="Cashed Check"/>
    <x v="5"/>
  </r>
  <r>
    <s v="10/18"/>
    <n v="60"/>
    <s v="Online Transfer Ref #Ib0Cn4Gby3 to Platinum Card"/>
    <x v="0"/>
  </r>
  <r>
    <s v="10/18"/>
    <n v="80.900000000000006"/>
    <s v="WM Superc Wal-Mart Sup Mission"/>
    <x v="2"/>
  </r>
  <r>
    <s v="10/18"/>
    <n v="940"/>
    <s v="Cashed Check"/>
    <x v="5"/>
  </r>
  <r>
    <s v="10/18"/>
    <n v="276"/>
    <s v="Cashed Check"/>
    <x v="0"/>
  </r>
  <r>
    <s v="10/18"/>
    <n v="214"/>
    <s v="Cashed Check"/>
    <x v="0"/>
  </r>
  <r>
    <s v="10/18"/>
    <n v="10.1"/>
    <s v="Sunoco 01397108 Mission TX"/>
    <x v="3"/>
  </r>
  <r>
    <s v="10/18"/>
    <n v="25"/>
    <s v="Etransfer IN Branch/Store - to Checking 2405 N Conway Ave"/>
    <x v="4"/>
  </r>
  <r>
    <s v="10/18"/>
    <n v="652"/>
    <s v="Cashed Check"/>
    <x v="5"/>
  </r>
  <r>
    <s v="10/18"/>
    <n v="724"/>
    <s v="Cashed Check"/>
    <x v="0"/>
  </r>
  <r>
    <s v="10/18"/>
    <n v="750"/>
    <s v="Cashed Check"/>
    <x v="0"/>
  </r>
  <r>
    <s v="10/18"/>
    <n v="29"/>
    <s v="Best Buy Auto Pymt 211017 720540757630246 Javier Gutierrez"/>
    <x v="2"/>
  </r>
  <r>
    <s v="10/19"/>
    <n v="30"/>
    <s v="Wire Trans Svc Charge - Sequence: 211019146783 Srf#"/>
    <x v="4"/>
  </r>
  <r>
    <s v="10/19"/>
    <n v="2420"/>
    <s v="WT 211019-146783 Bank of America, NE /Bnf=Martha"/>
    <x v="0"/>
  </r>
  <r>
    <s v="10/19"/>
    <n v="70"/>
    <s v="Online Transfer to Javier A Gutierrez Huizar Business Checking"/>
    <x v="0"/>
  </r>
  <r>
    <s v="10/19"/>
    <n v="510"/>
    <s v="Cashed Check"/>
    <x v="5"/>
  </r>
  <r>
    <s v="10/19"/>
    <n v="270"/>
    <s v="Cashed Check"/>
    <x v="0"/>
  </r>
  <r>
    <s v="10/19"/>
    <n v="14.33"/>
    <s v="Widgetchimp Iat Paypal 211019 1016340634539 Dungen"/>
    <x v="8"/>
  </r>
  <r>
    <s v="10/20"/>
    <n v="35"/>
    <s v="Overdraft Fee for a Transaction Posted on 10/19"/>
    <x v="4"/>
  </r>
  <r>
    <s v="10/22"/>
    <n v="85.28"/>
    <s v="Intuit *Quickbooks"/>
    <x v="8"/>
  </r>
  <r>
    <s v="10/22"/>
    <n v="1631"/>
    <s v="Cashed Check"/>
    <x v="0"/>
  </r>
  <r>
    <s v="10/25"/>
    <n v="417.58"/>
    <s v="Geico *Auto"/>
    <x v="3"/>
  </r>
  <r>
    <s v="10/25"/>
    <n v="840"/>
    <s v="Cashed Check"/>
    <x v="5"/>
  </r>
  <r>
    <s v="10/25"/>
    <n v="200"/>
    <s v="Online Transfer to Javier A Gutierrez Huizar Business Checking"/>
    <x v="0"/>
  </r>
  <r>
    <s v="10/25"/>
    <n v="3000"/>
    <s v="Withdrawal Made In A Branch/Store"/>
    <x v="4"/>
  </r>
  <r>
    <s v="10/25"/>
    <n v="1115"/>
    <s v="Cashed Check"/>
    <x v="5"/>
  </r>
  <r>
    <s v="10/25"/>
    <n v="20.56"/>
    <s v="SE40639 Mission TX"/>
    <x v="3"/>
  </r>
  <r>
    <s v="10/25"/>
    <n v="8.66"/>
    <s v="Papa John's #4482 956-712-3335"/>
    <x v="1"/>
  </r>
  <r>
    <s v="10/25"/>
    <n v="1150"/>
    <s v="Online Transfer to Excellent Pest Control LLC Business Checking"/>
    <x v="0"/>
  </r>
  <r>
    <s v="10/25"/>
    <n v="34.89"/>
    <s v="Family Dollar # Mission TX"/>
    <x v="2"/>
  </r>
  <r>
    <s v="10/25"/>
    <n v="7.66"/>
    <s v="McDonald's F22019 956-424-3511"/>
    <x v="1"/>
  </r>
  <r>
    <s v="10/25"/>
    <n v="162"/>
    <s v="Online Transfer to Javier A Gutierrez Huizar Business Checking"/>
    <x v="0"/>
  </r>
  <r>
    <s v="10/25"/>
    <n v="120"/>
    <s v="Online Transfer to Gutierrez Huizar J Portfolio Checking"/>
    <x v="0"/>
  </r>
  <r>
    <s v="10/25"/>
    <n v="123.5"/>
    <s v="Non-WF ATM Withdrawal authorized on 10/25 2220 E Hwy 83"/>
    <x v="0"/>
  </r>
  <r>
    <s v="10/25"/>
    <n v="2.5"/>
    <s v="Non-Wells Fargo ATM Transaction Fee"/>
    <x v="4"/>
  </r>
  <r>
    <s v="10/25"/>
    <n v="820"/>
    <s v="Cashed Check"/>
    <x v="5"/>
  </r>
  <r>
    <s v="10/25"/>
    <n v="625"/>
    <s v="Cashed Check"/>
    <x v="0"/>
  </r>
  <r>
    <s v="10/26"/>
    <n v="35"/>
    <s v="Overdraft Fee for a Transaction Posted on 10/25 Check #"/>
    <x v="4"/>
  </r>
  <r>
    <s v="10/26"/>
    <n v="35"/>
    <s v="Overdraft Fee for a Transaction Posted on 10/25 Check #"/>
    <x v="4"/>
  </r>
  <r>
    <s v="10/26"/>
    <n v="7.71"/>
    <s v="Tp Mission LLC Mission TX"/>
    <x v="1"/>
  </r>
  <r>
    <s v="10/26"/>
    <n v="616.20000000000005"/>
    <s v="CR Laurence CO Inc 800-421-6144"/>
    <x v="0"/>
  </r>
  <r>
    <s v="10/26"/>
    <n v="598"/>
    <s v="Cashed Check"/>
    <x v="5"/>
  </r>
  <r>
    <s v="10/27"/>
    <n v="123.62"/>
    <s v="CR Laurence CO Inc 800-421-6144"/>
    <x v="0"/>
  </r>
  <r>
    <s v="10/27"/>
    <n v="50"/>
    <s v="Online Transfer to Gutierrez Huizar J Portfolio Checking"/>
    <x v="0"/>
  </r>
  <r>
    <s v="10/27"/>
    <n v="112.01"/>
    <s v="The Home Depot 8519 Mission TX"/>
    <x v="2"/>
  </r>
  <r>
    <s v="10/28"/>
    <n v="6.05"/>
    <s v="Eddie's Mexican Fo Pharr TX"/>
    <x v="1"/>
  </r>
  <r>
    <s v="10/28"/>
    <n v="84.98"/>
    <s v="Silicone Specialti 956-7821341 TX"/>
    <x v="2"/>
  </r>
  <r>
    <s v="10/28"/>
    <n v="140"/>
    <s v="Online Transfer Ref #Ib0Cqh6789 to Platinum Card"/>
    <x v="0"/>
  </r>
  <r>
    <s v="10/29"/>
    <n v="17.13"/>
    <s v="Tp Mission LLC Mission TX"/>
    <x v="1"/>
  </r>
  <r>
    <s v="10/29"/>
    <n v="10.36"/>
    <s v="SE40638 Mission TX"/>
    <x v="3"/>
  </r>
  <r>
    <s v="10/29"/>
    <n v="27.95"/>
    <s v="The Home Depot 8519 Mission TX"/>
    <x v="2"/>
  </r>
  <r>
    <s v="10/29"/>
    <n v="65.040000000000006"/>
    <s v="Family Dollar # Mission TX"/>
    <x v="2"/>
  </r>
  <r>
    <s v="10/29"/>
    <n v="810"/>
    <s v="Online Transfer to Excellent Pest Control LLC Business Checking"/>
    <x v="0"/>
  </r>
  <r>
    <s v="10/29"/>
    <n v="810"/>
    <s v="Online Transfer to Flores Sainz F Way2Save Checking xxxxxx4819"/>
    <x v="0"/>
  </r>
  <r>
    <s v="10/29"/>
    <n v="60"/>
    <s v="Online Transfer to Javier A Gutierrez Huizar Business Checking"/>
    <x v="0"/>
  </r>
  <r>
    <s v="10/29"/>
    <n v="20"/>
    <s v="Online Transfer to Javier A Gutierrez Huizar Business Checking"/>
    <x v="0"/>
  </r>
  <r>
    <s v="10/29"/>
    <n v="700"/>
    <s v="Online Transfer to Javier A Gutierrez Huizar Business Checking"/>
    <x v="0"/>
  </r>
  <r>
    <s v="10/29"/>
    <n v="5000"/>
    <s v="Cashed Check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n v="15.35"/>
    <s v="Raising Cane's #33 Mission TX"/>
    <x v="0"/>
  </r>
  <r>
    <x v="0"/>
    <n v="23.36"/>
    <s v="Zoes Kitchen 956-618-3728 TX"/>
    <x v="0"/>
  </r>
  <r>
    <x v="0"/>
    <n v="6000"/>
    <s v="Withdrawal Made In A Branch/Store"/>
    <x v="1"/>
  </r>
  <r>
    <x v="0"/>
    <n v="712"/>
    <s v="Cashed Check"/>
    <x v="2"/>
  </r>
  <r>
    <x v="0"/>
    <n v="50"/>
    <s v="Online Transfer to Javier A Gutierrez Huizar Business Checking"/>
    <x v="3"/>
  </r>
  <r>
    <x v="0"/>
    <n v="158.05000000000001"/>
    <s v="The Home Depot 8519 Mission"/>
    <x v="4"/>
  </r>
  <r>
    <x v="0"/>
    <n v="22.93"/>
    <s v="Wingstop - 251 - M"/>
    <x v="0"/>
  </r>
  <r>
    <x v="0"/>
    <n v="91.35"/>
    <s v="Bkcd 18553321066 Merch Fees 211029 611000000135914"/>
    <x v="1"/>
  </r>
  <r>
    <x v="0"/>
    <n v="694"/>
    <s v="Cashed Check"/>
    <x v="2"/>
  </r>
  <r>
    <x v="0"/>
    <n v="540"/>
    <s v="Online Transfer to Gutierrez Huizar J Portfolio Checking"/>
    <x v="3"/>
  </r>
  <r>
    <x v="0"/>
    <n v="1000"/>
    <s v="Cashed Check"/>
    <x v="3"/>
  </r>
  <r>
    <x v="0"/>
    <n v="10.15"/>
    <s v="El Tigre #21 Mission TX"/>
    <x v="5"/>
  </r>
  <r>
    <x v="0"/>
    <n v="590"/>
    <s v="Cashed Check"/>
    <x v="2"/>
  </r>
  <r>
    <x v="0"/>
    <n v="640"/>
    <s v="Cashed Check"/>
    <x v="3"/>
  </r>
  <r>
    <x v="1"/>
    <n v="35"/>
    <s v="Overdraft Fee for a Transaction Posted on 11/01 Check"/>
    <x v="1"/>
  </r>
  <r>
    <x v="1"/>
    <n v="47.04"/>
    <s v="Guadalajara Expres San Juan TX"/>
    <x v="0"/>
  </r>
  <r>
    <x v="1"/>
    <n v="630"/>
    <s v="Cashed Check"/>
    <x v="2"/>
  </r>
  <r>
    <x v="2"/>
    <n v="35"/>
    <s v="NSF Return Item Fee for a Transaction Received on 11/02"/>
    <x v="1"/>
  </r>
  <r>
    <x v="2"/>
    <n v="35"/>
    <s v="Overdraft Fee for a Transaction Posted on 11/02"/>
    <x v="1"/>
  </r>
  <r>
    <x v="2"/>
    <n v="35"/>
    <s v="Overdraft Fee for a Transaction Posted on 11/02 Check"/>
    <x v="1"/>
  </r>
  <r>
    <x v="2"/>
    <n v="15"/>
    <s v="Circle K #2741523 Mission TX"/>
    <x v="5"/>
  </r>
  <r>
    <x v="2"/>
    <n v="400"/>
    <s v="Cashed Check"/>
    <x v="2"/>
  </r>
  <r>
    <x v="3"/>
    <n v="35"/>
    <s v="Overdraft Fee for a Transaction Posted on 11/03"/>
    <x v="1"/>
  </r>
  <r>
    <x v="3"/>
    <n v="35"/>
    <s v="Overdraft Fee for a Transaction Posted on 11/03"/>
    <x v="1"/>
  </r>
  <r>
    <x v="3"/>
    <n v="89.9"/>
    <s v="CR Laurence CO Inc"/>
    <x v="3"/>
  </r>
  <r>
    <x v="4"/>
    <n v="17.84"/>
    <s v="Chick-Fil-A #01837"/>
    <x v="0"/>
  </r>
  <r>
    <x v="4"/>
    <n v="15"/>
    <s v="Withdrawal Made In A Branch/Store"/>
    <x v="1"/>
  </r>
  <r>
    <x v="4"/>
    <n v="50"/>
    <s v="Online Transfer to Javier A Gutierrez Huizar Business Checking"/>
    <x v="3"/>
  </r>
  <r>
    <x v="4"/>
    <n v="320"/>
    <s v="Cashed Check"/>
    <x v="3"/>
  </r>
  <r>
    <x v="5"/>
    <n v="6.72"/>
    <s v="Tex Best #526 George West TX"/>
    <x v="0"/>
  </r>
  <r>
    <x v="5"/>
    <n v="9.57"/>
    <s v="7-Eleven San Antonio TX"/>
    <x v="0"/>
  </r>
  <r>
    <x v="5"/>
    <n v="1.99"/>
    <s v="7-Eleven San Antonio TX"/>
    <x v="0"/>
  </r>
  <r>
    <x v="5"/>
    <n v="750"/>
    <s v="Cashed Check"/>
    <x v="2"/>
  </r>
  <r>
    <x v="5"/>
    <n v="500"/>
    <s v="Cashed Check"/>
    <x v="2"/>
  </r>
  <r>
    <x v="5"/>
    <n v="390"/>
    <s v="Cashed Check"/>
    <x v="3"/>
  </r>
  <r>
    <x v="5"/>
    <n v="28.36"/>
    <s v="Ro-Ho Sauces LLC San Antonio"/>
    <x v="0"/>
  </r>
  <r>
    <x v="5"/>
    <n v="4350"/>
    <s v="Online Transfer to Flores Sainz F Way2Save Checking"/>
    <x v="3"/>
  </r>
  <r>
    <x v="5"/>
    <n v="17.440000000000001"/>
    <s v="Ab Citgo Food An San Antonio"/>
    <x v="0"/>
  </r>
  <r>
    <x v="5"/>
    <n v="44.92"/>
    <s v="Taco Palenque San Antonio TX"/>
    <x v="0"/>
  </r>
  <r>
    <x v="5"/>
    <n v="160"/>
    <s v="Online Transfer to Javier A Gutierrez Huizar Business Checking"/>
    <x v="3"/>
  </r>
  <r>
    <x v="5"/>
    <n v="200"/>
    <s v="Online Transfer to Javier A Gutierrez Huizar Business Checking"/>
    <x v="3"/>
  </r>
  <r>
    <x v="5"/>
    <n v="150"/>
    <s v="Online Transfer to Javier A Gutierrez Huizar Business Checking"/>
    <x v="3"/>
  </r>
  <r>
    <x v="5"/>
    <n v="20"/>
    <s v="ATM Withdrawal"/>
    <x v="3"/>
  </r>
  <r>
    <x v="5"/>
    <n v="459"/>
    <s v="Cashed Check"/>
    <x v="2"/>
  </r>
  <r>
    <x v="5"/>
    <n v="500"/>
    <s v="Cashed Check"/>
    <x v="2"/>
  </r>
  <r>
    <x v="5"/>
    <n v="500"/>
    <s v="Cashed Check"/>
    <x v="3"/>
  </r>
  <r>
    <x v="6"/>
    <n v="12.74"/>
    <s v="McDonald's F22019 Mission TX"/>
    <x v="0"/>
  </r>
  <r>
    <x v="6"/>
    <n v="227.84"/>
    <s v="Valley Glass Distr Mc Allen TX"/>
    <x v="3"/>
  </r>
  <r>
    <x v="6"/>
    <n v="500"/>
    <s v="Cashed Check"/>
    <x v="2"/>
  </r>
  <r>
    <x v="7"/>
    <n v="400"/>
    <s v="Hotel Emma Food An San"/>
    <x v="0"/>
  </r>
  <r>
    <x v="7"/>
    <n v="150"/>
    <s v="Online Transfer to Gutierrez Huizar J Portfolio Checking"/>
    <x v="3"/>
  </r>
  <r>
    <x v="7"/>
    <n v="30"/>
    <s v="Online Transfer to Gutierrez Huizar J Portfolio Checking"/>
    <x v="3"/>
  </r>
  <r>
    <x v="7"/>
    <n v="450"/>
    <s v="Online Transfer to Javier A Gutierrez Huizar Business Checking"/>
    <x v="3"/>
  </r>
  <r>
    <x v="7"/>
    <n v="200"/>
    <s v="Online Transfer to Gutierrez Huizar J Portfolio Checking"/>
    <x v="3"/>
  </r>
  <r>
    <x v="7"/>
    <n v="200"/>
    <s v="Online Transfer to Gutierrez Huizar J Portfolio Checking"/>
    <x v="3"/>
  </r>
  <r>
    <x v="8"/>
    <n v="35"/>
    <s v="Overdraft Fee for a Transaction Posted on 11/10"/>
    <x v="1"/>
  </r>
  <r>
    <x v="8"/>
    <n v="56.39"/>
    <s v="Shopify* 124937812"/>
    <x v="6"/>
  </r>
  <r>
    <x v="8"/>
    <n v="5.4"/>
    <s v="Google *Autodesk I"/>
    <x v="0"/>
  </r>
  <r>
    <x v="8"/>
    <n v="90"/>
    <s v="Online Transfer to Javier A Gutierrez Huizar Business Checking"/>
    <x v="3"/>
  </r>
  <r>
    <x v="8"/>
    <n v="1000"/>
    <s v="Cashed Check"/>
    <x v="3"/>
  </r>
  <r>
    <x v="8"/>
    <n v="297.83"/>
    <s v="Prog County Mut Ins Prem 211110 03501004 Dunge Dungen"/>
    <x v="7"/>
  </r>
  <r>
    <x v="9"/>
    <n v="23.06"/>
    <s v="Rocha Restaurants Palmview TX"/>
    <x v="0"/>
  </r>
  <r>
    <x v="9"/>
    <n v="9.2899999999999991"/>
    <s v="Subway 41179 Mission TX"/>
    <x v="0"/>
  </r>
  <r>
    <x v="9"/>
    <n v="479"/>
    <s v="Cashed Check"/>
    <x v="2"/>
  </r>
  <r>
    <x v="9"/>
    <n v="1500"/>
    <s v="ATM Withdrawal"/>
    <x v="3"/>
  </r>
  <r>
    <x v="9"/>
    <n v="7.13"/>
    <s v="Auntie Anne's TX 1 McAllen TX"/>
    <x v="0"/>
  </r>
  <r>
    <x v="9"/>
    <n v="146.13999999999999"/>
    <s v="Dillards 727 LA Plaza McAllen"/>
    <x v="0"/>
  </r>
  <r>
    <x v="9"/>
    <n v="25.89"/>
    <s v="The Home Depot 8519 Mission"/>
    <x v="4"/>
  </r>
  <r>
    <x v="9"/>
    <n v="5.59"/>
    <s v="The Home Depot 8519 Mission"/>
    <x v="4"/>
  </r>
  <r>
    <x v="9"/>
    <n v="84"/>
    <s v="Non-WF ATM Withdrawal authorized on 11/14 2410 E Expwy 83"/>
    <x v="3"/>
  </r>
  <r>
    <x v="9"/>
    <n v="2.5"/>
    <s v="Non-Wells Fargo ATM Transaction Fee"/>
    <x v="1"/>
  </r>
  <r>
    <x v="9"/>
    <n v="22.88"/>
    <s v="Cvs/Pharmacy #07 07193--U"/>
    <x v="0"/>
  </r>
  <r>
    <x v="9"/>
    <n v="400"/>
    <s v="ATM Withdrawal"/>
    <x v="3"/>
  </r>
  <r>
    <x v="9"/>
    <n v="5.81"/>
    <s v="Sunoco 01397108 Mission TX"/>
    <x v="0"/>
  </r>
  <r>
    <x v="9"/>
    <n v="51.94"/>
    <s v="Office DE 2509 E US 83 Mission"/>
    <x v="8"/>
  </r>
  <r>
    <x v="9"/>
    <n v="676"/>
    <s v="Cashed Check"/>
    <x v="2"/>
  </r>
  <r>
    <x v="9"/>
    <n v="5.99"/>
    <s v="3Dsellers Ltd Iat Paypal 211115 1016822889870 Dungen"/>
    <x v="6"/>
  </r>
  <r>
    <x v="9"/>
    <n v="27.95"/>
    <s v="Paypal Inst Xfer 211115 Ebay Inc Dungen Hardware"/>
    <x v="6"/>
  </r>
  <r>
    <x v="10"/>
    <n v="35"/>
    <s v="Overdraft Fee for a Transaction Posted on 11/15 Check"/>
    <x v="1"/>
  </r>
  <r>
    <x v="10"/>
    <n v="35"/>
    <s v="Overdraft Fee for a Transaction Posted on 11/15"/>
    <x v="1"/>
  </r>
  <r>
    <x v="10"/>
    <n v="35"/>
    <s v="Overdraft Fee for a Transaction Posted on 11/15 Paypal"/>
    <x v="1"/>
  </r>
  <r>
    <x v="10"/>
    <n v="6.49"/>
    <s v="Sq *Shroomies Glas Mission TX"/>
    <x v="0"/>
  </r>
  <r>
    <x v="10"/>
    <n v="460"/>
    <s v="Cashed Check"/>
    <x v="2"/>
  </r>
  <r>
    <x v="11"/>
    <n v="90.12"/>
    <s v="Spectrum"/>
    <x v="9"/>
  </r>
  <r>
    <x v="11"/>
    <n v="430"/>
    <s v="Online Transfer to Gutierrez Huizar J Portfolio Checking"/>
    <x v="3"/>
  </r>
  <r>
    <x v="11"/>
    <n v="142.5"/>
    <s v="Non-WF ATM Withdrawal authorized on 11/17 2400 E Hwy 83"/>
    <x v="3"/>
  </r>
  <r>
    <x v="11"/>
    <n v="2.5"/>
    <s v="Non-Wells Fargo ATM Transaction Fee"/>
    <x v="1"/>
  </r>
  <r>
    <x v="12"/>
    <n v="14.06"/>
    <s v="Pizza Hut 039494 Https://Ipcha"/>
    <x v="0"/>
  </r>
  <r>
    <x v="12"/>
    <n v="174.27"/>
    <s v="The Home Depot 8519 Mission"/>
    <x v="4"/>
  </r>
  <r>
    <x v="12"/>
    <n v="120"/>
    <s v="Online Transfer Ref #Ib0Cwgh66S to Platinum Card"/>
    <x v="3"/>
  </r>
  <r>
    <x v="12"/>
    <n v="1000"/>
    <s v="ATM Withdrawal"/>
    <x v="3"/>
  </r>
  <r>
    <x v="12"/>
    <n v="500"/>
    <s v="ATM Withdrawal"/>
    <x v="3"/>
  </r>
  <r>
    <x v="12"/>
    <n v="29"/>
    <s v="Best Buy Auto Pymt 211117 720566677530462 Javier"/>
    <x v="4"/>
  </r>
  <r>
    <x v="13"/>
    <n v="1779.44"/>
    <s v="Vitroalum 956-351-5906 TX"/>
    <x v="3"/>
  </r>
  <r>
    <x v="13"/>
    <n v="234"/>
    <s v="Cashed Check"/>
    <x v="3"/>
  </r>
  <r>
    <x v="13"/>
    <n v="14.06"/>
    <s v="Widgetchimp Iat Paypal 211119 1016896089363 Dungen"/>
    <x v="6"/>
  </r>
  <r>
    <x v="14"/>
    <n v="75.510000000000005"/>
    <s v="Tortilleria Carmel Palmview TX"/>
    <x v="0"/>
  </r>
  <r>
    <x v="14"/>
    <n v="1500"/>
    <s v="ATM Withdrawal"/>
    <x v="3"/>
  </r>
  <r>
    <x v="14"/>
    <n v="860"/>
    <s v="Cashed Check"/>
    <x v="2"/>
  </r>
  <r>
    <x v="14"/>
    <n v="475"/>
    <s v="Online Transfer to Javier A Gutierrez Huizar Business Checking"/>
    <x v="3"/>
  </r>
  <r>
    <x v="14"/>
    <n v="234"/>
    <s v="Cashed Check"/>
    <x v="3"/>
  </r>
  <r>
    <x v="14"/>
    <n v="12.8"/>
    <s v="Cvs/Pharm 07193--US 83"/>
    <x v="0"/>
  </r>
  <r>
    <x v="14"/>
    <n v="1380"/>
    <s v="Online Transfer to Javier A Gutierrez Huizar Business Checking"/>
    <x v="3"/>
  </r>
  <r>
    <x v="14"/>
    <n v="17.600000000000001"/>
    <s v="McDonald's F22019 Mission TX"/>
    <x v="0"/>
  </r>
  <r>
    <x v="14"/>
    <n v="85.28"/>
    <s v="Intuit *Quickbooks"/>
    <x v="6"/>
  </r>
  <r>
    <x v="14"/>
    <n v="640"/>
    <s v="Cashed Check"/>
    <x v="2"/>
  </r>
  <r>
    <x v="15"/>
    <n v="35"/>
    <s v="Overdraft Fee for a Transaction Posted on 11/22"/>
    <x v="1"/>
  </r>
  <r>
    <x v="15"/>
    <n v="35"/>
    <s v="Overdraft Fee for a Transaction Posted on 11/22"/>
    <x v="1"/>
  </r>
  <r>
    <x v="15"/>
    <n v="35"/>
    <s v="Overdraft Fee for a Transaction Posted on 11/22"/>
    <x v="1"/>
  </r>
  <r>
    <x v="15"/>
    <n v="35"/>
    <s v="Overdraft Fee for a Transaction Posted on 11/22 Check"/>
    <x v="1"/>
  </r>
  <r>
    <x v="15"/>
    <n v="333.65"/>
    <s v="Geico *Auto"/>
    <x v="5"/>
  </r>
  <r>
    <x v="15"/>
    <n v="3000"/>
    <s v="Online Transfer to Gutierrez Huizar J Portfolio Checking"/>
    <x v="3"/>
  </r>
  <r>
    <x v="15"/>
    <n v="224"/>
    <s v="Cashed Check"/>
    <x v="3"/>
  </r>
  <r>
    <x v="15"/>
    <n v="546"/>
    <s v="Check"/>
    <x v="2"/>
  </r>
  <r>
    <x v="16"/>
    <n v="35"/>
    <s v="Overdraft Fee for a Transaction Posted on 11/23 Check"/>
    <x v="1"/>
  </r>
  <r>
    <x v="17"/>
    <n v="1242.3"/>
    <s v="U.S. Horizon Ushorizon.Com CA"/>
    <x v="3"/>
  </r>
  <r>
    <x v="17"/>
    <n v="18.850000000000001"/>
    <s v="Cvs/Pharmacy #07 07193--U"/>
    <x v="0"/>
  </r>
  <r>
    <x v="17"/>
    <n v="15"/>
    <s v="Withdrawal Made In A Branch/Store"/>
    <x v="1"/>
  </r>
  <r>
    <x v="17"/>
    <n v="2000"/>
    <s v="Cashed Check"/>
    <x v="3"/>
  </r>
  <r>
    <x v="18"/>
    <n v="15.07"/>
    <s v="Whataburger 719"/>
    <x v="0"/>
  </r>
  <r>
    <x v="18"/>
    <n v="67"/>
    <s v="Tortilleria Carmel Palmview TX"/>
    <x v="0"/>
  </r>
  <r>
    <x v="18"/>
    <n v="1500"/>
    <s v="ATM Withdrawal"/>
    <x v="3"/>
  </r>
  <r>
    <x v="18"/>
    <n v="182"/>
    <s v="Cashed Check"/>
    <x v="3"/>
  </r>
  <r>
    <x v="18"/>
    <n v="1166"/>
    <s v="Cashed Check"/>
    <x v="2"/>
  </r>
  <r>
    <x v="18"/>
    <n v="1011"/>
    <s v="Cashed Check"/>
    <x v="2"/>
  </r>
  <r>
    <x v="18"/>
    <n v="436"/>
    <s v="Cashed Check"/>
    <x v="2"/>
  </r>
  <r>
    <x v="19"/>
    <n v="35"/>
    <s v="Overdraft Fee for a Transaction Posted on 11/29"/>
    <x v="1"/>
  </r>
  <r>
    <x v="19"/>
    <n v="35"/>
    <s v="Overdraft Fee for a Transaction Posted on 11/29 Check"/>
    <x v="1"/>
  </r>
  <r>
    <x v="19"/>
    <n v="359.78"/>
    <s v="CR Laurence CO Inc"/>
    <x v="3"/>
  </r>
  <r>
    <x v="19"/>
    <n v="153.1"/>
    <s v="CR Laurence CO Inc"/>
    <x v="3"/>
  </r>
  <r>
    <x v="19"/>
    <n v="2310.23"/>
    <s v="Cashed Check"/>
    <x v="3"/>
  </r>
  <r>
    <x v="19"/>
    <n v="318"/>
    <s v="Cashed Check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12/1"/>
    <n v="143.5"/>
    <s v="Non-WF ATM Withdrawal authorized on 12/01 2220 E Hwy 83"/>
    <x v="0"/>
  </r>
  <r>
    <s v="12/1"/>
    <n v="2.5"/>
    <s v="Non-Wells Fargo ATM Transaction Fee"/>
    <x v="1"/>
  </r>
  <r>
    <s v="12/2"/>
    <n v="91.35"/>
    <s v="Bkcd 18553321066 Merch Fees 211130 611000000135914"/>
    <x v="1"/>
  </r>
  <r>
    <s v="12/2"/>
    <n v="1100"/>
    <s v="Cashed Check"/>
    <x v="0"/>
  </r>
  <r>
    <s v="12/3"/>
    <n v="47.97"/>
    <s v="Callrail, Inc"/>
    <x v="2"/>
  </r>
  <r>
    <s v="12/3"/>
    <n v="22.92"/>
    <s v="Siempre Natural Lt Mission TX"/>
    <x v="3"/>
  </r>
  <r>
    <s v="12/3"/>
    <n v="100"/>
    <s v="Online Transfer to Gutierrez Huizar J Portfolio Checking"/>
    <x v="0"/>
  </r>
  <r>
    <s v="12/3"/>
    <n v="3400"/>
    <s v="Online Transfer to Javier A Gutierrez Huizar Business Checking"/>
    <x v="0"/>
  </r>
  <r>
    <s v="12/3"/>
    <n v="810"/>
    <s v="Online Transfer to Flores Sainz F Way2Save Checking"/>
    <x v="0"/>
  </r>
  <r>
    <s v="12/3"/>
    <n v="90"/>
    <s v="Online Transfer to Javier A Gutierrez Huizar Business Checking"/>
    <x v="0"/>
  </r>
  <r>
    <s v="12/3"/>
    <n v="48.37"/>
    <s v="The Home Depot 8519 Mission"/>
    <x v="4"/>
  </r>
  <r>
    <s v="12/3"/>
    <n v="8.09"/>
    <s v="The Home Depot 8519 Mission"/>
    <x v="4"/>
  </r>
  <r>
    <s v="12/3"/>
    <n v="440"/>
    <s v="Cashed Check"/>
    <x v="0"/>
  </r>
  <r>
    <s v="12/6"/>
    <n v="424.2"/>
    <s v="Valley Glass Distr Mc Allen TX"/>
    <x v="0"/>
  </r>
  <r>
    <s v="12/6"/>
    <n v="18.579999999999998"/>
    <s v="Subway 7280 Mission TX"/>
    <x v="3"/>
  </r>
  <r>
    <s v="12/6"/>
    <n v="11800"/>
    <s v="Online Transfer to Gutierrez Huizar J Portfolio Checking"/>
    <x v="0"/>
  </r>
  <r>
    <s v="12/6"/>
    <n v="58"/>
    <s v="Tortilleria Carmel Palmview TX"/>
    <x v="3"/>
  </r>
  <r>
    <s v="12/6"/>
    <n v="1000"/>
    <s v="Cashed Check"/>
    <x v="5"/>
  </r>
  <r>
    <s v="12/6"/>
    <n v="418"/>
    <s v="Cashed Check"/>
    <x v="0"/>
  </r>
  <r>
    <s v="12/6"/>
    <n v="900"/>
    <s v="Online Transfer to Gutierrez Huizar J Portfolio Checking"/>
    <x v="0"/>
  </r>
  <r>
    <s v="12/6"/>
    <n v="11.95"/>
    <s v="Lyft *1 Ride 12- Lyft.Com CA"/>
    <x v="6"/>
  </r>
  <r>
    <s v="12/6"/>
    <n v="115"/>
    <s v="Online Transfer to Javier A Gutierrez Huizar Business Checking"/>
    <x v="0"/>
  </r>
  <r>
    <s v="12/6"/>
    <n v="11.53"/>
    <s v="Chipotle Online 180-024-4768"/>
    <x v="3"/>
  </r>
  <r>
    <s v="12/6"/>
    <n v="0.54"/>
    <s v="Chipotle Online 180-024-4768"/>
    <x v="3"/>
  </r>
  <r>
    <s v="12/6"/>
    <n v="60"/>
    <s v="Circle K #2741524 Mission TX"/>
    <x v="6"/>
  </r>
  <r>
    <s v="12/6"/>
    <n v="200"/>
    <s v="ATM Withdrawal"/>
    <x v="0"/>
  </r>
  <r>
    <s v="12/6"/>
    <n v="1300"/>
    <s v="Cashed Check"/>
    <x v="0"/>
  </r>
  <r>
    <s v="12/6"/>
    <n v="835"/>
    <s v="Cashed Check"/>
    <x v="5"/>
  </r>
  <r>
    <s v="12/6"/>
    <n v="654"/>
    <s v="Cashed Check"/>
    <x v="5"/>
  </r>
  <r>
    <s v="12/6"/>
    <n v="1788.22"/>
    <s v="Cashed Check"/>
    <x v="0"/>
  </r>
  <r>
    <s v="12/7"/>
    <n v="187.6"/>
    <s v="Harland Clarke Check/Acc. 120621 00031177575482 Dungen"/>
    <x v="0"/>
  </r>
  <r>
    <s v="12/7"/>
    <n v="1199.83"/>
    <s v="Vitroalum 956-351-5906 TX"/>
    <x v="0"/>
  </r>
  <r>
    <s v="12/7"/>
    <n v="2883.99"/>
    <s v="Cashed Check"/>
    <x v="0"/>
  </r>
  <r>
    <s v="12/8"/>
    <n v="35"/>
    <s v="NSF Return Item Fee for a Transaction Received on 12/07"/>
    <x v="1"/>
  </r>
  <r>
    <s v="12/8"/>
    <n v="25.4"/>
    <s v="Raising Cane's #33 Mission TX"/>
    <x v="3"/>
  </r>
  <r>
    <s v="12/8"/>
    <n v="287.7"/>
    <s v="Valley Glass Distr Mc Allen TX"/>
    <x v="0"/>
  </r>
  <r>
    <s v="12/10"/>
    <n v="35"/>
    <s v="NSF Return Item Fee for a Transaction Received on 12/09"/>
    <x v="1"/>
  </r>
  <r>
    <s v="12/13"/>
    <n v="35"/>
    <s v="NSF Return Item Fee for a Transaction Received on 12/10"/>
    <x v="1"/>
  </r>
  <r>
    <s v="12/14"/>
    <n v="35"/>
    <s v="NSF Return Item Fee for a Transaction Received on 12/13"/>
    <x v="1"/>
  </r>
  <r>
    <s v="12/15"/>
    <n v="90"/>
    <s v="Online Transfer to Javier A Gutierrez Huizar Business Checking"/>
    <x v="0"/>
  </r>
  <r>
    <s v="12/15"/>
    <n v="5.99"/>
    <s v="3Dsellers Ltd Iat Paypal 211215 1017412216456 Dungen"/>
    <x v="2"/>
  </r>
  <r>
    <s v="12/15"/>
    <n v="27.95"/>
    <s v="Paypal Inst Xfer 211215 Ebay Inc Dungen Hardware"/>
    <x v="2"/>
  </r>
  <r>
    <s v="12/16"/>
    <n v="35"/>
    <s v="Overdraft Fee for a Transaction Posted on 12/15 Online"/>
    <x v="1"/>
  </r>
  <r>
    <s v="12/16"/>
    <n v="35"/>
    <s v="Overdraft Fee for a Transaction Posted on 12/15"/>
    <x v="1"/>
  </r>
  <r>
    <s v="12/16"/>
    <n v="35"/>
    <s v="Overdraft Fee for a Transaction Posted on 12/15 Paypal"/>
    <x v="1"/>
  </r>
  <r>
    <s v="12/16"/>
    <n v="5.4"/>
    <s v="Google Autodesk IN"/>
    <x v="3"/>
  </r>
  <r>
    <s v="12/17"/>
    <n v="90.12"/>
    <s v="Spectrum"/>
    <x v="7"/>
  </r>
  <r>
    <s v="12/17"/>
    <n v="1005"/>
    <s v="Online Transfer to Javier A Gutierrez Huizar Business Checking"/>
    <x v="0"/>
  </r>
  <r>
    <s v="12/17"/>
    <n v="2940"/>
    <s v="Online Transfer to Excellent Pest Control LLC Business"/>
    <x v="0"/>
  </r>
  <r>
    <s v="12/17"/>
    <n v="448"/>
    <s v="Cashed Check"/>
    <x v="5"/>
  </r>
  <r>
    <s v="12/17"/>
    <n v="297.83"/>
    <s v="Prog County Mut Retry Pymt 211210 03501004 Dunge"/>
    <x v="8"/>
  </r>
  <r>
    <s v="12/20"/>
    <n v="175"/>
    <s v="Cashed Check"/>
    <x v="5"/>
  </r>
  <r>
    <s v="12/20"/>
    <n v="707"/>
    <s v="Cashed Check"/>
    <x v="5"/>
  </r>
  <r>
    <s v="12/20"/>
    <n v="1033"/>
    <s v="Cashed Check"/>
    <x v="5"/>
  </r>
  <r>
    <s v="12/20"/>
    <n v="200"/>
    <s v="Cashed Check"/>
    <x v="0"/>
  </r>
  <r>
    <s v="12/20"/>
    <n v="304"/>
    <s v="Non-WF ATM Withdrawal authorized on 12/18 2410 E Expwy 83"/>
    <x v="0"/>
  </r>
  <r>
    <s v="12/20"/>
    <n v="2.5"/>
    <s v="Non-Wells Fargo ATM Transaction Fee"/>
    <x v="1"/>
  </r>
  <r>
    <s v="12/20"/>
    <n v="230"/>
    <s v="Online Transfer to Javier A Gutierrez Huizar Business Checking"/>
    <x v="0"/>
  </r>
  <r>
    <s v="12/20"/>
    <n v="950"/>
    <s v="Online Transfer to Gutierrez Huizar J Portfolio Checking"/>
    <x v="0"/>
  </r>
  <r>
    <s v="12/20"/>
    <n v="140"/>
    <s v="Online Transfer to Javier A Gutierrez Huizar Business Checking"/>
    <x v="0"/>
  </r>
  <r>
    <s v="12/20"/>
    <n v="20.010000000000002"/>
    <s v="Circle K #2741524 Mission TX"/>
    <x v="6"/>
  </r>
  <r>
    <s v="12/20"/>
    <n v="10.81"/>
    <s v="Cvs/Pharm 07193--US 83"/>
    <x v="3"/>
  </r>
  <r>
    <s v="12/20"/>
    <n v="30"/>
    <s v="Online Transfer to Javier A Gutierrez Huizar Business Checking"/>
    <x v="0"/>
  </r>
  <r>
    <s v="12/20"/>
    <n v="310"/>
    <s v="Cashed Check"/>
    <x v="0"/>
  </r>
  <r>
    <s v="12/20"/>
    <n v="840"/>
    <s v="Online Transfer to Javier A Gutierrez Huizar Business Checking"/>
    <x v="0"/>
  </r>
  <r>
    <s v="12/20"/>
    <n v="80"/>
    <s v="Online Transfer Ref #Ib0D5Whr57 to Platinum Card"/>
    <x v="0"/>
  </r>
  <r>
    <s v="12/20"/>
    <n v="580"/>
    <s v="Cashed Check"/>
    <x v="5"/>
  </r>
  <r>
    <s v="12/20"/>
    <n v="424"/>
    <s v="Cashed Check"/>
    <x v="0"/>
  </r>
  <r>
    <s v="12/20"/>
    <n v="13.88"/>
    <s v="Widgetchimp Iat Paypal 211220 1017489870786 Dungen"/>
    <x v="2"/>
  </r>
  <r>
    <s v="12/20"/>
    <n v="29"/>
    <s v="Best Buy Auto Pymt 211217 720593497520125 Javier"/>
    <x v="4"/>
  </r>
  <r>
    <s v="12/21"/>
    <n v="35"/>
    <s v="Overdraft Fee for a Transaction Posted on 12/20 Check"/>
    <x v="1"/>
  </r>
  <r>
    <s v="12/21"/>
    <n v="35"/>
    <s v="Overdraft Fee for a Transaction Posted on 12/20"/>
    <x v="1"/>
  </r>
  <r>
    <s v="12/21"/>
    <n v="35"/>
    <s v="Overdraft Fee for a Transaction Posted on 12/20 Best"/>
    <x v="1"/>
  </r>
  <r>
    <s v="12/21"/>
    <n v="332"/>
    <s v="Cashed Check"/>
    <x v="5"/>
  </r>
  <r>
    <s v="12/22"/>
    <n v="85.28"/>
    <s v="Intuit *Quickbooks"/>
    <x v="2"/>
  </r>
  <r>
    <s v="12/23"/>
    <n v="35"/>
    <s v="Overdraft Fee for a Transaction Posted on 12/22"/>
    <x v="1"/>
  </r>
  <r>
    <s v="12/23"/>
    <n v="325.38"/>
    <s v="Geico *Auto"/>
    <x v="6"/>
  </r>
  <r>
    <s v="12/27"/>
    <n v="56.39"/>
    <s v="Shopify* 127652084"/>
    <x v="2"/>
  </r>
  <r>
    <s v="12/28"/>
    <n v="35"/>
    <s v="Overdraft Fee for a Transaction Posted on 12/27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n v="24.3"/>
    <x v="0"/>
  </r>
  <r>
    <x v="1"/>
    <n v="7.52"/>
    <x v="0"/>
  </r>
  <r>
    <x v="2"/>
    <n v="10.74"/>
    <x v="0"/>
  </r>
  <r>
    <x v="3"/>
    <n v="12.2"/>
    <x v="0"/>
  </r>
  <r>
    <x v="4"/>
    <n v="6.59"/>
    <x v="0"/>
  </r>
  <r>
    <x v="5"/>
    <n v="66.55"/>
    <x v="0"/>
  </r>
  <r>
    <x v="6"/>
    <n v="20.010000000000002"/>
    <x v="0"/>
  </r>
  <r>
    <x v="6"/>
    <n v="20"/>
    <x v="0"/>
  </r>
  <r>
    <x v="7"/>
    <n v="36.020000000000003"/>
    <x v="0"/>
  </r>
  <r>
    <x v="4"/>
    <n v="6.59"/>
    <x v="0"/>
  </r>
  <r>
    <x v="8"/>
    <n v="16.649999999999999"/>
    <x v="0"/>
  </r>
  <r>
    <x v="9"/>
    <n v="11.99"/>
    <x v="0"/>
  </r>
  <r>
    <x v="9"/>
    <n v="2.91"/>
    <x v="0"/>
  </r>
  <r>
    <x v="10"/>
    <n v="7.73"/>
    <x v="0"/>
  </r>
  <r>
    <x v="11"/>
    <n v="7.45"/>
    <x v="0"/>
  </r>
  <r>
    <x v="12"/>
    <n v="7.03"/>
    <x v="0"/>
  </r>
  <r>
    <x v="13"/>
    <n v="31.31"/>
    <x v="0"/>
  </r>
  <r>
    <x v="4"/>
    <n v="7.45"/>
    <x v="0"/>
  </r>
  <r>
    <x v="14"/>
    <n v="6.37"/>
    <x v="0"/>
  </r>
  <r>
    <x v="15"/>
    <n v="21.84"/>
    <x v="0"/>
  </r>
  <r>
    <x v="16"/>
    <n v="6.25"/>
    <x v="0"/>
  </r>
  <r>
    <x v="17"/>
    <n v="21"/>
    <x v="0"/>
  </r>
  <r>
    <x v="18"/>
    <n v="25.74"/>
    <x v="0"/>
  </r>
  <r>
    <x v="9"/>
    <n v="19.34"/>
    <x v="0"/>
  </r>
  <r>
    <x v="19"/>
    <n v="17.3"/>
    <x v="0"/>
  </r>
  <r>
    <x v="20"/>
    <n v="96.25"/>
    <x v="0"/>
  </r>
  <r>
    <x v="21"/>
    <n v="31.37"/>
    <x v="0"/>
  </r>
  <r>
    <x v="22"/>
    <n v="8.65"/>
    <x v="0"/>
  </r>
  <r>
    <x v="23"/>
    <n v="8.85"/>
    <x v="0"/>
  </r>
  <r>
    <x v="9"/>
    <n v="18.43"/>
    <x v="0"/>
  </r>
  <r>
    <x v="24"/>
    <n v="255"/>
    <x v="1"/>
  </r>
  <r>
    <x v="25"/>
    <n v="120"/>
    <x v="1"/>
  </r>
  <r>
    <x v="26"/>
    <n v="860"/>
    <x v="1"/>
  </r>
  <r>
    <x v="27"/>
    <n v="100"/>
    <x v="1"/>
  </r>
  <r>
    <x v="27"/>
    <n v="252"/>
    <x v="1"/>
  </r>
  <r>
    <x v="25"/>
    <n v="100"/>
    <x v="1"/>
  </r>
  <r>
    <x v="24"/>
    <n v="443"/>
    <x v="1"/>
  </r>
  <r>
    <x v="28"/>
    <n v="775"/>
    <x v="1"/>
  </r>
  <r>
    <x v="25"/>
    <n v="120"/>
    <x v="1"/>
  </r>
  <r>
    <x v="25"/>
    <n v="190"/>
    <x v="1"/>
  </r>
  <r>
    <x v="25"/>
    <n v="200"/>
    <x v="1"/>
  </r>
  <r>
    <x v="29"/>
    <n v="300"/>
    <x v="1"/>
  </r>
  <r>
    <x v="27"/>
    <n v="468"/>
    <x v="1"/>
  </r>
  <r>
    <x v="28"/>
    <n v="745"/>
    <x v="1"/>
  </r>
  <r>
    <x v="25"/>
    <n v="285"/>
    <x v="1"/>
  </r>
  <r>
    <x v="29"/>
    <n v="340"/>
    <x v="1"/>
  </r>
  <r>
    <x v="28"/>
    <n v="1255"/>
    <x v="1"/>
  </r>
  <r>
    <x v="27"/>
    <n v="324"/>
    <x v="1"/>
  </r>
  <r>
    <x v="30"/>
    <n v="255"/>
    <x v="1"/>
  </r>
  <r>
    <x v="31"/>
    <n v="46.45"/>
    <x v="2"/>
  </r>
  <r>
    <x v="31"/>
    <n v="12.75"/>
    <x v="2"/>
  </r>
  <r>
    <x v="7"/>
    <n v="25.03"/>
    <x v="2"/>
  </r>
  <r>
    <x v="32"/>
    <n v="12.14"/>
    <x v="2"/>
  </r>
  <r>
    <x v="6"/>
    <n v="32.42"/>
    <x v="2"/>
  </r>
  <r>
    <x v="33"/>
    <n v="20.010000000000002"/>
    <x v="2"/>
  </r>
  <r>
    <x v="6"/>
    <n v="20.02"/>
    <x v="2"/>
  </r>
  <r>
    <x v="34"/>
    <n v="9.7100000000000009"/>
    <x v="2"/>
  </r>
  <r>
    <x v="35"/>
    <n v="25.1"/>
    <x v="2"/>
  </r>
  <r>
    <x v="34"/>
    <n v="32.950000000000003"/>
    <x v="2"/>
  </r>
  <r>
    <x v="36"/>
    <n v="21.47"/>
    <x v="2"/>
  </r>
  <r>
    <x v="32"/>
    <n v="25.01"/>
    <x v="2"/>
  </r>
  <r>
    <x v="37"/>
    <n v="33.909999999999997"/>
    <x v="2"/>
  </r>
  <r>
    <x v="38"/>
    <n v="15"/>
    <x v="2"/>
  </r>
  <r>
    <x v="39"/>
    <n v="15"/>
    <x v="2"/>
  </r>
  <r>
    <x v="40"/>
    <n v="4.7699999999999996"/>
    <x v="2"/>
  </r>
  <r>
    <x v="7"/>
    <n v="20"/>
    <x v="2"/>
  </r>
  <r>
    <x v="41"/>
    <n v="56.02"/>
    <x v="2"/>
  </r>
  <r>
    <x v="31"/>
    <n v="60.22"/>
    <x v="2"/>
  </r>
  <r>
    <x v="42"/>
    <n v="50"/>
    <x v="2"/>
  </r>
  <r>
    <x v="43"/>
    <n v="25.01"/>
    <x v="2"/>
  </r>
  <r>
    <x v="43"/>
    <n v="11.55"/>
    <x v="2"/>
  </r>
  <r>
    <x v="44"/>
    <n v="6.09"/>
    <x v="2"/>
  </r>
  <r>
    <x v="45"/>
    <n v="20.03"/>
    <x v="2"/>
  </r>
  <r>
    <x v="46"/>
    <n v="17.829999999999998"/>
    <x v="2"/>
  </r>
  <r>
    <x v="47"/>
    <n v="40.04"/>
    <x v="2"/>
  </r>
  <r>
    <x v="31"/>
    <n v="50"/>
    <x v="2"/>
  </r>
  <r>
    <x v="48"/>
    <n v="24.95"/>
    <x v="2"/>
  </r>
  <r>
    <x v="7"/>
    <n v="30.12"/>
    <x v="2"/>
  </r>
  <r>
    <x v="49"/>
    <n v="35.19"/>
    <x v="2"/>
  </r>
  <r>
    <x v="50"/>
    <n v="19.41"/>
    <x v="2"/>
  </r>
  <r>
    <x v="7"/>
    <n v="20"/>
    <x v="2"/>
  </r>
  <r>
    <x v="32"/>
    <n v="30.01"/>
    <x v="2"/>
  </r>
  <r>
    <x v="31"/>
    <n v="42.05"/>
    <x v="2"/>
  </r>
  <r>
    <x v="7"/>
    <n v="20.010000000000002"/>
    <x v="2"/>
  </r>
  <r>
    <x v="51"/>
    <n v="420.58"/>
    <x v="2"/>
  </r>
  <r>
    <x v="52"/>
    <n v="30.03"/>
    <x v="2"/>
  </r>
  <r>
    <x v="53"/>
    <n v="64.13"/>
    <x v="3"/>
  </r>
  <r>
    <x v="53"/>
    <n v="27"/>
    <x v="3"/>
  </r>
  <r>
    <x v="54"/>
    <n v="5.26"/>
    <x v="3"/>
  </r>
  <r>
    <x v="53"/>
    <n v="56.39"/>
    <x v="3"/>
  </r>
  <r>
    <x v="55"/>
    <n v="41.1"/>
    <x v="3"/>
  </r>
  <r>
    <x v="56"/>
    <n v="12.99"/>
    <x v="3"/>
  </r>
  <r>
    <x v="55"/>
    <n v="64.959999999999994"/>
    <x v="3"/>
  </r>
  <r>
    <x v="56"/>
    <n v="26.99"/>
    <x v="3"/>
  </r>
  <r>
    <x v="57"/>
    <n v="5.28"/>
    <x v="3"/>
  </r>
  <r>
    <x v="53"/>
    <n v="80.52"/>
    <x v="3"/>
  </r>
  <r>
    <x v="58"/>
    <n v="36.96"/>
    <x v="3"/>
  </r>
  <r>
    <x v="59"/>
    <n v="6.26"/>
    <x v="3"/>
  </r>
  <r>
    <x v="60"/>
    <n v="407.16"/>
    <x v="4"/>
  </r>
  <r>
    <x v="60"/>
    <n v="35"/>
    <x v="4"/>
  </r>
  <r>
    <x v="61"/>
    <n v="1703.61"/>
    <x v="4"/>
  </r>
  <r>
    <x v="62"/>
    <n v="639.74"/>
    <x v="4"/>
  </r>
  <r>
    <x v="62"/>
    <n v="680.98"/>
    <x v="4"/>
  </r>
  <r>
    <x v="63"/>
    <n v="693.39"/>
    <x v="4"/>
  </r>
  <r>
    <x v="64"/>
    <n v="1000"/>
    <x v="4"/>
  </r>
  <r>
    <x v="65"/>
    <n v="24.36"/>
    <x v="4"/>
  </r>
  <r>
    <x v="62"/>
    <n v="335.94"/>
    <x v="4"/>
  </r>
  <r>
    <x v="62"/>
    <n v="1411.57"/>
    <x v="4"/>
  </r>
  <r>
    <x v="66"/>
    <n v="249"/>
    <x v="4"/>
  </r>
  <r>
    <x v="67"/>
    <n v="140.71"/>
    <x v="4"/>
  </r>
  <r>
    <x v="67"/>
    <n v="59.03"/>
    <x v="4"/>
  </r>
  <r>
    <x v="64"/>
    <n v="1600"/>
    <x v="4"/>
  </r>
  <r>
    <x v="62"/>
    <n v="310.08"/>
    <x v="4"/>
  </r>
  <r>
    <x v="62"/>
    <n v="1103.74"/>
    <x v="4"/>
  </r>
  <r>
    <x v="64"/>
    <n v="2000"/>
    <x v="4"/>
  </r>
  <r>
    <x v="62"/>
    <n v="364.29"/>
    <x v="4"/>
  </r>
  <r>
    <x v="62"/>
    <n v="420"/>
    <x v="4"/>
  </r>
  <r>
    <x v="64"/>
    <n v="1000"/>
    <x v="4"/>
  </r>
  <r>
    <x v="65"/>
    <n v="376.88"/>
    <x v="4"/>
  </r>
  <r>
    <x v="65"/>
    <n v="79.349999999999994"/>
    <x v="4"/>
  </r>
  <r>
    <x v="62"/>
    <n v="1655.5"/>
    <x v="4"/>
  </r>
  <r>
    <x v="68"/>
    <n v="35"/>
    <x v="5"/>
  </r>
  <r>
    <x v="68"/>
    <n v="35"/>
    <x v="5"/>
  </r>
  <r>
    <x v="68"/>
    <n v="35"/>
    <x v="5"/>
  </r>
  <r>
    <x v="69"/>
    <n v="35"/>
    <x v="5"/>
  </r>
  <r>
    <x v="70"/>
    <n v="35"/>
    <x v="5"/>
  </r>
  <r>
    <x v="71"/>
    <n v="50.63"/>
    <x v="6"/>
  </r>
  <r>
    <x v="72"/>
    <n v="5.4"/>
    <x v="6"/>
  </r>
  <r>
    <x v="73"/>
    <n v="6.6"/>
    <x v="6"/>
  </r>
  <r>
    <x v="73"/>
    <n v="5.99"/>
    <x v="6"/>
  </r>
  <r>
    <x v="74"/>
    <n v="27.95"/>
    <x v="6"/>
  </r>
  <r>
    <x v="75"/>
    <n v="27"/>
    <x v="6"/>
  </r>
  <r>
    <x v="76"/>
    <n v="13.61"/>
    <x v="6"/>
  </r>
  <r>
    <x v="77"/>
    <n v="56.48"/>
    <x v="6"/>
  </r>
  <r>
    <x v="78"/>
    <n v="74.62"/>
    <x v="6"/>
  </r>
  <r>
    <x v="75"/>
    <n v="22"/>
    <x v="6"/>
  </r>
  <r>
    <x v="79"/>
    <n v="345.47"/>
    <x v="7"/>
  </r>
  <r>
    <x v="80"/>
    <n v="315.86"/>
    <x v="8"/>
  </r>
  <r>
    <x v="81"/>
    <n v="1572.71"/>
    <x v="9"/>
  </r>
  <r>
    <x v="82"/>
    <n v="292.95"/>
    <x v="10"/>
  </r>
  <r>
    <x v="83"/>
    <n v="500"/>
    <x v="11"/>
  </r>
  <r>
    <x v="84"/>
    <n v="1000"/>
    <x v="12"/>
  </r>
  <r>
    <x v="85"/>
    <n v="1000"/>
    <x v="4"/>
  </r>
  <r>
    <x v="85"/>
    <n v="500"/>
    <x v="4"/>
  </r>
  <r>
    <x v="86"/>
    <n v="700"/>
    <x v="4"/>
  </r>
  <r>
    <x v="86"/>
    <n v="700"/>
    <x v="4"/>
  </r>
  <r>
    <x v="87"/>
    <n v="520"/>
    <x v="4"/>
  </r>
  <r>
    <x v="88"/>
    <n v="1150"/>
    <x v="4"/>
  </r>
  <r>
    <x v="89"/>
    <n v="752"/>
    <x v="4"/>
  </r>
  <r>
    <x v="90"/>
    <n v="600"/>
    <x v="4"/>
  </r>
  <r>
    <x v="91"/>
    <n v="200"/>
    <x v="4"/>
  </r>
  <r>
    <x v="92"/>
    <n v="400"/>
    <x v="4"/>
  </r>
  <r>
    <x v="93"/>
    <n v="500"/>
    <x v="4"/>
  </r>
  <r>
    <x v="94"/>
    <m/>
    <x v="1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s v="Dominos"/>
    <n v="8.65"/>
    <x v="0"/>
  </r>
  <r>
    <s v="Aries"/>
    <n v="29.35"/>
    <x v="0"/>
  </r>
  <r>
    <s v="lukes meat"/>
    <n v="42.58"/>
    <x v="0"/>
  </r>
  <r>
    <s v="subway"/>
    <n v="6.16"/>
    <x v="0"/>
  </r>
  <r>
    <s v="Chick-F"/>
    <n v="19.46"/>
    <x v="0"/>
  </r>
  <r>
    <s v="Infern"/>
    <n v="9.73"/>
    <x v="0"/>
  </r>
  <r>
    <s v="Pizza Hut"/>
    <n v="15.14"/>
    <x v="0"/>
  </r>
  <r>
    <s v="Venados Cou"/>
    <n v="9.14"/>
    <x v="0"/>
  </r>
  <r>
    <s v="McDonald's"/>
    <n v="11.8"/>
    <x v="0"/>
  </r>
  <r>
    <s v="Eddies Taco"/>
    <n v="24.09"/>
    <x v="0"/>
  </r>
  <r>
    <s v="bluckysushib"/>
    <n v="24.63"/>
    <x v="0"/>
  </r>
  <r>
    <s v="Tapati"/>
    <n v="28.17"/>
    <x v="0"/>
  </r>
  <r>
    <s v="Valley Mart"/>
    <n v="7.17"/>
    <x v="0"/>
  </r>
  <r>
    <s v="Denny's"/>
    <n v="16.64"/>
    <x v="0"/>
  </r>
  <r>
    <s v="Wingstop"/>
    <n v="25.04"/>
    <x v="0"/>
  </r>
  <r>
    <s v="Curva"/>
    <n v="25.44"/>
    <x v="0"/>
  </r>
  <r>
    <s v="Freddy's"/>
    <n v="14.1"/>
    <x v="0"/>
  </r>
  <r>
    <s v="Little ces"/>
    <n v="7.03"/>
    <x v="0"/>
  </r>
  <r>
    <s v="Aries"/>
    <n v="19.2"/>
    <x v="0"/>
  </r>
  <r>
    <s v="Dragon War"/>
    <n v="47"/>
    <x v="0"/>
  </r>
  <r>
    <s v="subway"/>
    <n v="10.59"/>
    <x v="0"/>
  </r>
  <r>
    <s v="Taco P"/>
    <n v="8.2100000000000009"/>
    <x v="0"/>
  </r>
  <r>
    <s v="Corner Bak"/>
    <n v="27.89"/>
    <x v="0"/>
  </r>
  <r>
    <s v="Gorditas"/>
    <n v="7.14"/>
    <x v="0"/>
  </r>
  <r>
    <s v="Aries"/>
    <n v="15.16"/>
    <x v="0"/>
  </r>
  <r>
    <s v="Downtn Food"/>
    <n v="25.02"/>
    <x v="0"/>
  </r>
  <r>
    <s v="Curva"/>
    <n v="24.64"/>
    <x v="0"/>
  </r>
  <r>
    <s v="Main Event"/>
    <n v="24.9"/>
    <x v="0"/>
  </r>
  <r>
    <s v="Main Event"/>
    <n v="44.12"/>
    <x v="0"/>
  </r>
  <r>
    <s v="Shipley"/>
    <n v="3.78"/>
    <x v="0"/>
  </r>
  <r>
    <s v="lugen"/>
    <n v="2526.0500000000002"/>
    <x v="1"/>
  </r>
  <r>
    <s v="lugen"/>
    <n v="871.25"/>
    <x v="1"/>
  </r>
  <r>
    <s v="lugen"/>
    <n v="1212.1400000000001"/>
    <x v="1"/>
  </r>
  <r>
    <s v="lugen"/>
    <n v="946.7"/>
    <x v="1"/>
  </r>
  <r>
    <s v="lugen"/>
    <n v="1112.8699999999999"/>
    <x v="1"/>
  </r>
  <r>
    <s v="lugen"/>
    <n v="845.61"/>
    <x v="1"/>
  </r>
  <r>
    <s v="lugen"/>
    <n v="1288.5999999999999"/>
    <x v="1"/>
  </r>
  <r>
    <s v="lugen"/>
    <n v="2228.89"/>
    <x v="1"/>
  </r>
  <r>
    <s v="lugen"/>
    <n v="1298.5"/>
    <x v="1"/>
  </r>
  <r>
    <s v="lugen"/>
    <n v="634.38"/>
    <x v="1"/>
  </r>
  <r>
    <s v="lugen"/>
    <n v="224.55"/>
    <x v="1"/>
  </r>
  <r>
    <s v="vitroalum"/>
    <n v="800"/>
    <x v="1"/>
  </r>
  <r>
    <s v="CR Lau"/>
    <n v="169.55"/>
    <x v="1"/>
  </r>
  <r>
    <s v="vitroalum"/>
    <n v="800"/>
    <x v="1"/>
  </r>
  <r>
    <s v="Valley Glass"/>
    <n v="165"/>
    <x v="1"/>
  </r>
  <r>
    <s v="Horizon"/>
    <n v="4000"/>
    <x v="1"/>
  </r>
  <r>
    <s v="vitroalum"/>
    <n v="1000"/>
    <x v="1"/>
  </r>
  <r>
    <s v="CR Lau"/>
    <n v="481.91"/>
    <x v="1"/>
  </r>
  <r>
    <s v="Horizon"/>
    <n v="100.66"/>
    <x v="1"/>
  </r>
  <r>
    <s v="Horizon"/>
    <n v="2948.01"/>
    <x v="1"/>
  </r>
  <r>
    <s v="*Buildmart"/>
    <n v="377.79"/>
    <x v="1"/>
  </r>
  <r>
    <s v="Vitroalum"/>
    <n v="1200"/>
    <x v="1"/>
  </r>
  <r>
    <s v="CR Lau"/>
    <n v="147.02000000000001"/>
    <x v="1"/>
  </r>
  <r>
    <s v="Hard Glass"/>
    <n v="202.18"/>
    <x v="1"/>
  </r>
  <r>
    <s v="Hard Glass"/>
    <n v="173.78"/>
    <x v="1"/>
  </r>
  <r>
    <s v="McAllen Nut"/>
    <n v="10.82"/>
    <x v="2"/>
  </r>
  <r>
    <s v="Wal-Mart"/>
    <n v="9.68"/>
    <x v="2"/>
  </r>
  <r>
    <s v="Home Depo"/>
    <n v="29.7"/>
    <x v="2"/>
  </r>
  <r>
    <s v="Home Depot"/>
    <n v="19.39"/>
    <x v="2"/>
  </r>
  <r>
    <s v="Home Depot"/>
    <n v="13.17"/>
    <x v="2"/>
  </r>
  <r>
    <s v="Home Depot"/>
    <n v="73.38"/>
    <x v="2"/>
  </r>
  <r>
    <s v="Home Depot"/>
    <n v="13.21"/>
    <x v="2"/>
  </r>
  <r>
    <s v="Home Depo"/>
    <n v="8.64"/>
    <x v="2"/>
  </r>
  <r>
    <s v="Home Depot"/>
    <n v="19.45"/>
    <x v="2"/>
  </r>
  <r>
    <s v="Home Depot"/>
    <n v="55.6"/>
    <x v="2"/>
  </r>
  <r>
    <s v="Home Depot"/>
    <n v="31.33"/>
    <x v="2"/>
  </r>
  <r>
    <s v="Home Depo"/>
    <n v="6.21"/>
    <x v="2"/>
  </r>
  <r>
    <s v="Wal-Mar"/>
    <n v="610.44000000000005"/>
    <x v="2"/>
  </r>
  <r>
    <s v="Harland Cla"/>
    <n v="48.02"/>
    <x v="2"/>
  </r>
  <r>
    <s v="Home Dep"/>
    <n v="40.520000000000003"/>
    <x v="2"/>
  </r>
  <r>
    <s v="murphys"/>
    <n v="20"/>
    <x v="3"/>
  </r>
  <r>
    <s v="Tigre #10"/>
    <n v="20"/>
    <x v="3"/>
  </r>
  <r>
    <s v="SE40639"/>
    <n v="9.2799999999999994"/>
    <x v="3"/>
  </r>
  <r>
    <m/>
    <n v="21.03"/>
    <x v="3"/>
  </r>
  <r>
    <s v="Murphy7"/>
    <n v="30.93"/>
    <x v="3"/>
  </r>
  <r>
    <s v="Circle K"/>
    <n v="15"/>
    <x v="3"/>
  </r>
  <r>
    <s v="Sunoco"/>
    <n v="8.89"/>
    <x v="3"/>
  </r>
  <r>
    <s v="Olive Gard"/>
    <n v="43.57"/>
    <x v="3"/>
  </r>
  <r>
    <s v="Xoom"/>
    <n v="44.9"/>
    <x v="3"/>
  </r>
  <r>
    <s v="SE40628"/>
    <n v="20.010000000000002"/>
    <x v="3"/>
  </r>
  <r>
    <s v="Herrera Tir"/>
    <n v="108.25"/>
    <x v="3"/>
  </r>
  <r>
    <s v="H-E-B Gas"/>
    <n v="49.75"/>
    <x v="3"/>
  </r>
  <r>
    <s v="Tex Best"/>
    <n v="40.03"/>
    <x v="3"/>
  </r>
  <r>
    <s v="Sunoco"/>
    <n v="11.36"/>
    <x v="3"/>
  </r>
  <r>
    <s v="Sunoco"/>
    <n v="43.4"/>
    <x v="3"/>
  </r>
  <r>
    <s v="Tex Best"/>
    <n v="40"/>
    <x v="3"/>
  </r>
  <r>
    <s v="Trv Cntr"/>
    <n v="21.76"/>
    <x v="3"/>
  </r>
  <r>
    <s v="Xoom"/>
    <n v="10.81"/>
    <x v="3"/>
  </r>
  <r>
    <s v="Circle K"/>
    <n v="15.02"/>
    <x v="3"/>
  </r>
  <r>
    <s v="SE40673"/>
    <n v="14.1"/>
    <x v="3"/>
  </r>
  <r>
    <s v="SE40628"/>
    <n v="47"/>
    <x v="3"/>
  </r>
  <r>
    <s v="Advance Auto"/>
    <n v="200.01"/>
    <x v="3"/>
  </r>
  <r>
    <s v="Fiesta Lube"/>
    <n v="115"/>
    <x v="3"/>
  </r>
  <r>
    <s v="Sunoco"/>
    <n v="33.24"/>
    <x v="3"/>
  </r>
  <r>
    <s v="SE40730"/>
    <n v="13.03"/>
    <x v="3"/>
  </r>
  <r>
    <s v="Sunoco"/>
    <n v="29.34"/>
    <x v="3"/>
  </r>
  <r>
    <s v="SE40628"/>
    <n v="25.01"/>
    <x v="3"/>
  </r>
  <r>
    <s v="SE40628"/>
    <n v="11.96"/>
    <x v="3"/>
  </r>
  <r>
    <s v="Q Stop"/>
    <n v="30.85"/>
    <x v="3"/>
  </r>
  <r>
    <s v="Corner Sto"/>
    <n v="20"/>
    <x v="3"/>
  </r>
  <r>
    <s v="SE40613"/>
    <n v="25.01"/>
    <x v="3"/>
  </r>
  <r>
    <s v="Murphy"/>
    <n v="44.01"/>
    <x v="3"/>
  </r>
  <r>
    <s v="Sunoco"/>
    <n v="30.1"/>
    <x v="3"/>
  </r>
  <r>
    <s v="Autozone"/>
    <n v="37.43"/>
    <x v="3"/>
  </r>
  <r>
    <s v="Home Depot"/>
    <n v="12.61"/>
    <x v="3"/>
  </r>
  <r>
    <s v="Home Depot"/>
    <n v="80.709999999999994"/>
    <x v="3"/>
  </r>
  <r>
    <s v="Sunoco"/>
    <n v="25"/>
    <x v="3"/>
  </r>
  <r>
    <s v="SE40628"/>
    <n v="30.23"/>
    <x v="3"/>
  </r>
  <r>
    <s v="SE40629"/>
    <n v="28.4"/>
    <x v="3"/>
  </r>
  <r>
    <s v="SE40630"/>
    <n v="14.96"/>
    <x v="3"/>
  </r>
  <r>
    <s v="Shell S"/>
    <n v="7.97"/>
    <x v="3"/>
  </r>
  <r>
    <s v="Sunoco"/>
    <n v="35.020000000000003"/>
    <x v="3"/>
  </r>
  <r>
    <s v="Home Depot"/>
    <n v="16.100000000000001"/>
    <x v="3"/>
  </r>
  <r>
    <s v="Circle K"/>
    <n v="14.02"/>
    <x v="3"/>
  </r>
  <r>
    <s v="Tigre"/>
    <n v="10.029999999999999"/>
    <x v="3"/>
  </r>
  <r>
    <s v="Tigre"/>
    <n v="35.119999999999997"/>
    <x v="3"/>
  </r>
  <r>
    <s v="Tigre"/>
    <n v="12.95"/>
    <x v="3"/>
  </r>
  <r>
    <s v="O'Reilly"/>
    <n v="15.14"/>
    <x v="3"/>
  </r>
  <r>
    <s v="SE40628"/>
    <n v="35.01"/>
    <x v="3"/>
  </r>
  <r>
    <s v="Sunoco"/>
    <n v="20.010000000000002"/>
    <x v="3"/>
  </r>
  <r>
    <s v="paco"/>
    <n v="720"/>
    <x v="4"/>
  </r>
  <r>
    <s v="rolas"/>
    <n v="305"/>
    <x v="4"/>
  </r>
  <r>
    <s v="alan"/>
    <n v="255"/>
    <x v="4"/>
  </r>
  <r>
    <s v="alex"/>
    <n v="1450"/>
    <x v="4"/>
  </r>
  <r>
    <s v="palomo"/>
    <n v="80"/>
    <x v="4"/>
  </r>
  <r>
    <s v="joseph"/>
    <n v="315"/>
    <x v="4"/>
  </r>
  <r>
    <s v="rolas"/>
    <n v="229"/>
    <x v="4"/>
  </r>
  <r>
    <s v="alan"/>
    <n v="425"/>
    <x v="4"/>
  </r>
  <r>
    <s v="alex"/>
    <n v="1493"/>
    <x v="4"/>
  </r>
  <r>
    <s v="paco"/>
    <n v="805"/>
    <x v="4"/>
  </r>
  <r>
    <s v="rolas"/>
    <n v="309"/>
    <x v="4"/>
  </r>
  <r>
    <s v="paco"/>
    <n v="400"/>
    <x v="4"/>
  </r>
  <r>
    <s v="paco"/>
    <n v="572"/>
    <x v="4"/>
  </r>
  <r>
    <s v="alex"/>
    <n v="1315"/>
    <x v="4"/>
  </r>
  <r>
    <s v="joseph"/>
    <n v="288"/>
    <x v="4"/>
  </r>
  <r>
    <s v="Intuit"/>
    <n v="28.74"/>
    <x v="5"/>
  </r>
  <r>
    <s v="Panda"/>
    <n v="23.71"/>
    <x v="5"/>
  </r>
  <r>
    <s v="Paypal"/>
    <n v="6.64"/>
    <x v="5"/>
  </r>
  <r>
    <s v="Vistaprin"/>
    <n v="52.37"/>
    <x v="5"/>
  </r>
  <r>
    <s v="Vistaprin"/>
    <n v="151.41"/>
    <x v="5"/>
  </r>
  <r>
    <s v="Google*"/>
    <n v="5.4"/>
    <x v="5"/>
  </r>
  <r>
    <s v="Wix.Com"/>
    <n v="27"/>
    <x v="5"/>
  </r>
  <r>
    <s v="Paypal"/>
    <n v="5.99"/>
    <x v="5"/>
  </r>
  <r>
    <s v="Ebay"/>
    <n v="27.95"/>
    <x v="5"/>
  </r>
  <r>
    <s v="Widgetchimp"/>
    <n v="13.54"/>
    <x v="5"/>
  </r>
  <r>
    <s v="Shopify"/>
    <n v="56.48"/>
    <x v="5"/>
  </r>
  <r>
    <s v="Quickbooks"/>
    <n v="74.62"/>
    <x v="5"/>
  </r>
  <r>
    <s v="wix.Com"/>
    <n v="22"/>
    <x v="5"/>
  </r>
  <r>
    <s v="Office Dep"/>
    <n v="54.42"/>
    <x v="6"/>
  </r>
  <r>
    <s v="Office Dep"/>
    <n v="7.58"/>
    <x v="6"/>
  </r>
  <r>
    <s v="Office Depo"/>
    <n v="35.47"/>
    <x v="6"/>
  </r>
  <r>
    <s v="Office Depo"/>
    <n v="255.49"/>
    <x v="6"/>
  </r>
  <r>
    <s v="USPS"/>
    <n v="268.38"/>
    <x v="6"/>
  </r>
  <r>
    <m/>
    <n v="621.34"/>
    <x v="6"/>
  </r>
  <r>
    <s v="Geico"/>
    <n v="345.47"/>
    <x v="7"/>
  </r>
  <r>
    <s v="Spectrum"/>
    <n v="140.28"/>
    <x v="7"/>
  </r>
  <r>
    <s v="Move It"/>
    <n v="625.9"/>
    <x v="8"/>
  </r>
  <r>
    <s v="WF Payment"/>
    <n v="420.58"/>
    <x v="8"/>
  </r>
  <r>
    <s v="BKCD"/>
    <n v="50.35"/>
    <x v="9"/>
  </r>
  <r>
    <s v="Retn Unpai"/>
    <n v="12"/>
    <x v="9"/>
  </r>
  <r>
    <s v="Retn Unpaid"/>
    <n v="1500"/>
    <x v="9"/>
  </r>
  <r>
    <s v="jesus miguel"/>
    <n v="350"/>
    <x v="10"/>
  </r>
  <r>
    <s v="global "/>
    <n v="80"/>
    <x v="10"/>
  </r>
  <r>
    <s v="Government Pay"/>
    <n v="50"/>
    <x v="11"/>
  </r>
  <r>
    <s v="to Flores"/>
    <n v="1000"/>
    <x v="1"/>
  </r>
  <r>
    <s v="to Exc"/>
    <n v="2000"/>
    <x v="1"/>
  </r>
  <r>
    <s v="2/4 ATM"/>
    <n v="300"/>
    <x v="1"/>
  </r>
  <r>
    <s v="to Javier A"/>
    <n v="200"/>
    <x v="1"/>
  </r>
  <r>
    <s v="to Exc"/>
    <n v="1000"/>
    <x v="1"/>
  </r>
  <r>
    <s v="2/5 ATM"/>
    <n v="700"/>
    <x v="1"/>
  </r>
  <r>
    <s v="2/6 ATM"/>
    <n v="200"/>
    <x v="1"/>
  </r>
  <r>
    <s v="to Exc"/>
    <n v="1500"/>
    <x v="1"/>
  </r>
  <r>
    <s v="to Colleg"/>
    <n v="200"/>
    <x v="1"/>
  </r>
  <r>
    <s v="2/18 ATM"/>
    <n v="500"/>
    <x v="1"/>
  </r>
  <r>
    <s v="2/19 ATM"/>
    <n v="600"/>
    <x v="1"/>
  </r>
  <r>
    <s v="to Flores"/>
    <n v="1600"/>
    <x v="1"/>
  </r>
  <r>
    <s v="2/21 ATM"/>
    <n v="250"/>
    <x v="1"/>
  </r>
  <r>
    <s v="2/24 ATM"/>
    <n v="500"/>
    <x v="1"/>
  </r>
  <r>
    <s v="to Javier"/>
    <n v="70"/>
    <x v="1"/>
  </r>
  <r>
    <s v="2/27 ATM"/>
    <n v="700"/>
    <x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Tapati"/>
    <n v="13.04"/>
    <x v="0"/>
  </r>
  <r>
    <s v="Freddy'"/>
    <n v="16.809999999999999"/>
    <x v="0"/>
  </r>
  <r>
    <s v="Ganadera"/>
    <n v="85.99"/>
    <x v="0"/>
  </r>
  <r>
    <s v="Ganadera"/>
    <n v="20.010000000000002"/>
    <x v="0"/>
  </r>
  <r>
    <s v="Whatabu"/>
    <n v="8.92"/>
    <x v="0"/>
  </r>
  <r>
    <s v="Wingstop"/>
    <n v="18.68"/>
    <x v="0"/>
  </r>
  <r>
    <s v="Subway"/>
    <n v="7.45"/>
    <x v="0"/>
  </r>
  <r>
    <s v="Freddy'"/>
    <n v="21.89"/>
    <x v="0"/>
  </r>
  <r>
    <s v="taco p"/>
    <n v="11.44"/>
    <x v="0"/>
  </r>
  <r>
    <s v="McDonald's"/>
    <n v="15.1"/>
    <x v="0"/>
  </r>
  <r>
    <s v="Mini Mar"/>
    <n v="20"/>
    <x v="0"/>
  </r>
  <r>
    <s v="Pato"/>
    <n v="4.74"/>
    <x v="0"/>
  </r>
  <r>
    <s v="Pato"/>
    <n v="4.74"/>
    <x v="0"/>
  </r>
  <r>
    <s v="Sonic"/>
    <n v="11.76"/>
    <x v="0"/>
  </r>
  <r>
    <s v="Ganadera"/>
    <n v="61.27"/>
    <x v="0"/>
  </r>
  <r>
    <s v="Wingstop"/>
    <n v="12.55"/>
    <x v="0"/>
  </r>
  <r>
    <s v="Dominos"/>
    <n v="15.67"/>
    <x v="0"/>
  </r>
  <r>
    <s v="taco p"/>
    <n v="9.4"/>
    <x v="0"/>
  </r>
  <r>
    <s v="Dairy Que"/>
    <n v="13.43"/>
    <x v="0"/>
  </r>
  <r>
    <s v="McDonald's"/>
    <n v="12.51"/>
    <x v="0"/>
  </r>
  <r>
    <s v="Panda"/>
    <n v="12.77"/>
    <x v="0"/>
  </r>
  <r>
    <s v="Whata"/>
    <n v="11.55"/>
    <x v="0"/>
  </r>
  <r>
    <s v="lugen"/>
    <n v="2279.2800000000002"/>
    <x v="1"/>
  </r>
  <r>
    <s v="lugen"/>
    <n v="1420.69"/>
    <x v="1"/>
  </r>
  <r>
    <s v="lugen"/>
    <n v="2181.4899999999998"/>
    <x v="1"/>
  </r>
  <r>
    <s v="lugen"/>
    <n v="1122.22"/>
    <x v="1"/>
  </r>
  <r>
    <s v="lugen"/>
    <n v="220.86"/>
    <x v="1"/>
  </r>
  <r>
    <s v="lugen"/>
    <n v="669"/>
    <x v="1"/>
  </r>
  <r>
    <s v="lugen"/>
    <n v="324.64999999999998"/>
    <x v="1"/>
  </r>
  <r>
    <s v="vitemex"/>
    <n v="453.5"/>
    <x v="1"/>
  </r>
  <r>
    <s v="Vitroalum"/>
    <n v="1000"/>
    <x v="1"/>
  </r>
  <r>
    <s v="Horizon"/>
    <n v="152.9"/>
    <x v="1"/>
  </r>
  <r>
    <s v="Vitroalum"/>
    <n v="800"/>
    <x v="1"/>
  </r>
  <r>
    <s v="Horizon"/>
    <n v="132.81"/>
    <x v="1"/>
  </r>
  <r>
    <s v="CR Laur"/>
    <n v="88.69"/>
    <x v="1"/>
  </r>
  <r>
    <s v="Hard Glass"/>
    <n v="510.16"/>
    <x v="1"/>
  </r>
  <r>
    <s v="Stainless Ste"/>
    <n v="77"/>
    <x v="1"/>
  </r>
  <r>
    <s v="CR Lau"/>
    <n v="55.78"/>
    <x v="1"/>
  </r>
  <r>
    <s v="Valley Glas"/>
    <n v="453.18"/>
    <x v="1"/>
  </r>
  <r>
    <s v="Vitroalum"/>
    <n v="1000"/>
    <x v="1"/>
  </r>
  <r>
    <s v="Horizon"/>
    <n v="185.77"/>
    <x v="1"/>
  </r>
  <r>
    <s v="Horizon"/>
    <n v="2509.09"/>
    <x v="1"/>
  </r>
  <r>
    <s v="Vitroalum"/>
    <n v="1300"/>
    <x v="1"/>
  </r>
  <r>
    <s v="CR Lau"/>
    <n v="200.3"/>
    <x v="1"/>
  </r>
  <r>
    <s v="Home Depot"/>
    <n v="9.0299999999999994"/>
    <x v="2"/>
  </r>
  <r>
    <s v="Home Depot"/>
    <n v="63.85"/>
    <x v="2"/>
  </r>
  <r>
    <s v="Amzn Mktp"/>
    <n v="31.38"/>
    <x v="2"/>
  </r>
  <r>
    <s v="Wal-Mart"/>
    <n v="74.69"/>
    <x v="2"/>
  </r>
  <r>
    <s v="McAllen Nu"/>
    <n v="79.56"/>
    <x v="2"/>
  </r>
  <r>
    <s v="Home Depot"/>
    <n v="99.17"/>
    <x v="2"/>
  </r>
  <r>
    <s v="Home Depot"/>
    <n v="42.09"/>
    <x v="2"/>
  </r>
  <r>
    <s v="Home Depot"/>
    <n v="7.78"/>
    <x v="2"/>
  </r>
  <r>
    <s v="Home Dep"/>
    <n v="137.07"/>
    <x v="2"/>
  </r>
  <r>
    <s v="Harbor Freight"/>
    <n v="481.87"/>
    <x v="2"/>
  </r>
  <r>
    <s v="Lowe's"/>
    <n v="73.92"/>
    <x v="2"/>
  </r>
  <r>
    <s v="home Depot"/>
    <n v="43.74"/>
    <x v="2"/>
  </r>
  <r>
    <s v="home Depot"/>
    <n v="256.22000000000003"/>
    <x v="2"/>
  </r>
  <r>
    <s v="SE40628"/>
    <n v="24.89"/>
    <x v="3"/>
  </r>
  <r>
    <s v="Sunoco"/>
    <n v="36.47"/>
    <x v="3"/>
  </r>
  <r>
    <s v="Sunoco"/>
    <n v="9.11"/>
    <x v="3"/>
  </r>
  <r>
    <s v="Valley Mart"/>
    <n v="16.43"/>
    <x v="3"/>
  </r>
  <r>
    <s v="Valley Mart"/>
    <n v="4.8499999999999996"/>
    <x v="3"/>
  </r>
  <r>
    <s v="Sunoco"/>
    <n v="20.34"/>
    <x v="3"/>
  </r>
  <r>
    <s v="Murphy"/>
    <n v="20.03"/>
    <x v="3"/>
  </r>
  <r>
    <s v="SE40638"/>
    <n v="25.24"/>
    <x v="3"/>
  </r>
  <r>
    <s v="Sunoco"/>
    <n v="30"/>
    <x v="3"/>
  </r>
  <r>
    <s v="Tigre"/>
    <n v="20.149999999999999"/>
    <x v="3"/>
  </r>
  <r>
    <s v="Murphy"/>
    <n v="19.5"/>
    <x v="3"/>
  </r>
  <r>
    <s v="Loves"/>
    <n v="35.01"/>
    <x v="3"/>
  </r>
  <r>
    <s v="SE40638"/>
    <n v="10.83"/>
    <x v="3"/>
  </r>
  <r>
    <s v="Corner St"/>
    <n v="20.010000000000002"/>
    <x v="3"/>
  </r>
  <r>
    <s v="Corner St"/>
    <n v="30.02"/>
    <x v="3"/>
  </r>
  <r>
    <s v="SE40638"/>
    <n v="32.94"/>
    <x v="3"/>
  </r>
  <r>
    <s v="SE40639"/>
    <n v="40"/>
    <x v="3"/>
  </r>
  <r>
    <s v="Corner St"/>
    <n v="14.97"/>
    <x v="3"/>
  </r>
  <r>
    <s v="SE40638"/>
    <n v="10.83"/>
    <x v="3"/>
  </r>
  <r>
    <s v="SE40638"/>
    <n v="45.01"/>
    <x v="3"/>
  </r>
  <r>
    <s v="sunoco"/>
    <n v="20"/>
    <x v="3"/>
  </r>
  <r>
    <s v="sunoco"/>
    <n v="20"/>
    <x v="3"/>
  </r>
  <r>
    <m/>
    <n v="5.41"/>
    <x v="3"/>
  </r>
  <r>
    <s v="sunoco"/>
    <n v="27.63"/>
    <x v="3"/>
  </r>
  <r>
    <s v="SE40628"/>
    <n v="20"/>
    <x v="3"/>
  </r>
  <r>
    <s v="Sunoco"/>
    <n v="5.41"/>
    <x v="3"/>
  </r>
  <r>
    <s v="SE40628"/>
    <n v="40.04"/>
    <x v="3"/>
  </r>
  <r>
    <s v="H-E-B Gas"/>
    <n v="34.31"/>
    <x v="3"/>
  </r>
  <r>
    <s v="SE40638"/>
    <n v="5.41"/>
    <x v="3"/>
  </r>
  <r>
    <s v="SE40638"/>
    <n v="22.62"/>
    <x v="3"/>
  </r>
  <r>
    <s v="Murphy"/>
    <n v="40.090000000000003"/>
    <x v="3"/>
  </r>
  <r>
    <s v="Sunoco"/>
    <n v="20.059999999999999"/>
    <x v="3"/>
  </r>
  <r>
    <s v="Sunoco"/>
    <n v="7.22"/>
    <x v="3"/>
  </r>
  <r>
    <s v="Bkcd"/>
    <n v="148.35"/>
    <x v="4"/>
  </r>
  <r>
    <s v="Overdraft"/>
    <n v="35"/>
    <x v="4"/>
  </r>
  <r>
    <s v="Overdraft"/>
    <n v="35"/>
    <x v="4"/>
  </r>
  <r>
    <s v="Retn Unpaid"/>
    <n v="12"/>
    <x v="4"/>
  </r>
  <r>
    <s v="Retn Unpa"/>
    <n v="1700"/>
    <x v="4"/>
  </r>
  <r>
    <s v="Paypa"/>
    <n v="6.07"/>
    <x v="5"/>
  </r>
  <r>
    <s v="Google"/>
    <n v="5.4"/>
    <x v="5"/>
  </r>
  <r>
    <s v="Paypal"/>
    <n v="5.99"/>
    <x v="5"/>
  </r>
  <r>
    <s v="Ebay"/>
    <n v="27.95"/>
    <x v="5"/>
  </r>
  <r>
    <s v="Wix"/>
    <n v="27"/>
    <x v="5"/>
  </r>
  <r>
    <s v="Widgetchimp"/>
    <n v="12.45"/>
    <x v="5"/>
  </r>
  <r>
    <s v="Shopify"/>
    <n v="56.48"/>
    <x v="5"/>
  </r>
  <r>
    <s v="Quickbooks"/>
    <n v="74.62"/>
    <x v="5"/>
  </r>
  <r>
    <s v="Wix"/>
    <n v="22"/>
    <x v="5"/>
  </r>
  <r>
    <s v="Geico"/>
    <n v="316.5"/>
    <x v="6"/>
  </r>
  <r>
    <s v="Move It"/>
    <n v="626"/>
    <x v="7"/>
  </r>
  <r>
    <s v="global"/>
    <n v="330"/>
    <x v="8"/>
  </r>
  <r>
    <s v="global"/>
    <n v="340"/>
    <x v="8"/>
  </r>
  <r>
    <s v="CPA Tex"/>
    <n v="1569.8"/>
    <x v="9"/>
  </r>
  <r>
    <s v="WF Payme"/>
    <n v="420.58"/>
    <x v="3"/>
  </r>
  <r>
    <s v="Withdrawa"/>
    <n v="5000"/>
    <x v="1"/>
  </r>
  <r>
    <s v="to Exc"/>
    <n v="1200"/>
    <x v="1"/>
  </r>
  <r>
    <s v="3/18 ATM"/>
    <n v="1400"/>
    <x v="1"/>
  </r>
  <r>
    <s v="3/19 ATM"/>
    <n v="850"/>
    <x v="1"/>
  </r>
  <r>
    <s v="3/24 ATM"/>
    <n v="1300"/>
    <x v="1"/>
  </r>
  <r>
    <s v="to Flores"/>
    <n v="500"/>
    <x v="1"/>
  </r>
  <r>
    <s v="3/25 ATM"/>
    <n v="1500"/>
    <x v="1"/>
  </r>
  <r>
    <s v="to Exc"/>
    <n v="500"/>
    <x v="1"/>
  </r>
  <r>
    <s v="3/26 ATM"/>
    <n v="1500"/>
    <x v="1"/>
  </r>
  <r>
    <s v="3/30 ATM"/>
    <n v="1500"/>
    <x v="1"/>
  </r>
  <r>
    <s v="3/31 ATM"/>
    <n v="300"/>
    <x v="1"/>
  </r>
  <r>
    <s v="alex"/>
    <n v="1420"/>
    <x v="10"/>
  </r>
  <r>
    <s v="alan"/>
    <n v="470"/>
    <x v="10"/>
  </r>
  <r>
    <s v="paco"/>
    <n v="335"/>
    <x v="10"/>
  </r>
  <r>
    <s v="rolas"/>
    <n v="250"/>
    <x v="10"/>
  </r>
  <r>
    <s v="joseph"/>
    <n v="306"/>
    <x v="10"/>
  </r>
  <r>
    <s v="nelson"/>
    <n v="300"/>
    <x v="10"/>
  </r>
  <r>
    <s v="paco"/>
    <n v="490"/>
    <x v="10"/>
  </r>
  <r>
    <s v="alan"/>
    <n v="450"/>
    <x v="10"/>
  </r>
  <r>
    <s v="alex"/>
    <n v="865"/>
    <x v="10"/>
  </r>
  <r>
    <s v="joseph"/>
    <n v="306"/>
    <x v="10"/>
  </r>
  <r>
    <s v="palomo"/>
    <n v="365"/>
    <x v="10"/>
  </r>
  <r>
    <s v="alan"/>
    <n v="425"/>
    <x v="10"/>
  </r>
  <r>
    <s v="alex"/>
    <n v="1115"/>
    <x v="10"/>
  </r>
  <r>
    <s v="joseph"/>
    <n v="252"/>
    <x v="10"/>
  </r>
  <r>
    <s v="paco"/>
    <n v="120"/>
    <x v="10"/>
  </r>
  <r>
    <s v="nelson"/>
    <n v="340"/>
    <x v="10"/>
  </r>
  <r>
    <s v="paco"/>
    <n v="621"/>
    <x v="10"/>
  </r>
  <r>
    <s v="nelson"/>
    <n v="330"/>
    <x v="10"/>
  </r>
  <r>
    <s v="rolas"/>
    <n v="330"/>
    <x v="10"/>
  </r>
  <r>
    <s v="alan"/>
    <n v="405"/>
    <x v="10"/>
  </r>
  <r>
    <s v="alex"/>
    <n v="1105"/>
    <x v="10"/>
  </r>
  <r>
    <s v="paco"/>
    <n v="290"/>
    <x v="10"/>
  </r>
  <r>
    <s v="paco"/>
    <n v="290"/>
    <x v="10"/>
  </r>
  <r>
    <s v="rolas"/>
    <n v="290"/>
    <x v="10"/>
  </r>
  <r>
    <s v="paco"/>
    <n v="230"/>
    <x v="10"/>
  </r>
  <r>
    <s v="nelson"/>
    <n v="425"/>
    <x v="10"/>
  </r>
  <r>
    <s v="paco"/>
    <n v="400"/>
    <x v="10"/>
  </r>
  <r>
    <s v="alex"/>
    <n v="1100"/>
    <x v="10"/>
  </r>
  <r>
    <s v="nelson"/>
    <n v="65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3333C-D0D2-420F-87FB-E2FF6B192A25}" name="PivotTable5" cacheId="68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7" firstHeaderRow="1" firstDataRow="1" firstDataCol="1"/>
  <pivotFields count="3">
    <pivotField showAll="0">
      <items count="96">
        <item x="5"/>
        <item x="44"/>
        <item x="24"/>
        <item x="29"/>
        <item x="26"/>
        <item x="28"/>
        <item x="55"/>
        <item x="90"/>
        <item x="91"/>
        <item x="92"/>
        <item x="93"/>
        <item x="87"/>
        <item x="2"/>
        <item x="71"/>
        <item x="15"/>
        <item x="63"/>
        <item x="45"/>
        <item x="0"/>
        <item x="39"/>
        <item x="67"/>
        <item x="35"/>
        <item x="81"/>
        <item x="60"/>
        <item x="84"/>
        <item x="74"/>
        <item x="86"/>
        <item x="43"/>
        <item x="9"/>
        <item x="79"/>
        <item x="83"/>
        <item x="1"/>
        <item x="72"/>
        <item x="20"/>
        <item x="53"/>
        <item x="58"/>
        <item x="38"/>
        <item x="3"/>
        <item x="21"/>
        <item x="12"/>
        <item x="52"/>
        <item x="59"/>
        <item x="54"/>
        <item x="13"/>
        <item x="62"/>
        <item x="56"/>
        <item x="14"/>
        <item x="82"/>
        <item x="30"/>
        <item x="69"/>
        <item x="80"/>
        <item x="70"/>
        <item x="68"/>
        <item x="25"/>
        <item x="16"/>
        <item x="17"/>
        <item x="73"/>
        <item x="78"/>
        <item x="27"/>
        <item x="88"/>
        <item x="89"/>
        <item x="50"/>
        <item x="41"/>
        <item x="32"/>
        <item x="7"/>
        <item x="36"/>
        <item x="34"/>
        <item x="40"/>
        <item x="33"/>
        <item x="77"/>
        <item x="22"/>
        <item x="19"/>
        <item x="49"/>
        <item x="11"/>
        <item x="23"/>
        <item x="4"/>
        <item x="48"/>
        <item x="46"/>
        <item x="6"/>
        <item x="37"/>
        <item x="10"/>
        <item x="18"/>
        <item x="42"/>
        <item x="61"/>
        <item x="65"/>
        <item x="66"/>
        <item x="64"/>
        <item x="57"/>
        <item x="51"/>
        <item x="8"/>
        <item x="76"/>
        <item x="75"/>
        <item x="47"/>
        <item x="31"/>
        <item x="85"/>
        <item x="94"/>
        <item t="default"/>
      </items>
    </pivotField>
    <pivotField dataField="1" showAll="0"/>
    <pivotField axis="axisRow" showAll="0">
      <items count="15">
        <item x="5"/>
        <item x="2"/>
        <item x="1"/>
        <item x="11"/>
        <item x="4"/>
        <item x="0"/>
        <item x="8"/>
        <item x="6"/>
        <item x="12"/>
        <item x="10"/>
        <item x="9"/>
        <item x="3"/>
        <item x="7"/>
        <item x="13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90DB4-9B33-4C7F-835E-C100024B04A9}" name="PivotTable2" cacheId="68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5:M16" firstHeaderRow="1" firstDataRow="1" firstDataCol="1"/>
  <pivotFields count="4">
    <pivotField showAll="0"/>
    <pivotField dataField="1" numFmtId="164" showAll="0"/>
    <pivotField showAll="0"/>
    <pivotField axis="axisRow" showAll="0">
      <items count="11">
        <item x="4"/>
        <item x="3"/>
        <item x="7"/>
        <item x="5"/>
        <item x="0"/>
        <item x="1"/>
        <item x="6"/>
        <item x="8"/>
        <item x="2"/>
        <item x="9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5ECAD-CDC0-4AAD-8C4B-C67F05A77AE2}" name="PivotTable3" cacheId="68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4:M15" firstHeaderRow="1" firstDataRow="1" firstDataCol="1"/>
  <pivotFields count="4">
    <pivotField showAll="0">
      <items count="21">
        <item x="0"/>
        <item x="7"/>
        <item x="8"/>
        <item x="9"/>
        <item x="10"/>
        <item x="11"/>
        <item x="12"/>
        <item x="13"/>
        <item x="1"/>
        <item x="14"/>
        <item x="15"/>
        <item x="16"/>
        <item x="17"/>
        <item x="18"/>
        <item x="2"/>
        <item x="19"/>
        <item x="3"/>
        <item x="4"/>
        <item x="5"/>
        <item x="6"/>
        <item t="default"/>
      </items>
    </pivotField>
    <pivotField dataField="1" numFmtId="164" showAll="0"/>
    <pivotField showAll="0"/>
    <pivotField axis="axisRow" showAll="0">
      <items count="11">
        <item x="1"/>
        <item x="5"/>
        <item x="7"/>
        <item x="2"/>
        <item x="3"/>
        <item x="0"/>
        <item x="8"/>
        <item x="6"/>
        <item x="4"/>
        <item x="9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F5DAE-A59C-4B0E-9C1D-4CCA6A24039E}" name="PivotTable4" cacheId="68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5:M15" firstHeaderRow="1" firstDataRow="1" firstDataCol="1"/>
  <pivotFields count="4">
    <pivotField showAll="0"/>
    <pivotField dataField="1" numFmtId="164" showAll="0"/>
    <pivotField showAll="0"/>
    <pivotField axis="axisRow" showAll="0">
      <items count="10">
        <item x="1"/>
        <item x="6"/>
        <item x="8"/>
        <item x="5"/>
        <item x="0"/>
        <item x="3"/>
        <item x="2"/>
        <item x="4"/>
        <item x="7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7BB36-8C53-4CCE-8FE6-4B8F8AF875B5}" name="TablaDinámica9" cacheId="68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2:B144" firstHeaderRow="1" firstDataRow="1" firstDataCol="1"/>
  <pivotFields count="4">
    <pivotField showAll="0"/>
    <pivotField dataField="1" numFmtId="164" showAll="0"/>
    <pivotField showAll="0"/>
    <pivotField axis="axisRow" showAll="0">
      <items count="12">
        <item x="3"/>
        <item x="4"/>
        <item x="7"/>
        <item x="2"/>
        <item x="1"/>
        <item x="0"/>
        <item x="10"/>
        <item x="6"/>
        <item x="9"/>
        <item x="5"/>
        <item x="8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8D8B1-2D05-4FF0-8872-3927C58E6DF1}" name="TablaDinámica1" cacheId="68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17" firstHeaderRow="1" firstDataRow="1" firstDataCol="1"/>
  <pivotFields count="3">
    <pivotField showAll="0">
      <items count="96">
        <item x="5"/>
        <item x="44"/>
        <item x="24"/>
        <item x="29"/>
        <item x="26"/>
        <item x="28"/>
        <item x="55"/>
        <item x="90"/>
        <item x="91"/>
        <item x="92"/>
        <item x="93"/>
        <item x="87"/>
        <item x="2"/>
        <item x="71"/>
        <item x="15"/>
        <item x="63"/>
        <item x="45"/>
        <item x="0"/>
        <item x="39"/>
        <item x="67"/>
        <item x="35"/>
        <item x="81"/>
        <item x="60"/>
        <item x="84"/>
        <item x="74"/>
        <item x="86"/>
        <item x="43"/>
        <item x="9"/>
        <item x="79"/>
        <item x="83"/>
        <item x="1"/>
        <item x="72"/>
        <item x="20"/>
        <item x="53"/>
        <item x="58"/>
        <item x="38"/>
        <item x="3"/>
        <item x="21"/>
        <item x="12"/>
        <item x="52"/>
        <item x="59"/>
        <item x="54"/>
        <item x="13"/>
        <item x="62"/>
        <item x="56"/>
        <item x="14"/>
        <item x="82"/>
        <item x="30"/>
        <item x="69"/>
        <item x="80"/>
        <item x="70"/>
        <item x="68"/>
        <item x="25"/>
        <item x="16"/>
        <item x="17"/>
        <item x="73"/>
        <item x="78"/>
        <item x="27"/>
        <item x="88"/>
        <item x="89"/>
        <item x="50"/>
        <item x="41"/>
        <item x="32"/>
        <item x="7"/>
        <item x="36"/>
        <item x="34"/>
        <item x="40"/>
        <item x="33"/>
        <item x="77"/>
        <item x="22"/>
        <item x="19"/>
        <item x="49"/>
        <item x="11"/>
        <item x="23"/>
        <item x="4"/>
        <item x="48"/>
        <item x="46"/>
        <item x="6"/>
        <item x="37"/>
        <item x="10"/>
        <item x="18"/>
        <item x="42"/>
        <item x="61"/>
        <item x="65"/>
        <item x="66"/>
        <item x="64"/>
        <item x="57"/>
        <item x="51"/>
        <item x="8"/>
        <item x="76"/>
        <item x="75"/>
        <item x="47"/>
        <item x="31"/>
        <item x="85"/>
        <item x="94"/>
        <item t="default"/>
      </items>
    </pivotField>
    <pivotField dataField="1" showAll="0"/>
    <pivotField axis="axisRow" showAll="0">
      <items count="15">
        <item x="5"/>
        <item x="2"/>
        <item x="1"/>
        <item x="11"/>
        <item x="4"/>
        <item x="0"/>
        <item x="8"/>
        <item x="6"/>
        <item x="12"/>
        <item x="10"/>
        <item x="9"/>
        <item x="3"/>
        <item x="7"/>
        <item x="13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B2E22-6FAF-460F-9729-9E773CA8EDC9}" name="TablaDinámica8" cacheId="68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7:B127" firstHeaderRow="1" firstDataRow="1" firstDataCol="1"/>
  <pivotFields count="4">
    <pivotField showAll="0"/>
    <pivotField dataField="1" numFmtId="164" showAll="0"/>
    <pivotField showAll="0"/>
    <pivotField axis="axisRow" showAll="0">
      <items count="10">
        <item x="3"/>
        <item x="1"/>
        <item x="5"/>
        <item x="4"/>
        <item x="0"/>
        <item x="2"/>
        <item x="6"/>
        <item x="7"/>
        <item x="8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42472-B6CA-478E-ABCC-F0A81EB549AB}" name="TablaDinámica5" cacheId="68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5:B77" firstHeaderRow="1" firstDataRow="1" firstDataCol="1"/>
  <pivotFields count="3">
    <pivotField showAll="0"/>
    <pivotField dataField="1" showAll="0"/>
    <pivotField axis="axisRow" showAll="0">
      <items count="12">
        <item x="10"/>
        <item x="1"/>
        <item x="2"/>
        <item x="9"/>
        <item x="3"/>
        <item x="0"/>
        <item x="5"/>
        <item x="6"/>
        <item x="8"/>
        <item x="4"/>
        <item x="7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D8D30-7B12-4D82-8125-45D4E98A8313}" name="TablaDinámica6" cacheId="68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0:B93" firstHeaderRow="1" firstDataRow="1" firstDataCol="1"/>
  <pivotFields count="3">
    <pivotField showAll="0"/>
    <pivotField dataField="1" showAll="0"/>
    <pivotField axis="axisRow" showAll="0">
      <items count="13">
        <item x="11"/>
        <item x="1"/>
        <item x="8"/>
        <item x="2"/>
        <item x="10"/>
        <item x="3"/>
        <item x="0"/>
        <item x="5"/>
        <item x="6"/>
        <item x="9"/>
        <item x="4"/>
        <item x="7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A30B1-EA0D-4ACC-8793-0C22B9CA8418}" name="TablaDinámica12" cacheId="68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2:B192" firstHeaderRow="1" firstDataRow="1" firstDataCol="1"/>
  <pivotFields count="4">
    <pivotField showAll="0"/>
    <pivotField dataField="1" numFmtId="164" showAll="0"/>
    <pivotField showAll="0"/>
    <pivotField axis="axisRow" showAll="0">
      <items count="10">
        <item x="1"/>
        <item x="6"/>
        <item x="8"/>
        <item x="5"/>
        <item x="0"/>
        <item x="3"/>
        <item x="2"/>
        <item x="4"/>
        <item x="7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CF45A-58CE-4521-B971-5A1B628603D5}" name="TablaDinámica2" cacheId="68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B33" firstHeaderRow="1" firstDataRow="1" firstDataCol="1"/>
  <pivotFields count="3">
    <pivotField showAll="0"/>
    <pivotField dataField="1" showAll="0"/>
    <pivotField axis="axisRow" showAll="0">
      <items count="13">
        <item x="9"/>
        <item x="3"/>
        <item x="4"/>
        <item x="10"/>
        <item x="1"/>
        <item x="0"/>
        <item x="6"/>
        <item x="8"/>
        <item x="5"/>
        <item x="11"/>
        <item x="2"/>
        <item x="7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9353C-3BDC-4533-A6A9-2678F941C9E1}" name="PivotTable6" cacheId="68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5" firstHeaderRow="1" firstDataRow="1" firstDataCol="1"/>
  <pivotFields count="3">
    <pivotField showAll="0"/>
    <pivotField dataField="1" showAll="0"/>
    <pivotField axis="axisRow" showAll="0">
      <items count="13">
        <item x="9"/>
        <item x="3"/>
        <item x="4"/>
        <item x="10"/>
        <item x="1"/>
        <item x="0"/>
        <item x="6"/>
        <item x="8"/>
        <item x="5"/>
        <item x="11"/>
        <item x="2"/>
        <item x="7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F8C5B-EC94-4F53-8B8B-2DB87DDE5DAE}" name="TablaDinámica3" cacheId="68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6:B48" firstHeaderRow="1" firstDataRow="1" firstDataCol="1"/>
  <pivotFields count="3">
    <pivotField showAll="0"/>
    <pivotField dataField="1" showAll="0"/>
    <pivotField axis="axisRow" showAll="0">
      <items count="12">
        <item x="4"/>
        <item x="3"/>
        <item x="10"/>
        <item x="8"/>
        <item x="1"/>
        <item x="0"/>
        <item x="5"/>
        <item x="7"/>
        <item x="9"/>
        <item x="2"/>
        <item x="6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B6706-0A0A-41A7-AF67-6A1582311565}" name="TablaDinámica7" cacheId="68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9:B111" firstHeaderRow="1" firstDataRow="1" firstDataCol="1"/>
  <pivotFields count="4">
    <pivotField showAll="0"/>
    <pivotField dataField="1" numFmtId="164" showAll="0"/>
    <pivotField showAll="0"/>
    <pivotField axis="axisRow" showAll="0">
      <items count="12">
        <item x="8"/>
        <item x="7"/>
        <item x="10"/>
        <item x="4"/>
        <item x="2"/>
        <item x="1"/>
        <item x="9"/>
        <item x="0"/>
        <item x="6"/>
        <item x="5"/>
        <item x="3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9D3B0-D66C-4FEE-9996-433A5A0497BE}" name="TablaDinámica4" cacheId="68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1:B62" firstHeaderRow="1" firstDataRow="1" firstDataCol="1"/>
  <pivotFields count="3">
    <pivotField showAll="0"/>
    <pivotField dataField="1" showAll="0"/>
    <pivotField axis="axisRow" showAll="0">
      <items count="11">
        <item x="9"/>
        <item x="1"/>
        <item x="6"/>
        <item x="2"/>
        <item x="8"/>
        <item x="3"/>
        <item x="0"/>
        <item x="5"/>
        <item x="7"/>
        <item x="4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B462F-76A4-4E55-8599-7309E98ED514}" name="TablaDinámica10" cacheId="68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9:B160" firstHeaderRow="1" firstDataRow="1" firstDataCol="1"/>
  <pivotFields count="4">
    <pivotField showAll="0"/>
    <pivotField dataField="1" numFmtId="164" showAll="0"/>
    <pivotField showAll="0"/>
    <pivotField axis="axisRow" showAll="0">
      <items count="11">
        <item x="4"/>
        <item x="3"/>
        <item x="7"/>
        <item x="5"/>
        <item x="0"/>
        <item x="1"/>
        <item x="6"/>
        <item x="8"/>
        <item x="2"/>
        <item x="9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65091-2594-4EDB-94BF-4E7396E8F04C}" name="TablaDinámica11" cacheId="68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5:B176" firstHeaderRow="1" firstDataRow="1" firstDataCol="1"/>
  <pivotFields count="4">
    <pivotField showAll="0">
      <items count="21">
        <item x="0"/>
        <item x="7"/>
        <item x="8"/>
        <item x="9"/>
        <item x="10"/>
        <item x="11"/>
        <item x="12"/>
        <item x="13"/>
        <item x="1"/>
        <item x="14"/>
        <item x="15"/>
        <item x="16"/>
        <item x="17"/>
        <item x="18"/>
        <item x="2"/>
        <item x="19"/>
        <item x="3"/>
        <item x="4"/>
        <item x="5"/>
        <item x="6"/>
        <item t="default"/>
      </items>
    </pivotField>
    <pivotField dataField="1" numFmtId="164" showAll="0"/>
    <pivotField showAll="0"/>
    <pivotField axis="axisRow" showAll="0">
      <items count="11">
        <item x="1"/>
        <item x="5"/>
        <item x="7"/>
        <item x="2"/>
        <item x="3"/>
        <item x="0"/>
        <item x="8"/>
        <item x="6"/>
        <item x="4"/>
        <item x="9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E8C0C-75F9-443D-B3A4-9210C943CE05}" name="PivotTable7" cacheId="68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4" firstHeaderRow="1" firstDataRow="1" firstDataCol="1"/>
  <pivotFields count="3">
    <pivotField showAll="0"/>
    <pivotField dataField="1" showAll="0"/>
    <pivotField axis="axisRow" showAll="0">
      <items count="12">
        <item x="4"/>
        <item x="3"/>
        <item x="10"/>
        <item x="8"/>
        <item x="1"/>
        <item x="0"/>
        <item x="5"/>
        <item x="7"/>
        <item x="9"/>
        <item x="2"/>
        <item x="6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F76F7-51B1-4BF8-852C-8DD03F7A14FF}" name="PivotTable8" cacheId="68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3" firstHeaderRow="1" firstDataRow="1" firstDataCol="1"/>
  <pivotFields count="3">
    <pivotField showAll="0"/>
    <pivotField dataField="1" showAll="0"/>
    <pivotField axis="axisRow" showAll="0">
      <items count="11">
        <item x="9"/>
        <item x="1"/>
        <item x="6"/>
        <item x="2"/>
        <item x="8"/>
        <item x="3"/>
        <item x="0"/>
        <item x="5"/>
        <item x="7"/>
        <item x="4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B924B-13DB-44FB-9449-CE418E47B458}" name="PivotTable9" cacheId="68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4" firstHeaderRow="1" firstDataRow="1" firstDataCol="1"/>
  <pivotFields count="3">
    <pivotField showAll="0"/>
    <pivotField dataField="1" showAll="0"/>
    <pivotField axis="axisRow" showAll="0">
      <items count="12">
        <item x="10"/>
        <item x="1"/>
        <item x="2"/>
        <item x="9"/>
        <item x="3"/>
        <item x="0"/>
        <item x="5"/>
        <item x="6"/>
        <item x="8"/>
        <item x="4"/>
        <item x="7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B96B1-911C-4BFA-A71E-AFB1B2A93494}" name="PivotTable10" cacheId="68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5" firstHeaderRow="1" firstDataRow="1" firstDataCol="1"/>
  <pivotFields count="3">
    <pivotField showAll="0"/>
    <pivotField dataField="1" showAll="0"/>
    <pivotField axis="axisRow" showAll="0">
      <items count="13">
        <item x="11"/>
        <item x="1"/>
        <item x="8"/>
        <item x="2"/>
        <item x="10"/>
        <item x="3"/>
        <item x="0"/>
        <item x="5"/>
        <item x="6"/>
        <item x="9"/>
        <item x="4"/>
        <item x="7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23399-3B7B-401B-989E-CD903586159B}" name="PivotTable4" cacheId="68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5:M17" firstHeaderRow="1" firstDataRow="1" firstDataCol="1"/>
  <pivotFields count="4">
    <pivotField showAll="0"/>
    <pivotField dataField="1" numFmtId="164" showAll="0"/>
    <pivotField showAll="0"/>
    <pivotField axis="axisRow" showAll="0">
      <items count="12">
        <item x="8"/>
        <item x="7"/>
        <item x="10"/>
        <item x="4"/>
        <item x="2"/>
        <item x="1"/>
        <item x="9"/>
        <item x="0"/>
        <item x="6"/>
        <item x="5"/>
        <item x="3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0600F-FAD4-400D-81E4-5DE5B52E36B0}" name="PivotTable6" cacheId="68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5:M15" firstHeaderRow="1" firstDataRow="1" firstDataCol="1"/>
  <pivotFields count="4">
    <pivotField showAll="0"/>
    <pivotField dataField="1" numFmtId="164" showAll="0"/>
    <pivotField showAll="0"/>
    <pivotField axis="axisRow" showAll="0">
      <items count="10">
        <item x="3"/>
        <item x="1"/>
        <item x="5"/>
        <item x="4"/>
        <item x="0"/>
        <item x="2"/>
        <item x="6"/>
        <item x="7"/>
        <item x="8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E1D8B-0410-4081-9AD7-DD7FACD68685}" name="PivotTable1" cacheId="68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5:M17" firstHeaderRow="1" firstDataRow="1" firstDataCol="1"/>
  <pivotFields count="4">
    <pivotField showAll="0"/>
    <pivotField dataField="1" numFmtId="164" showAll="0"/>
    <pivotField showAll="0"/>
    <pivotField axis="axisRow" showAll="0">
      <items count="12">
        <item x="3"/>
        <item x="4"/>
        <item x="7"/>
        <item x="2"/>
        <item x="1"/>
        <item x="0"/>
        <item x="10"/>
        <item x="6"/>
        <item x="9"/>
        <item x="5"/>
        <item x="8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6C072B-E09B-4C29-A41C-8426F71EFED3}" name="Tabla1" displayName="Tabla1" ref="A3:D14" totalsRowShown="0">
  <autoFilter ref="A3:D14" xr:uid="{056C072B-E09B-4C29-A41C-8426F71EFED3}"/>
  <sortState xmlns:xlrd2="http://schemas.microsoft.com/office/spreadsheetml/2017/richdata2" ref="A4:D14">
    <sortCondition ref="B3:B14"/>
  </sortState>
  <tableColumns count="4">
    <tableColumn id="1" xr3:uid="{6DB50084-9A5E-4CA2-A88B-A73B29397122}" name="Date"/>
    <tableColumn id="2" xr3:uid="{E948AF8E-BBB8-48E5-AEB8-6DB1B3728939}" name="Amount"/>
    <tableColumn id="3" xr3:uid="{A01F3B93-9AB7-4BDE-B00C-ACA7EA5A8BF7}" name="Description"/>
    <tableColumn id="4" xr3:uid="{1B0F0C18-17D2-4728-8D06-9DD004811DEE}" name="Catego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AC2DE8-683E-40E4-9360-CF9100F153F7}" name="Tabla2" displayName="Tabla2" ref="A3:D18" totalsRowShown="0">
  <autoFilter ref="A3:D18" xr:uid="{76AC2DE8-683E-40E4-9360-CF9100F153F7}"/>
  <sortState xmlns:xlrd2="http://schemas.microsoft.com/office/spreadsheetml/2017/richdata2" ref="A4:D18">
    <sortCondition ref="B3:B18"/>
  </sortState>
  <tableColumns count="4">
    <tableColumn id="1" xr3:uid="{08FABA81-10EC-4EE1-AC8F-C589E6DF8FB2}" name="Date"/>
    <tableColumn id="2" xr3:uid="{E03FFB29-3221-4768-8918-E7946644CCD8}" name="Amount"/>
    <tableColumn id="3" xr3:uid="{49E7E47C-B5A7-486E-90E8-C605CE1C26B8}" name="Description"/>
    <tableColumn id="4" xr3:uid="{746F9A3A-4ACB-4DAC-95C4-7965734048FB}" name="Categ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0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15.xml"/><Relationship Id="rId7" Type="http://schemas.openxmlformats.org/officeDocument/2006/relationships/pivotTable" Target="../pivotTables/pivotTable19.xml"/><Relationship Id="rId12" Type="http://schemas.openxmlformats.org/officeDocument/2006/relationships/pivotTable" Target="../pivotTables/pivotTable2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11" Type="http://schemas.openxmlformats.org/officeDocument/2006/relationships/pivotTable" Target="../pivotTables/pivotTable23.xml"/><Relationship Id="rId5" Type="http://schemas.openxmlformats.org/officeDocument/2006/relationships/pivotTable" Target="../pivotTables/pivotTable17.xml"/><Relationship Id="rId10" Type="http://schemas.openxmlformats.org/officeDocument/2006/relationships/pivotTable" Target="../pivotTables/pivotTable22.xml"/><Relationship Id="rId4" Type="http://schemas.openxmlformats.org/officeDocument/2006/relationships/pivotTable" Target="../pivotTables/pivotTable16.xml"/><Relationship Id="rId9" Type="http://schemas.openxmlformats.org/officeDocument/2006/relationships/pivotTable" Target="../pivotTables/pivot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58CD-76B2-4654-A5C2-999FEB254F90}">
  <dimension ref="A1:J154"/>
  <sheetViews>
    <sheetView workbookViewId="0">
      <selection activeCell="E1" sqref="E1:H17"/>
    </sheetView>
  </sheetViews>
  <sheetFormatPr defaultRowHeight="14.45"/>
  <cols>
    <col min="1" max="1" width="16.140625" bestFit="1" customWidth="1"/>
    <col min="3" max="3" width="19.28515625" bestFit="1" customWidth="1"/>
    <col min="5" max="5" width="18.5703125" bestFit="1" customWidth="1"/>
    <col min="6" max="6" width="14.42578125" bestFit="1" customWidth="1"/>
    <col min="8" max="8" width="17.85546875" bestFit="1" customWidth="1"/>
  </cols>
  <sheetData>
    <row r="1" spans="1:10">
      <c r="A1" s="20" t="s">
        <v>0</v>
      </c>
      <c r="B1" s="20" t="s">
        <v>1</v>
      </c>
      <c r="C1" s="20" t="s">
        <v>2</v>
      </c>
    </row>
    <row r="2" spans="1:10">
      <c r="A2" s="11" t="s">
        <v>3</v>
      </c>
      <c r="B2" s="12">
        <v>24.3</v>
      </c>
      <c r="C2" t="s">
        <v>4</v>
      </c>
      <c r="E2" s="5" t="s">
        <v>5</v>
      </c>
      <c r="F2" t="s">
        <v>6</v>
      </c>
      <c r="H2" s="10" t="s">
        <v>7</v>
      </c>
      <c r="I2" s="9"/>
      <c r="J2" s="9"/>
    </row>
    <row r="3" spans="1:10">
      <c r="A3" s="9" t="s">
        <v>8</v>
      </c>
      <c r="B3" s="9">
        <v>7.52</v>
      </c>
      <c r="C3" t="s">
        <v>4</v>
      </c>
      <c r="E3" s="6" t="s">
        <v>9</v>
      </c>
      <c r="F3">
        <v>175</v>
      </c>
      <c r="H3" s="13">
        <v>7819.96</v>
      </c>
      <c r="I3" s="9"/>
      <c r="J3" s="9"/>
    </row>
    <row r="4" spans="1:10">
      <c r="A4" s="11" t="s">
        <v>10</v>
      </c>
      <c r="B4" s="11">
        <v>10.74</v>
      </c>
      <c r="C4" t="s">
        <v>4</v>
      </c>
      <c r="E4" s="6" t="s">
        <v>11</v>
      </c>
      <c r="F4">
        <v>1380.8799999999999</v>
      </c>
      <c r="H4" s="10" t="s">
        <v>12</v>
      </c>
      <c r="I4" s="9"/>
      <c r="J4" s="14"/>
    </row>
    <row r="5" spans="1:10">
      <c r="A5" s="11" t="s">
        <v>13</v>
      </c>
      <c r="B5" s="11">
        <v>12.2</v>
      </c>
      <c r="C5" t="s">
        <v>4</v>
      </c>
      <c r="E5" s="6" t="s">
        <v>14</v>
      </c>
      <c r="F5">
        <v>7387</v>
      </c>
      <c r="H5" s="13">
        <v>36442.28</v>
      </c>
      <c r="I5" s="9"/>
      <c r="J5" s="9"/>
    </row>
    <row r="6" spans="1:10">
      <c r="A6" s="11" t="s">
        <v>15</v>
      </c>
      <c r="B6" s="11">
        <v>6.59</v>
      </c>
      <c r="C6" t="s">
        <v>4</v>
      </c>
      <c r="E6" s="6" t="s">
        <v>16</v>
      </c>
      <c r="F6">
        <v>500</v>
      </c>
      <c r="H6" s="15" t="s">
        <v>17</v>
      </c>
      <c r="I6" s="9"/>
      <c r="J6" s="9"/>
    </row>
    <row r="7" spans="1:10">
      <c r="A7" s="11" t="s">
        <v>18</v>
      </c>
      <c r="B7" s="11">
        <v>66.55</v>
      </c>
      <c r="C7" t="s">
        <v>4</v>
      </c>
      <c r="E7" s="6" t="s">
        <v>19</v>
      </c>
      <c r="F7">
        <v>23312.329999999998</v>
      </c>
      <c r="H7" s="13">
        <v>37845.19</v>
      </c>
      <c r="I7" s="9"/>
      <c r="J7" s="9"/>
    </row>
    <row r="8" spans="1:10">
      <c r="A8" s="11" t="s">
        <v>20</v>
      </c>
      <c r="B8" s="11">
        <v>20.010000000000002</v>
      </c>
      <c r="C8" t="s">
        <v>4</v>
      </c>
      <c r="E8" s="6" t="s">
        <v>4</v>
      </c>
      <c r="F8">
        <v>584.42999999999984</v>
      </c>
      <c r="H8" s="16" t="s">
        <v>21</v>
      </c>
      <c r="I8" s="9"/>
      <c r="J8" s="9"/>
    </row>
    <row r="9" spans="1:10">
      <c r="A9" s="11" t="s">
        <v>20</v>
      </c>
      <c r="B9" s="11">
        <v>20</v>
      </c>
      <c r="C9" t="s">
        <v>4</v>
      </c>
      <c r="E9" s="6" t="s">
        <v>22</v>
      </c>
      <c r="F9">
        <v>315.86</v>
      </c>
      <c r="H9" s="17">
        <v>6417.05</v>
      </c>
      <c r="I9" s="9"/>
      <c r="J9" s="9"/>
    </row>
    <row r="10" spans="1:10">
      <c r="A10" s="11" t="s">
        <v>23</v>
      </c>
      <c r="B10" s="11">
        <v>36.020000000000003</v>
      </c>
      <c r="C10" t="s">
        <v>4</v>
      </c>
      <c r="E10" s="6" t="s">
        <v>24</v>
      </c>
      <c r="F10">
        <v>290.27999999999997</v>
      </c>
      <c r="H10" s="18" t="s">
        <v>25</v>
      </c>
      <c r="I10" s="9"/>
      <c r="J10" s="9"/>
    </row>
    <row r="11" spans="1:10">
      <c r="A11" s="11" t="s">
        <v>15</v>
      </c>
      <c r="B11" s="11">
        <v>6.59</v>
      </c>
      <c r="C11" t="s">
        <v>4</v>
      </c>
      <c r="E11" s="6" t="s">
        <v>26</v>
      </c>
      <c r="F11">
        <v>1000</v>
      </c>
      <c r="H11" s="17">
        <v>3522.77</v>
      </c>
      <c r="I11" s="9"/>
      <c r="J11" s="9"/>
    </row>
    <row r="12" spans="1:10">
      <c r="A12" s="11" t="s">
        <v>27</v>
      </c>
      <c r="B12" s="11">
        <v>16.649999999999999</v>
      </c>
      <c r="C12" t="s">
        <v>4</v>
      </c>
      <c r="E12" s="6" t="s">
        <v>28</v>
      </c>
      <c r="F12">
        <v>292.95</v>
      </c>
    </row>
    <row r="13" spans="1:10">
      <c r="A13" s="11" t="s">
        <v>29</v>
      </c>
      <c r="B13" s="11">
        <v>11.99</v>
      </c>
      <c r="C13" t="s">
        <v>4</v>
      </c>
      <c r="E13" s="6" t="s">
        <v>30</v>
      </c>
      <c r="F13">
        <v>1572.71</v>
      </c>
    </row>
    <row r="14" spans="1:10">
      <c r="A14" s="11" t="s">
        <v>29</v>
      </c>
      <c r="B14" s="11">
        <v>2.91</v>
      </c>
      <c r="C14" t="s">
        <v>4</v>
      </c>
      <c r="E14" s="6" t="s">
        <v>31</v>
      </c>
      <c r="F14">
        <v>427.83999999999992</v>
      </c>
    </row>
    <row r="15" spans="1:10">
      <c r="A15" s="11" t="s">
        <v>32</v>
      </c>
      <c r="B15" s="11">
        <v>7.73</v>
      </c>
      <c r="C15" t="s">
        <v>4</v>
      </c>
      <c r="E15" s="6" t="s">
        <v>33</v>
      </c>
      <c r="F15">
        <v>345.47</v>
      </c>
    </row>
    <row r="16" spans="1:10">
      <c r="A16" s="11" t="s">
        <v>34</v>
      </c>
      <c r="B16" s="11">
        <v>7.45</v>
      </c>
      <c r="C16" t="s">
        <v>4</v>
      </c>
      <c r="E16" s="6" t="s">
        <v>35</v>
      </c>
    </row>
    <row r="17" spans="1:6">
      <c r="A17" s="11" t="s">
        <v>36</v>
      </c>
      <c r="B17" s="11">
        <v>7.03</v>
      </c>
      <c r="C17" t="s">
        <v>4</v>
      </c>
      <c r="E17" s="6" t="s">
        <v>37</v>
      </c>
      <c r="F17">
        <v>37584.749999999993</v>
      </c>
    </row>
    <row r="18" spans="1:6">
      <c r="A18" s="11" t="s">
        <v>38</v>
      </c>
      <c r="B18" s="11">
        <v>31.31</v>
      </c>
      <c r="C18" t="s">
        <v>4</v>
      </c>
    </row>
    <row r="19" spans="1:6">
      <c r="A19" s="9" t="s">
        <v>39</v>
      </c>
      <c r="B19" s="11">
        <v>7.45</v>
      </c>
      <c r="C19" t="s">
        <v>4</v>
      </c>
    </row>
    <row r="20" spans="1:6">
      <c r="A20" s="11" t="s">
        <v>40</v>
      </c>
      <c r="B20" s="11">
        <v>6.37</v>
      </c>
      <c r="C20" t="s">
        <v>4</v>
      </c>
    </row>
    <row r="21" spans="1:6">
      <c r="A21" s="11" t="s">
        <v>41</v>
      </c>
      <c r="B21" s="11">
        <v>21.84</v>
      </c>
      <c r="C21" t="s">
        <v>4</v>
      </c>
    </row>
    <row r="22" spans="1:6">
      <c r="A22" s="11" t="s">
        <v>42</v>
      </c>
      <c r="B22" s="11">
        <v>6.25</v>
      </c>
      <c r="C22" t="s">
        <v>4</v>
      </c>
    </row>
    <row r="23" spans="1:6">
      <c r="A23" s="11" t="s">
        <v>43</v>
      </c>
      <c r="B23" s="11">
        <v>21</v>
      </c>
      <c r="C23" t="s">
        <v>4</v>
      </c>
    </row>
    <row r="24" spans="1:6">
      <c r="A24" s="11" t="s">
        <v>44</v>
      </c>
      <c r="B24" s="11">
        <v>25.74</v>
      </c>
      <c r="C24" t="s">
        <v>4</v>
      </c>
    </row>
    <row r="25" spans="1:6">
      <c r="A25" s="11" t="s">
        <v>29</v>
      </c>
      <c r="B25" s="11">
        <v>19.34</v>
      </c>
      <c r="C25" t="s">
        <v>4</v>
      </c>
    </row>
    <row r="26" spans="1:6">
      <c r="A26" s="11" t="s">
        <v>45</v>
      </c>
      <c r="B26" s="11">
        <v>17.3</v>
      </c>
      <c r="C26" t="s">
        <v>4</v>
      </c>
    </row>
    <row r="27" spans="1:6">
      <c r="A27" s="9" t="s">
        <v>46</v>
      </c>
      <c r="B27" s="11">
        <v>96.25</v>
      </c>
      <c r="C27" t="s">
        <v>4</v>
      </c>
    </row>
    <row r="28" spans="1:6">
      <c r="A28" s="11" t="s">
        <v>47</v>
      </c>
      <c r="B28" s="11">
        <v>31.37</v>
      </c>
      <c r="C28" t="s">
        <v>4</v>
      </c>
    </row>
    <row r="29" spans="1:6">
      <c r="A29" s="11" t="s">
        <v>48</v>
      </c>
      <c r="B29" s="11">
        <v>8.65</v>
      </c>
      <c r="C29" t="s">
        <v>4</v>
      </c>
    </row>
    <row r="30" spans="1:6">
      <c r="A30" s="11" t="s">
        <v>49</v>
      </c>
      <c r="B30" s="11">
        <v>8.85</v>
      </c>
      <c r="C30" t="s">
        <v>4</v>
      </c>
    </row>
    <row r="31" spans="1:6">
      <c r="A31" s="11" t="s">
        <v>29</v>
      </c>
      <c r="B31" s="11">
        <v>18.43</v>
      </c>
      <c r="C31" t="s">
        <v>4</v>
      </c>
    </row>
    <row r="32" spans="1:6">
      <c r="A32" s="9" t="s">
        <v>50</v>
      </c>
      <c r="B32" s="9">
        <v>255</v>
      </c>
      <c r="C32" t="s">
        <v>14</v>
      </c>
    </row>
    <row r="33" spans="1:3">
      <c r="A33" s="9" t="s">
        <v>51</v>
      </c>
      <c r="B33" s="9">
        <v>120</v>
      </c>
      <c r="C33" t="s">
        <v>14</v>
      </c>
    </row>
    <row r="34" spans="1:3">
      <c r="A34" s="9" t="s">
        <v>52</v>
      </c>
      <c r="B34" s="11">
        <v>860</v>
      </c>
      <c r="C34" t="s">
        <v>14</v>
      </c>
    </row>
    <row r="35" spans="1:3">
      <c r="A35" s="9" t="s">
        <v>53</v>
      </c>
      <c r="B35" s="9">
        <v>100</v>
      </c>
      <c r="C35" t="s">
        <v>14</v>
      </c>
    </row>
    <row r="36" spans="1:3">
      <c r="A36" s="9" t="s">
        <v>53</v>
      </c>
      <c r="B36" s="9">
        <v>252</v>
      </c>
      <c r="C36" t="s">
        <v>14</v>
      </c>
    </row>
    <row r="37" spans="1:3">
      <c r="A37" s="9" t="s">
        <v>54</v>
      </c>
      <c r="B37" s="9">
        <v>100</v>
      </c>
      <c r="C37" t="s">
        <v>14</v>
      </c>
    </row>
    <row r="38" spans="1:3">
      <c r="A38" s="9" t="s">
        <v>50</v>
      </c>
      <c r="B38" s="9">
        <v>443</v>
      </c>
      <c r="C38" t="s">
        <v>14</v>
      </c>
    </row>
    <row r="39" spans="1:3">
      <c r="A39" s="9" t="s">
        <v>55</v>
      </c>
      <c r="B39" s="9">
        <v>775</v>
      </c>
      <c r="C39" t="s">
        <v>14</v>
      </c>
    </row>
    <row r="40" spans="1:3">
      <c r="A40" s="9" t="s">
        <v>54</v>
      </c>
      <c r="B40" s="11">
        <v>120</v>
      </c>
      <c r="C40" t="s">
        <v>14</v>
      </c>
    </row>
    <row r="41" spans="1:3">
      <c r="A41" s="9" t="s">
        <v>54</v>
      </c>
      <c r="B41" s="9">
        <v>190</v>
      </c>
      <c r="C41" t="s">
        <v>14</v>
      </c>
    </row>
    <row r="42" spans="1:3">
      <c r="A42" s="9" t="s">
        <v>54</v>
      </c>
      <c r="B42" s="9">
        <v>200</v>
      </c>
      <c r="C42" t="s">
        <v>14</v>
      </c>
    </row>
    <row r="43" spans="1:3">
      <c r="A43" s="9" t="s">
        <v>56</v>
      </c>
      <c r="B43" s="9">
        <v>300</v>
      </c>
      <c r="C43" t="s">
        <v>14</v>
      </c>
    </row>
    <row r="44" spans="1:3">
      <c r="A44" s="9" t="s">
        <v>53</v>
      </c>
      <c r="B44" s="11">
        <v>468</v>
      </c>
      <c r="C44" t="s">
        <v>14</v>
      </c>
    </row>
    <row r="45" spans="1:3">
      <c r="A45" s="9" t="s">
        <v>55</v>
      </c>
      <c r="B45" s="11">
        <v>745</v>
      </c>
      <c r="C45" t="s">
        <v>14</v>
      </c>
    </row>
    <row r="46" spans="1:3">
      <c r="A46" s="9" t="s">
        <v>54</v>
      </c>
      <c r="B46" s="11">
        <v>285</v>
      </c>
      <c r="C46" t="s">
        <v>14</v>
      </c>
    </row>
    <row r="47" spans="1:3">
      <c r="A47" s="9" t="s">
        <v>56</v>
      </c>
      <c r="B47" s="9">
        <v>340</v>
      </c>
      <c r="C47" t="s">
        <v>14</v>
      </c>
    </row>
    <row r="48" spans="1:3">
      <c r="A48" s="9" t="s">
        <v>55</v>
      </c>
      <c r="B48" s="13">
        <v>1255</v>
      </c>
      <c r="C48" t="s">
        <v>14</v>
      </c>
    </row>
    <row r="49" spans="1:3">
      <c r="A49" s="9" t="s">
        <v>53</v>
      </c>
      <c r="B49" s="11">
        <v>324</v>
      </c>
      <c r="C49" t="s">
        <v>14</v>
      </c>
    </row>
    <row r="50" spans="1:3">
      <c r="A50" s="9" t="s">
        <v>57</v>
      </c>
      <c r="B50" s="9">
        <v>255</v>
      </c>
      <c r="C50" t="s">
        <v>14</v>
      </c>
    </row>
    <row r="51" spans="1:3">
      <c r="A51" s="9" t="s">
        <v>58</v>
      </c>
      <c r="B51" s="11">
        <v>46.45</v>
      </c>
      <c r="C51" t="s">
        <v>11</v>
      </c>
    </row>
    <row r="52" spans="1:3">
      <c r="A52" s="11" t="s">
        <v>58</v>
      </c>
      <c r="B52" s="11">
        <v>12.75</v>
      </c>
      <c r="C52" t="s">
        <v>11</v>
      </c>
    </row>
    <row r="53" spans="1:3">
      <c r="A53" s="11" t="s">
        <v>23</v>
      </c>
      <c r="B53" s="11">
        <v>25.03</v>
      </c>
      <c r="C53" t="s">
        <v>11</v>
      </c>
    </row>
    <row r="54" spans="1:3">
      <c r="A54" s="11" t="s">
        <v>59</v>
      </c>
      <c r="B54" s="11">
        <v>12.14</v>
      </c>
      <c r="C54" t="s">
        <v>11</v>
      </c>
    </row>
    <row r="55" spans="1:3">
      <c r="A55" s="11" t="s">
        <v>20</v>
      </c>
      <c r="B55" s="11">
        <v>32.42</v>
      </c>
      <c r="C55" t="s">
        <v>11</v>
      </c>
    </row>
    <row r="56" spans="1:3">
      <c r="A56" s="11" t="s">
        <v>60</v>
      </c>
      <c r="B56" s="11">
        <v>20.010000000000002</v>
      </c>
      <c r="C56" t="s">
        <v>11</v>
      </c>
    </row>
    <row r="57" spans="1:3">
      <c r="A57" s="11" t="s">
        <v>20</v>
      </c>
      <c r="B57" s="11">
        <v>20.02</v>
      </c>
      <c r="C57" t="s">
        <v>11</v>
      </c>
    </row>
    <row r="58" spans="1:3">
      <c r="A58" s="11" t="s">
        <v>61</v>
      </c>
      <c r="B58" s="9">
        <v>9.7100000000000009</v>
      </c>
      <c r="C58" t="s">
        <v>11</v>
      </c>
    </row>
    <row r="59" spans="1:3">
      <c r="A59" s="11" t="s">
        <v>62</v>
      </c>
      <c r="B59" s="11">
        <v>25.1</v>
      </c>
      <c r="C59" t="s">
        <v>11</v>
      </c>
    </row>
    <row r="60" spans="1:3">
      <c r="A60" s="11" t="s">
        <v>61</v>
      </c>
      <c r="B60" s="11">
        <v>32.950000000000003</v>
      </c>
      <c r="C60" t="s">
        <v>11</v>
      </c>
    </row>
    <row r="61" spans="1:3">
      <c r="A61" s="11" t="s">
        <v>63</v>
      </c>
      <c r="B61" s="11">
        <v>21.47</v>
      </c>
      <c r="C61" t="s">
        <v>11</v>
      </c>
    </row>
    <row r="62" spans="1:3">
      <c r="A62" s="11" t="s">
        <v>59</v>
      </c>
      <c r="B62" s="11">
        <v>25.01</v>
      </c>
      <c r="C62" t="s">
        <v>11</v>
      </c>
    </row>
    <row r="63" spans="1:3">
      <c r="A63" s="11" t="s">
        <v>64</v>
      </c>
      <c r="B63" s="11">
        <v>33.909999999999997</v>
      </c>
      <c r="C63" t="s">
        <v>11</v>
      </c>
    </row>
    <row r="64" spans="1:3">
      <c r="A64" s="11" t="s">
        <v>65</v>
      </c>
      <c r="B64" s="11">
        <v>15</v>
      </c>
      <c r="C64" t="s">
        <v>11</v>
      </c>
    </row>
    <row r="65" spans="1:3">
      <c r="A65" s="11" t="s">
        <v>66</v>
      </c>
      <c r="B65" s="11">
        <v>15</v>
      </c>
      <c r="C65" t="s">
        <v>11</v>
      </c>
    </row>
    <row r="66" spans="1:3">
      <c r="A66" s="11" t="s">
        <v>67</v>
      </c>
      <c r="B66" s="11">
        <v>4.7699999999999996</v>
      </c>
      <c r="C66" t="s">
        <v>11</v>
      </c>
    </row>
    <row r="67" spans="1:3">
      <c r="A67" s="11" t="s">
        <v>23</v>
      </c>
      <c r="B67" s="9">
        <v>20</v>
      </c>
      <c r="C67" t="s">
        <v>11</v>
      </c>
    </row>
    <row r="68" spans="1:3">
      <c r="A68" s="11" t="s">
        <v>68</v>
      </c>
      <c r="B68" s="11">
        <v>56.02</v>
      </c>
      <c r="C68" t="s">
        <v>11</v>
      </c>
    </row>
    <row r="69" spans="1:3">
      <c r="A69" s="11" t="s">
        <v>58</v>
      </c>
      <c r="B69" s="11">
        <v>60.22</v>
      </c>
      <c r="C69" t="s">
        <v>11</v>
      </c>
    </row>
    <row r="70" spans="1:3">
      <c r="A70" s="11" t="s">
        <v>69</v>
      </c>
      <c r="B70" s="11">
        <v>50</v>
      </c>
      <c r="C70" t="s">
        <v>11</v>
      </c>
    </row>
    <row r="71" spans="1:3">
      <c r="A71" s="11" t="s">
        <v>70</v>
      </c>
      <c r="B71" s="11">
        <v>25.01</v>
      </c>
      <c r="C71" t="s">
        <v>11</v>
      </c>
    </row>
    <row r="72" spans="1:3">
      <c r="A72" s="11" t="s">
        <v>70</v>
      </c>
      <c r="B72" s="11">
        <v>11.55</v>
      </c>
      <c r="C72" t="s">
        <v>11</v>
      </c>
    </row>
    <row r="73" spans="1:3">
      <c r="A73" s="11" t="s">
        <v>71</v>
      </c>
      <c r="B73" s="11">
        <v>6.09</v>
      </c>
      <c r="C73" t="s">
        <v>11</v>
      </c>
    </row>
    <row r="74" spans="1:3">
      <c r="A74" s="11" t="s">
        <v>72</v>
      </c>
      <c r="B74" s="11">
        <v>20.03</v>
      </c>
      <c r="C74" t="s">
        <v>11</v>
      </c>
    </row>
    <row r="75" spans="1:3">
      <c r="A75" s="11" t="s">
        <v>73</v>
      </c>
      <c r="B75" s="11">
        <v>17.829999999999998</v>
      </c>
      <c r="C75" t="s">
        <v>11</v>
      </c>
    </row>
    <row r="76" spans="1:3">
      <c r="A76" s="11" t="s">
        <v>74</v>
      </c>
      <c r="B76" s="11">
        <v>40.04</v>
      </c>
      <c r="C76" t="s">
        <v>11</v>
      </c>
    </row>
    <row r="77" spans="1:3">
      <c r="A77" s="11" t="s">
        <v>58</v>
      </c>
      <c r="B77" s="9">
        <v>50</v>
      </c>
      <c r="C77" t="s">
        <v>11</v>
      </c>
    </row>
    <row r="78" spans="1:3">
      <c r="A78" s="11" t="s">
        <v>75</v>
      </c>
      <c r="B78" s="11">
        <v>24.95</v>
      </c>
      <c r="C78" t="s">
        <v>11</v>
      </c>
    </row>
    <row r="79" spans="1:3">
      <c r="A79" s="11" t="s">
        <v>23</v>
      </c>
      <c r="B79" s="11">
        <v>30.12</v>
      </c>
      <c r="C79" t="s">
        <v>11</v>
      </c>
    </row>
    <row r="80" spans="1:3">
      <c r="A80" s="11" t="s">
        <v>76</v>
      </c>
      <c r="B80" s="11">
        <v>35.19</v>
      </c>
      <c r="C80" t="s">
        <v>11</v>
      </c>
    </row>
    <row r="81" spans="1:3">
      <c r="A81" s="11" t="s">
        <v>77</v>
      </c>
      <c r="B81" s="11">
        <v>19.41</v>
      </c>
      <c r="C81" t="s">
        <v>11</v>
      </c>
    </row>
    <row r="82" spans="1:3">
      <c r="A82" s="11" t="s">
        <v>23</v>
      </c>
      <c r="B82" s="11">
        <v>20</v>
      </c>
      <c r="C82" t="s">
        <v>11</v>
      </c>
    </row>
    <row r="83" spans="1:3">
      <c r="A83" s="11" t="s">
        <v>59</v>
      </c>
      <c r="B83" s="11">
        <v>30.01</v>
      </c>
      <c r="C83" t="s">
        <v>11</v>
      </c>
    </row>
    <row r="84" spans="1:3">
      <c r="A84" s="11" t="s">
        <v>58</v>
      </c>
      <c r="B84" s="11">
        <v>42.05</v>
      </c>
      <c r="C84" t="s">
        <v>11</v>
      </c>
    </row>
    <row r="85" spans="1:3">
      <c r="A85" s="11" t="s">
        <v>23</v>
      </c>
      <c r="B85" s="11">
        <v>20.010000000000002</v>
      </c>
      <c r="C85" t="s">
        <v>11</v>
      </c>
    </row>
    <row r="86" spans="1:3">
      <c r="A86" s="11" t="s">
        <v>78</v>
      </c>
      <c r="B86" s="11">
        <v>420.58</v>
      </c>
      <c r="C86" t="s">
        <v>11</v>
      </c>
    </row>
    <row r="87" spans="1:3">
      <c r="A87" s="11" t="s">
        <v>79</v>
      </c>
      <c r="B87" s="11">
        <v>30.03</v>
      </c>
      <c r="C87" t="s">
        <v>11</v>
      </c>
    </row>
    <row r="88" spans="1:3">
      <c r="A88" s="11" t="s">
        <v>80</v>
      </c>
      <c r="B88" s="11">
        <v>64.13</v>
      </c>
      <c r="C88" t="s">
        <v>31</v>
      </c>
    </row>
    <row r="89" spans="1:3">
      <c r="A89" s="11" t="s">
        <v>80</v>
      </c>
      <c r="B89" s="11">
        <v>27</v>
      </c>
      <c r="C89" t="s">
        <v>31</v>
      </c>
    </row>
    <row r="90" spans="1:3">
      <c r="A90" s="11" t="s">
        <v>81</v>
      </c>
      <c r="B90" s="11">
        <v>5.26</v>
      </c>
      <c r="C90" t="s">
        <v>31</v>
      </c>
    </row>
    <row r="91" spans="1:3">
      <c r="A91" s="11" t="s">
        <v>80</v>
      </c>
      <c r="B91" s="11">
        <v>56.39</v>
      </c>
      <c r="C91" t="s">
        <v>31</v>
      </c>
    </row>
    <row r="92" spans="1:3">
      <c r="A92" s="11" t="s">
        <v>82</v>
      </c>
      <c r="B92" s="11">
        <v>41.1</v>
      </c>
      <c r="C92" t="s">
        <v>31</v>
      </c>
    </row>
    <row r="93" spans="1:3">
      <c r="A93" s="11" t="s">
        <v>83</v>
      </c>
      <c r="B93" s="11">
        <v>12.99</v>
      </c>
      <c r="C93" t="s">
        <v>31</v>
      </c>
    </row>
    <row r="94" spans="1:3">
      <c r="A94" s="11" t="s">
        <v>82</v>
      </c>
      <c r="B94" s="11">
        <v>64.959999999999994</v>
      </c>
      <c r="C94" t="s">
        <v>31</v>
      </c>
    </row>
    <row r="95" spans="1:3">
      <c r="A95" s="11" t="s">
        <v>83</v>
      </c>
      <c r="B95" s="11">
        <v>26.99</v>
      </c>
      <c r="C95" t="s">
        <v>31</v>
      </c>
    </row>
    <row r="96" spans="1:3">
      <c r="A96" s="11" t="s">
        <v>84</v>
      </c>
      <c r="B96" s="11">
        <v>5.28</v>
      </c>
      <c r="C96" t="s">
        <v>31</v>
      </c>
    </row>
    <row r="97" spans="1:3">
      <c r="A97" s="11" t="s">
        <v>80</v>
      </c>
      <c r="B97" s="11">
        <v>80.52</v>
      </c>
      <c r="C97" t="s">
        <v>31</v>
      </c>
    </row>
    <row r="98" spans="1:3">
      <c r="A98" s="11" t="s">
        <v>85</v>
      </c>
      <c r="B98" s="11">
        <v>36.96</v>
      </c>
      <c r="C98" t="s">
        <v>31</v>
      </c>
    </row>
    <row r="99" spans="1:3">
      <c r="A99" s="9" t="s">
        <v>86</v>
      </c>
      <c r="B99" s="11">
        <v>6.26</v>
      </c>
      <c r="C99" t="s">
        <v>31</v>
      </c>
    </row>
    <row r="100" spans="1:3">
      <c r="A100" s="11" t="s">
        <v>87</v>
      </c>
      <c r="B100" s="11">
        <v>407.16</v>
      </c>
      <c r="C100" t="s">
        <v>19</v>
      </c>
    </row>
    <row r="101" spans="1:3">
      <c r="A101" s="11" t="s">
        <v>87</v>
      </c>
      <c r="B101" s="11">
        <v>35</v>
      </c>
      <c r="C101" t="s">
        <v>19</v>
      </c>
    </row>
    <row r="102" spans="1:3">
      <c r="A102" s="11" t="s">
        <v>88</v>
      </c>
      <c r="B102" s="13">
        <v>1703.61</v>
      </c>
      <c r="C102" t="s">
        <v>19</v>
      </c>
    </row>
    <row r="103" spans="1:3">
      <c r="A103" s="9" t="s">
        <v>89</v>
      </c>
      <c r="B103" s="11">
        <v>639.74</v>
      </c>
      <c r="C103" t="s">
        <v>19</v>
      </c>
    </row>
    <row r="104" spans="1:3">
      <c r="A104" s="9" t="s">
        <v>89</v>
      </c>
      <c r="B104" s="11">
        <v>680.98</v>
      </c>
      <c r="C104" t="s">
        <v>19</v>
      </c>
    </row>
    <row r="105" spans="1:3">
      <c r="A105" s="9" t="s">
        <v>90</v>
      </c>
      <c r="B105" s="11">
        <v>693.39</v>
      </c>
      <c r="C105" t="s">
        <v>19</v>
      </c>
    </row>
    <row r="106" spans="1:3">
      <c r="A106" s="11" t="s">
        <v>91</v>
      </c>
      <c r="B106" s="13">
        <v>1000</v>
      </c>
      <c r="C106" t="s">
        <v>19</v>
      </c>
    </row>
    <row r="107" spans="1:3">
      <c r="A107" s="11" t="s">
        <v>92</v>
      </c>
      <c r="B107" s="11">
        <v>24.36</v>
      </c>
      <c r="C107" t="s">
        <v>19</v>
      </c>
    </row>
    <row r="108" spans="1:3">
      <c r="A108" s="9" t="s">
        <v>89</v>
      </c>
      <c r="B108" s="11">
        <v>335.94</v>
      </c>
      <c r="C108" t="s">
        <v>19</v>
      </c>
    </row>
    <row r="109" spans="1:3">
      <c r="A109" s="9" t="s">
        <v>89</v>
      </c>
      <c r="B109" s="13">
        <v>1411.57</v>
      </c>
      <c r="C109" t="s">
        <v>19</v>
      </c>
    </row>
    <row r="110" spans="1:3">
      <c r="A110" s="11" t="s">
        <v>93</v>
      </c>
      <c r="B110" s="11">
        <v>249</v>
      </c>
      <c r="C110" t="s">
        <v>19</v>
      </c>
    </row>
    <row r="111" spans="1:3">
      <c r="A111" s="11" t="s">
        <v>94</v>
      </c>
      <c r="B111" s="11">
        <v>140.71</v>
      </c>
      <c r="C111" t="s">
        <v>19</v>
      </c>
    </row>
    <row r="112" spans="1:3">
      <c r="A112" s="11" t="s">
        <v>94</v>
      </c>
      <c r="B112" s="11">
        <v>59.03</v>
      </c>
      <c r="C112" t="s">
        <v>19</v>
      </c>
    </row>
    <row r="113" spans="1:3">
      <c r="A113" s="11" t="s">
        <v>91</v>
      </c>
      <c r="B113" s="13">
        <v>1600</v>
      </c>
      <c r="C113" t="s">
        <v>19</v>
      </c>
    </row>
    <row r="114" spans="1:3">
      <c r="A114" s="9" t="s">
        <v>89</v>
      </c>
      <c r="B114" s="11">
        <v>310.08</v>
      </c>
      <c r="C114" t="s">
        <v>19</v>
      </c>
    </row>
    <row r="115" spans="1:3">
      <c r="A115" s="9" t="s">
        <v>89</v>
      </c>
      <c r="B115" s="13">
        <v>1103.74</v>
      </c>
      <c r="C115" t="s">
        <v>19</v>
      </c>
    </row>
    <row r="116" spans="1:3">
      <c r="A116" s="11" t="s">
        <v>91</v>
      </c>
      <c r="B116" s="13">
        <v>2000</v>
      </c>
      <c r="C116" t="s">
        <v>19</v>
      </c>
    </row>
    <row r="117" spans="1:3">
      <c r="A117" s="9" t="s">
        <v>89</v>
      </c>
      <c r="B117" s="11">
        <v>364.29</v>
      </c>
      <c r="C117" t="s">
        <v>19</v>
      </c>
    </row>
    <row r="118" spans="1:3">
      <c r="A118" s="9" t="s">
        <v>89</v>
      </c>
      <c r="B118" s="11">
        <v>420</v>
      </c>
      <c r="C118" t="s">
        <v>19</v>
      </c>
    </row>
    <row r="119" spans="1:3">
      <c r="A119" s="9" t="s">
        <v>95</v>
      </c>
      <c r="B119" s="13">
        <v>1000</v>
      </c>
      <c r="C119" t="s">
        <v>19</v>
      </c>
    </row>
    <row r="120" spans="1:3">
      <c r="A120" s="11" t="s">
        <v>92</v>
      </c>
      <c r="B120" s="11">
        <v>376.88</v>
      </c>
      <c r="C120" t="s">
        <v>19</v>
      </c>
    </row>
    <row r="121" spans="1:3">
      <c r="A121" s="11" t="s">
        <v>92</v>
      </c>
      <c r="B121" s="11">
        <v>79.349999999999994</v>
      </c>
      <c r="C121" t="s">
        <v>19</v>
      </c>
    </row>
    <row r="122" spans="1:3">
      <c r="A122" s="9" t="s">
        <v>89</v>
      </c>
      <c r="B122" s="13">
        <v>1655.5</v>
      </c>
      <c r="C122" t="s">
        <v>19</v>
      </c>
    </row>
    <row r="123" spans="1:3">
      <c r="A123" s="11" t="s">
        <v>96</v>
      </c>
      <c r="B123" s="11">
        <v>35</v>
      </c>
      <c r="C123" t="s">
        <v>9</v>
      </c>
    </row>
    <row r="124" spans="1:3">
      <c r="A124" s="11" t="s">
        <v>96</v>
      </c>
      <c r="B124" s="11">
        <v>35</v>
      </c>
      <c r="C124" t="s">
        <v>9</v>
      </c>
    </row>
    <row r="125" spans="1:3">
      <c r="A125" s="9" t="s">
        <v>97</v>
      </c>
      <c r="B125" s="11">
        <v>35</v>
      </c>
      <c r="C125" t="s">
        <v>9</v>
      </c>
    </row>
    <row r="126" spans="1:3">
      <c r="A126" s="11" t="s">
        <v>98</v>
      </c>
      <c r="B126" s="11">
        <v>35</v>
      </c>
      <c r="C126" t="s">
        <v>9</v>
      </c>
    </row>
    <row r="127" spans="1:3">
      <c r="A127" s="11" t="s">
        <v>99</v>
      </c>
      <c r="B127" s="11">
        <v>35</v>
      </c>
      <c r="C127" t="s">
        <v>9</v>
      </c>
    </row>
    <row r="128" spans="1:3">
      <c r="A128" s="11" t="s">
        <v>100</v>
      </c>
      <c r="B128" s="9">
        <v>50.63</v>
      </c>
      <c r="C128" t="s">
        <v>24</v>
      </c>
    </row>
    <row r="129" spans="1:3">
      <c r="A129" s="11" t="s">
        <v>101</v>
      </c>
      <c r="B129" s="11">
        <v>5.4</v>
      </c>
      <c r="C129" t="s">
        <v>24</v>
      </c>
    </row>
    <row r="130" spans="1:3">
      <c r="A130" s="11" t="s">
        <v>102</v>
      </c>
      <c r="B130" s="11">
        <v>6.6</v>
      </c>
      <c r="C130" t="s">
        <v>24</v>
      </c>
    </row>
    <row r="131" spans="1:3">
      <c r="A131" s="11" t="s">
        <v>102</v>
      </c>
      <c r="B131" s="11">
        <v>5.99</v>
      </c>
      <c r="C131" t="s">
        <v>24</v>
      </c>
    </row>
    <row r="132" spans="1:3">
      <c r="A132" s="9" t="s">
        <v>103</v>
      </c>
      <c r="B132" s="11">
        <v>27.95</v>
      </c>
      <c r="C132" t="s">
        <v>24</v>
      </c>
    </row>
    <row r="133" spans="1:3">
      <c r="A133" s="11" t="s">
        <v>104</v>
      </c>
      <c r="B133" s="11">
        <v>27</v>
      </c>
      <c r="C133" t="s">
        <v>24</v>
      </c>
    </row>
    <row r="134" spans="1:3">
      <c r="A134" s="11" t="s">
        <v>105</v>
      </c>
      <c r="B134" s="11">
        <v>13.61</v>
      </c>
      <c r="C134" t="s">
        <v>24</v>
      </c>
    </row>
    <row r="135" spans="1:3">
      <c r="A135" s="9" t="s">
        <v>106</v>
      </c>
      <c r="B135" s="11">
        <v>56.48</v>
      </c>
      <c r="C135" t="s">
        <v>24</v>
      </c>
    </row>
    <row r="136" spans="1:3">
      <c r="A136" s="9" t="s">
        <v>107</v>
      </c>
      <c r="B136" s="11">
        <v>74.62</v>
      </c>
      <c r="C136" t="s">
        <v>24</v>
      </c>
    </row>
    <row r="137" spans="1:3">
      <c r="A137" s="9" t="s">
        <v>108</v>
      </c>
      <c r="B137" s="11">
        <v>22</v>
      </c>
      <c r="C137" t="s">
        <v>24</v>
      </c>
    </row>
    <row r="138" spans="1:3">
      <c r="A138" s="9" t="s">
        <v>109</v>
      </c>
      <c r="B138" s="11">
        <v>345.47</v>
      </c>
      <c r="C138" t="s">
        <v>33</v>
      </c>
    </row>
    <row r="139" spans="1:3">
      <c r="A139" s="11" t="s">
        <v>110</v>
      </c>
      <c r="B139" s="11">
        <v>315.86</v>
      </c>
      <c r="C139" t="s">
        <v>22</v>
      </c>
    </row>
    <row r="140" spans="1:3">
      <c r="A140" s="11" t="s">
        <v>111</v>
      </c>
      <c r="B140" s="13">
        <v>1572.71</v>
      </c>
      <c r="C140" t="s">
        <v>30</v>
      </c>
    </row>
    <row r="141" spans="1:3">
      <c r="A141" s="11" t="s">
        <v>112</v>
      </c>
      <c r="B141" s="11">
        <v>292.95</v>
      </c>
      <c r="C141" t="s">
        <v>28</v>
      </c>
    </row>
    <row r="142" spans="1:3">
      <c r="A142" s="9" t="s">
        <v>113</v>
      </c>
      <c r="B142" s="9">
        <v>500</v>
      </c>
      <c r="C142" t="s">
        <v>16</v>
      </c>
    </row>
    <row r="143" spans="1:3">
      <c r="A143" s="11" t="s">
        <v>114</v>
      </c>
      <c r="B143" s="13">
        <v>1000</v>
      </c>
      <c r="C143" t="s">
        <v>26</v>
      </c>
    </row>
    <row r="144" spans="1:3">
      <c r="A144" s="19">
        <v>44928</v>
      </c>
      <c r="B144" s="9">
        <v>1000</v>
      </c>
      <c r="C144" t="s">
        <v>19</v>
      </c>
    </row>
    <row r="145" spans="1:3">
      <c r="A145" s="19">
        <v>44928</v>
      </c>
      <c r="B145" s="9">
        <v>500</v>
      </c>
      <c r="C145" t="s">
        <v>19</v>
      </c>
    </row>
    <row r="146" spans="1:3">
      <c r="A146" s="9" t="s">
        <v>115</v>
      </c>
      <c r="B146" s="11">
        <v>700</v>
      </c>
      <c r="C146" t="s">
        <v>19</v>
      </c>
    </row>
    <row r="147" spans="1:3">
      <c r="A147" s="9" t="s">
        <v>115</v>
      </c>
      <c r="B147" s="11">
        <v>700</v>
      </c>
      <c r="C147" t="s">
        <v>19</v>
      </c>
    </row>
    <row r="148" spans="1:3">
      <c r="A148" s="9" t="s">
        <v>116</v>
      </c>
      <c r="B148" s="11">
        <v>520</v>
      </c>
      <c r="C148" t="s">
        <v>19</v>
      </c>
    </row>
    <row r="149" spans="1:3">
      <c r="A149" s="11" t="s">
        <v>117</v>
      </c>
      <c r="B149" s="13">
        <v>1150</v>
      </c>
      <c r="C149" t="s">
        <v>19</v>
      </c>
    </row>
    <row r="150" spans="1:3">
      <c r="A150" s="11" t="s">
        <v>118</v>
      </c>
      <c r="B150" s="11">
        <v>752</v>
      </c>
      <c r="C150" t="s">
        <v>19</v>
      </c>
    </row>
    <row r="151" spans="1:3">
      <c r="A151" s="9" t="s">
        <v>119</v>
      </c>
      <c r="B151" s="11">
        <v>600</v>
      </c>
      <c r="C151" t="s">
        <v>19</v>
      </c>
    </row>
    <row r="152" spans="1:3">
      <c r="A152" s="9" t="s">
        <v>120</v>
      </c>
      <c r="B152" s="11">
        <v>200</v>
      </c>
      <c r="C152" t="s">
        <v>19</v>
      </c>
    </row>
    <row r="153" spans="1:3">
      <c r="A153" s="9" t="s">
        <v>121</v>
      </c>
      <c r="B153" s="11">
        <v>400</v>
      </c>
      <c r="C153" t="s">
        <v>19</v>
      </c>
    </row>
    <row r="154" spans="1:3">
      <c r="A154" s="9" t="s">
        <v>122</v>
      </c>
      <c r="B154" s="11">
        <v>500</v>
      </c>
      <c r="C154" t="s">
        <v>19</v>
      </c>
    </row>
  </sheetData>
  <pageMargins left="0.7" right="0.7" top="0.75" bottom="0.75" header="0.3" footer="0.3"/>
  <pageSetup orientation="portrait" horizontalDpi="0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7"/>
  <sheetViews>
    <sheetView topLeftCell="G2" zoomScaleNormal="100" workbookViewId="0">
      <selection activeCell="L2" sqref="L2:O16"/>
    </sheetView>
  </sheetViews>
  <sheetFormatPr defaultRowHeight="14.45"/>
  <cols>
    <col min="9" max="9" width="54.42578125" bestFit="1" customWidth="1"/>
    <col min="10" max="10" width="18.5703125" bestFit="1" customWidth="1"/>
    <col min="12" max="12" width="18.5703125" bestFit="1" customWidth="1"/>
    <col min="13" max="13" width="14.42578125" bestFit="1" customWidth="1"/>
    <col min="14" max="14" width="17.28515625" bestFit="1" customWidth="1"/>
    <col min="15" max="15" width="13.28515625" bestFit="1" customWidth="1"/>
  </cols>
  <sheetData>
    <row r="1" spans="1:15">
      <c r="A1" s="34" t="s">
        <v>350</v>
      </c>
      <c r="B1" s="34"/>
      <c r="C1" s="34"/>
      <c r="D1" s="34"/>
      <c r="G1" s="34" t="s">
        <v>351</v>
      </c>
      <c r="H1" s="34"/>
      <c r="I1" s="34"/>
      <c r="J1" s="34"/>
    </row>
    <row r="2" spans="1:15">
      <c r="A2" t="s">
        <v>352</v>
      </c>
      <c r="B2" t="s">
        <v>1</v>
      </c>
      <c r="C2" t="s">
        <v>0</v>
      </c>
      <c r="D2" t="s">
        <v>2</v>
      </c>
      <c r="G2" t="s">
        <v>352</v>
      </c>
      <c r="H2" t="s">
        <v>1</v>
      </c>
      <c r="I2" t="s">
        <v>0</v>
      </c>
      <c r="J2" t="s">
        <v>2</v>
      </c>
      <c r="L2" t="s">
        <v>353</v>
      </c>
      <c r="M2" t="s">
        <v>354</v>
      </c>
      <c r="N2" t="s">
        <v>355</v>
      </c>
      <c r="O2" t="s">
        <v>356</v>
      </c>
    </row>
    <row r="3" spans="1:15">
      <c r="A3" t="s">
        <v>729</v>
      </c>
      <c r="B3" t="s">
        <v>509</v>
      </c>
      <c r="C3" t="s">
        <v>366</v>
      </c>
      <c r="G3" t="s">
        <v>729</v>
      </c>
      <c r="H3" s="7">
        <v>187</v>
      </c>
      <c r="I3" t="s">
        <v>717</v>
      </c>
      <c r="J3" t="s">
        <v>19</v>
      </c>
      <c r="L3" s="2">
        <v>1764.18</v>
      </c>
      <c r="M3" s="3">
        <v>78237.600000000006</v>
      </c>
      <c r="N3" s="3">
        <v>-71167.95</v>
      </c>
      <c r="O3" s="2">
        <v>8833.83</v>
      </c>
    </row>
    <row r="4" spans="1:15">
      <c r="A4" t="s">
        <v>729</v>
      </c>
      <c r="B4" t="s">
        <v>730</v>
      </c>
      <c r="C4" t="s">
        <v>366</v>
      </c>
      <c r="G4" t="s">
        <v>729</v>
      </c>
      <c r="H4" s="7">
        <v>1100</v>
      </c>
      <c r="I4" t="s">
        <v>377</v>
      </c>
      <c r="J4" s="1" t="s">
        <v>19</v>
      </c>
    </row>
    <row r="5" spans="1:15">
      <c r="A5" t="s">
        <v>729</v>
      </c>
      <c r="B5" t="s">
        <v>731</v>
      </c>
      <c r="C5" t="s">
        <v>366</v>
      </c>
      <c r="G5" t="s">
        <v>732</v>
      </c>
      <c r="H5" s="7">
        <v>94.2</v>
      </c>
      <c r="I5" t="s">
        <v>733</v>
      </c>
      <c r="J5" t="s">
        <v>4</v>
      </c>
      <c r="L5" s="5" t="s">
        <v>5</v>
      </c>
      <c r="M5" t="s">
        <v>6</v>
      </c>
    </row>
    <row r="6" spans="1:15">
      <c r="A6" t="s">
        <v>729</v>
      </c>
      <c r="B6" t="s">
        <v>407</v>
      </c>
      <c r="C6" t="s">
        <v>366</v>
      </c>
      <c r="G6" t="s">
        <v>732</v>
      </c>
      <c r="H6" s="7">
        <v>379.41</v>
      </c>
      <c r="I6" t="s">
        <v>734</v>
      </c>
      <c r="J6" t="s">
        <v>19</v>
      </c>
      <c r="L6" s="6" t="s">
        <v>9</v>
      </c>
      <c r="M6">
        <v>10301.35</v>
      </c>
    </row>
    <row r="7" spans="1:15">
      <c r="A7" t="s">
        <v>729</v>
      </c>
      <c r="B7" t="s">
        <v>735</v>
      </c>
      <c r="C7" t="s">
        <v>366</v>
      </c>
      <c r="G7" t="s">
        <v>732</v>
      </c>
      <c r="H7" s="7">
        <v>84.44</v>
      </c>
      <c r="I7" t="s">
        <v>736</v>
      </c>
      <c r="J7" t="s">
        <v>31</v>
      </c>
      <c r="L7" s="6" t="s">
        <v>11</v>
      </c>
      <c r="M7">
        <v>791.79</v>
      </c>
    </row>
    <row r="8" spans="1:15">
      <c r="A8" t="s">
        <v>729</v>
      </c>
      <c r="B8" t="s">
        <v>737</v>
      </c>
      <c r="C8" t="s">
        <v>366</v>
      </c>
      <c r="G8" t="s">
        <v>732</v>
      </c>
      <c r="H8" s="7">
        <v>8.44</v>
      </c>
      <c r="I8" t="s">
        <v>596</v>
      </c>
      <c r="J8" t="s">
        <v>31</v>
      </c>
      <c r="L8" s="6" t="s">
        <v>249</v>
      </c>
      <c r="M8">
        <v>425.09</v>
      </c>
    </row>
    <row r="9" spans="1:15">
      <c r="A9" t="s">
        <v>729</v>
      </c>
      <c r="B9" t="s">
        <v>535</v>
      </c>
      <c r="C9" t="s">
        <v>366</v>
      </c>
      <c r="G9" t="s">
        <v>732</v>
      </c>
      <c r="H9" s="7">
        <v>18.670000000000002</v>
      </c>
      <c r="I9" t="s">
        <v>538</v>
      </c>
      <c r="J9" t="s">
        <v>4</v>
      </c>
      <c r="L9" s="6" t="s">
        <v>14</v>
      </c>
      <c r="M9">
        <v>13242</v>
      </c>
    </row>
    <row r="10" spans="1:15">
      <c r="A10" t="s">
        <v>729</v>
      </c>
      <c r="B10" t="s">
        <v>738</v>
      </c>
      <c r="C10" t="s">
        <v>366</v>
      </c>
      <c r="G10" t="s">
        <v>732</v>
      </c>
      <c r="H10" s="7">
        <v>60</v>
      </c>
      <c r="I10" t="s">
        <v>739</v>
      </c>
      <c r="J10" t="s">
        <v>11</v>
      </c>
      <c r="L10" s="6" t="s">
        <v>19</v>
      </c>
      <c r="M10">
        <v>44289.74</v>
      </c>
    </row>
    <row r="11" spans="1:15">
      <c r="A11" t="s">
        <v>729</v>
      </c>
      <c r="B11" t="s">
        <v>557</v>
      </c>
      <c r="C11" t="s">
        <v>366</v>
      </c>
      <c r="G11" t="s">
        <v>732</v>
      </c>
      <c r="H11" s="7">
        <v>2012</v>
      </c>
      <c r="I11" t="s">
        <v>408</v>
      </c>
      <c r="J11" t="s">
        <v>9</v>
      </c>
      <c r="L11" s="6" t="s">
        <v>4</v>
      </c>
      <c r="M11">
        <v>652.25999999999988</v>
      </c>
    </row>
    <row r="12" spans="1:15">
      <c r="A12" t="s">
        <v>729</v>
      </c>
      <c r="B12" t="s">
        <v>632</v>
      </c>
      <c r="C12" t="s">
        <v>366</v>
      </c>
      <c r="G12" t="s">
        <v>732</v>
      </c>
      <c r="H12" s="7">
        <v>758</v>
      </c>
      <c r="I12" t="s">
        <v>377</v>
      </c>
      <c r="J12" t="s">
        <v>14</v>
      </c>
      <c r="L12" s="6" t="s">
        <v>22</v>
      </c>
      <c r="M12">
        <v>161.88999999999999</v>
      </c>
    </row>
    <row r="13" spans="1:15">
      <c r="A13" t="s">
        <v>729</v>
      </c>
      <c r="B13" t="s">
        <v>740</v>
      </c>
      <c r="C13" t="s">
        <v>366</v>
      </c>
      <c r="G13" t="s">
        <v>732</v>
      </c>
      <c r="H13" s="7">
        <v>1000</v>
      </c>
      <c r="I13" t="s">
        <v>377</v>
      </c>
      <c r="J13" t="s">
        <v>14</v>
      </c>
      <c r="L13" s="6" t="s">
        <v>24</v>
      </c>
      <c r="M13">
        <v>190.03</v>
      </c>
    </row>
    <row r="14" spans="1:15">
      <c r="A14" t="s">
        <v>732</v>
      </c>
      <c r="B14" t="s">
        <v>437</v>
      </c>
      <c r="C14" t="s">
        <v>366</v>
      </c>
      <c r="G14" t="s">
        <v>732</v>
      </c>
      <c r="H14" s="7">
        <v>33.51</v>
      </c>
      <c r="I14" t="s">
        <v>741</v>
      </c>
      <c r="J14" t="s">
        <v>4</v>
      </c>
      <c r="L14" s="6" t="s">
        <v>31</v>
      </c>
      <c r="M14">
        <v>1023.68</v>
      </c>
    </row>
    <row r="15" spans="1:15">
      <c r="A15" t="s">
        <v>732</v>
      </c>
      <c r="B15" t="s">
        <v>742</v>
      </c>
      <c r="C15" t="s">
        <v>366</v>
      </c>
      <c r="G15" t="s">
        <v>732</v>
      </c>
      <c r="H15" s="7">
        <v>25.03</v>
      </c>
      <c r="I15" t="s">
        <v>485</v>
      </c>
      <c r="J15" t="s">
        <v>4</v>
      </c>
      <c r="L15" s="6" t="s">
        <v>33</v>
      </c>
      <c r="M15">
        <v>90.12</v>
      </c>
    </row>
    <row r="16" spans="1:15">
      <c r="A16" t="s">
        <v>743</v>
      </c>
      <c r="B16" t="s">
        <v>569</v>
      </c>
      <c r="C16" t="s">
        <v>366</v>
      </c>
      <c r="G16" t="s">
        <v>732</v>
      </c>
      <c r="H16" s="7">
        <v>620</v>
      </c>
      <c r="I16" t="s">
        <v>397</v>
      </c>
      <c r="J16" t="s">
        <v>19</v>
      </c>
      <c r="L16" s="6" t="s">
        <v>37</v>
      </c>
      <c r="M16">
        <v>71167.949999999983</v>
      </c>
    </row>
    <row r="17" spans="1:10">
      <c r="A17" t="s">
        <v>743</v>
      </c>
      <c r="B17" t="s">
        <v>572</v>
      </c>
      <c r="C17" t="s">
        <v>366</v>
      </c>
      <c r="G17" t="s">
        <v>732</v>
      </c>
      <c r="H17" s="7">
        <v>91.35</v>
      </c>
      <c r="I17" t="s">
        <v>744</v>
      </c>
      <c r="J17" t="s">
        <v>9</v>
      </c>
    </row>
    <row r="18" spans="1:10">
      <c r="A18" t="s">
        <v>743</v>
      </c>
      <c r="B18" t="s">
        <v>621</v>
      </c>
      <c r="C18" t="s">
        <v>366</v>
      </c>
      <c r="G18" t="s">
        <v>732</v>
      </c>
      <c r="H18" s="7">
        <v>21.53</v>
      </c>
      <c r="I18" t="s">
        <v>394</v>
      </c>
      <c r="J18" t="s">
        <v>11</v>
      </c>
    </row>
    <row r="19" spans="1:10">
      <c r="A19" t="s">
        <v>745</v>
      </c>
      <c r="B19" t="s">
        <v>746</v>
      </c>
      <c r="C19" t="s">
        <v>366</v>
      </c>
      <c r="G19" t="s">
        <v>732</v>
      </c>
      <c r="H19" s="7">
        <v>64.67</v>
      </c>
      <c r="I19" t="s">
        <v>394</v>
      </c>
      <c r="J19" t="s">
        <v>11</v>
      </c>
    </row>
    <row r="20" spans="1:10">
      <c r="A20" t="s">
        <v>745</v>
      </c>
      <c r="B20" t="s">
        <v>747</v>
      </c>
      <c r="C20" t="s">
        <v>366</v>
      </c>
      <c r="G20" t="s">
        <v>732</v>
      </c>
      <c r="H20" s="7">
        <v>304</v>
      </c>
      <c r="I20" t="s">
        <v>748</v>
      </c>
      <c r="J20" t="s">
        <v>19</v>
      </c>
    </row>
    <row r="21" spans="1:10">
      <c r="A21" t="s">
        <v>749</v>
      </c>
      <c r="B21" t="s">
        <v>750</v>
      </c>
      <c r="C21" t="s">
        <v>359</v>
      </c>
      <c r="G21" t="s">
        <v>732</v>
      </c>
      <c r="H21" s="7">
        <v>2.5</v>
      </c>
      <c r="I21" t="s">
        <v>464</v>
      </c>
      <c r="J21" t="s">
        <v>9</v>
      </c>
    </row>
    <row r="22" spans="1:10">
      <c r="A22" t="s">
        <v>749</v>
      </c>
      <c r="B22" t="s">
        <v>751</v>
      </c>
      <c r="C22" t="s">
        <v>366</v>
      </c>
      <c r="G22" t="s">
        <v>732</v>
      </c>
      <c r="H22" s="7">
        <v>3000</v>
      </c>
      <c r="I22" t="s">
        <v>494</v>
      </c>
      <c r="J22" t="s">
        <v>19</v>
      </c>
    </row>
    <row r="23" spans="1:10">
      <c r="A23" t="s">
        <v>749</v>
      </c>
      <c r="B23" t="s">
        <v>752</v>
      </c>
      <c r="C23" t="s">
        <v>366</v>
      </c>
      <c r="G23" t="s">
        <v>732</v>
      </c>
      <c r="H23" s="7">
        <v>735</v>
      </c>
      <c r="I23" t="s">
        <v>377</v>
      </c>
      <c r="J23" t="s">
        <v>14</v>
      </c>
    </row>
    <row r="24" spans="1:10">
      <c r="A24" t="s">
        <v>749</v>
      </c>
      <c r="B24" t="s">
        <v>753</v>
      </c>
      <c r="C24" t="s">
        <v>366</v>
      </c>
      <c r="G24" t="s">
        <v>732</v>
      </c>
      <c r="H24" s="7">
        <v>1100</v>
      </c>
      <c r="I24" t="s">
        <v>377</v>
      </c>
      <c r="J24" s="1" t="s">
        <v>19</v>
      </c>
    </row>
    <row r="25" spans="1:10">
      <c r="A25" t="s">
        <v>754</v>
      </c>
      <c r="B25" t="s">
        <v>755</v>
      </c>
      <c r="C25" t="s">
        <v>366</v>
      </c>
      <c r="G25" t="s">
        <v>743</v>
      </c>
      <c r="H25" s="7">
        <v>161.88999999999999</v>
      </c>
      <c r="I25" t="s">
        <v>469</v>
      </c>
      <c r="J25" t="s">
        <v>22</v>
      </c>
    </row>
    <row r="26" spans="1:10">
      <c r="A26" t="s">
        <v>756</v>
      </c>
      <c r="B26" t="s">
        <v>420</v>
      </c>
      <c r="C26" t="s">
        <v>366</v>
      </c>
      <c r="G26" t="s">
        <v>743</v>
      </c>
      <c r="H26" s="7">
        <v>240</v>
      </c>
      <c r="I26" t="s">
        <v>377</v>
      </c>
      <c r="J26" s="1" t="s">
        <v>19</v>
      </c>
    </row>
    <row r="27" spans="1:10">
      <c r="A27" t="s">
        <v>756</v>
      </c>
      <c r="B27" t="s">
        <v>757</v>
      </c>
      <c r="C27" t="s">
        <v>366</v>
      </c>
      <c r="G27" t="s">
        <v>743</v>
      </c>
      <c r="H27" s="7">
        <v>100</v>
      </c>
      <c r="I27" t="s">
        <v>717</v>
      </c>
      <c r="J27" t="s">
        <v>19</v>
      </c>
    </row>
    <row r="28" spans="1:10">
      <c r="A28" t="s">
        <v>756</v>
      </c>
      <c r="B28" t="s">
        <v>758</v>
      </c>
      <c r="C28" t="s">
        <v>366</v>
      </c>
      <c r="G28" t="s">
        <v>743</v>
      </c>
      <c r="H28" s="7">
        <v>120</v>
      </c>
      <c r="I28" t="s">
        <v>717</v>
      </c>
      <c r="J28" t="s">
        <v>19</v>
      </c>
    </row>
    <row r="29" spans="1:10">
      <c r="A29" t="s">
        <v>756</v>
      </c>
      <c r="B29" t="s">
        <v>468</v>
      </c>
      <c r="C29" t="s">
        <v>366</v>
      </c>
      <c r="G29" t="s">
        <v>743</v>
      </c>
      <c r="H29" s="7">
        <v>400</v>
      </c>
      <c r="I29" t="s">
        <v>397</v>
      </c>
      <c r="J29" t="s">
        <v>19</v>
      </c>
    </row>
    <row r="30" spans="1:10">
      <c r="A30" t="s">
        <v>756</v>
      </c>
      <c r="B30" t="s">
        <v>759</v>
      </c>
      <c r="C30" t="s">
        <v>366</v>
      </c>
      <c r="G30" t="s">
        <v>743</v>
      </c>
      <c r="H30" s="7">
        <v>680</v>
      </c>
      <c r="I30" t="s">
        <v>377</v>
      </c>
      <c r="J30" t="s">
        <v>14</v>
      </c>
    </row>
    <row r="31" spans="1:10">
      <c r="A31" t="s">
        <v>756</v>
      </c>
      <c r="B31" t="s">
        <v>672</v>
      </c>
      <c r="C31" t="s">
        <v>366</v>
      </c>
      <c r="G31" t="s">
        <v>743</v>
      </c>
      <c r="H31" s="7">
        <v>200</v>
      </c>
      <c r="I31" t="s">
        <v>377</v>
      </c>
      <c r="J31" s="1" t="s">
        <v>19</v>
      </c>
    </row>
    <row r="32" spans="1:10">
      <c r="A32" t="s">
        <v>756</v>
      </c>
      <c r="B32" t="s">
        <v>760</v>
      </c>
      <c r="C32" t="s">
        <v>359</v>
      </c>
      <c r="G32" t="s">
        <v>743</v>
      </c>
      <c r="H32" s="7">
        <v>250</v>
      </c>
      <c r="I32" t="s">
        <v>377</v>
      </c>
      <c r="J32" s="1" t="s">
        <v>19</v>
      </c>
    </row>
    <row r="33" spans="1:10">
      <c r="A33" t="s">
        <v>756</v>
      </c>
      <c r="B33" t="s">
        <v>761</v>
      </c>
      <c r="C33" t="s">
        <v>366</v>
      </c>
      <c r="G33" t="s">
        <v>745</v>
      </c>
      <c r="H33" s="7">
        <v>110.26</v>
      </c>
      <c r="I33" t="s">
        <v>762</v>
      </c>
      <c r="J33" t="s">
        <v>249</v>
      </c>
    </row>
    <row r="34" spans="1:10">
      <c r="A34" t="s">
        <v>756</v>
      </c>
      <c r="B34" t="s">
        <v>569</v>
      </c>
      <c r="C34" t="s">
        <v>414</v>
      </c>
      <c r="G34" t="s">
        <v>745</v>
      </c>
      <c r="H34" s="7">
        <v>17</v>
      </c>
      <c r="I34" t="s">
        <v>762</v>
      </c>
      <c r="J34" t="s">
        <v>249</v>
      </c>
    </row>
    <row r="35" spans="1:10">
      <c r="A35" t="s">
        <v>763</v>
      </c>
      <c r="B35" t="s">
        <v>764</v>
      </c>
      <c r="C35" t="s">
        <v>359</v>
      </c>
      <c r="G35" t="s">
        <v>745</v>
      </c>
      <c r="H35" s="7">
        <v>276</v>
      </c>
      <c r="I35" t="s">
        <v>497</v>
      </c>
      <c r="J35" t="s">
        <v>19</v>
      </c>
    </row>
    <row r="36" spans="1:10">
      <c r="A36" t="s">
        <v>763</v>
      </c>
      <c r="B36" t="s">
        <v>765</v>
      </c>
      <c r="C36" t="s">
        <v>363</v>
      </c>
      <c r="G36" t="s">
        <v>745</v>
      </c>
      <c r="H36" s="7">
        <v>121.89</v>
      </c>
      <c r="I36" t="s">
        <v>528</v>
      </c>
      <c r="J36" t="s">
        <v>19</v>
      </c>
    </row>
    <row r="37" spans="1:10">
      <c r="A37" t="s">
        <v>766</v>
      </c>
      <c r="B37" t="s">
        <v>767</v>
      </c>
      <c r="C37" t="s">
        <v>359</v>
      </c>
      <c r="G37" t="s">
        <v>745</v>
      </c>
      <c r="H37" s="7">
        <v>40</v>
      </c>
      <c r="I37" t="s">
        <v>717</v>
      </c>
      <c r="J37" t="s">
        <v>19</v>
      </c>
    </row>
    <row r="38" spans="1:10">
      <c r="A38" t="s">
        <v>766</v>
      </c>
      <c r="B38" t="s">
        <v>768</v>
      </c>
      <c r="C38" t="s">
        <v>366</v>
      </c>
      <c r="G38" t="s">
        <v>745</v>
      </c>
      <c r="H38" s="7">
        <v>45</v>
      </c>
      <c r="I38" t="s">
        <v>717</v>
      </c>
      <c r="J38" t="s">
        <v>19</v>
      </c>
    </row>
    <row r="39" spans="1:10">
      <c r="A39" t="s">
        <v>766</v>
      </c>
      <c r="B39" t="s">
        <v>769</v>
      </c>
      <c r="C39" t="s">
        <v>366</v>
      </c>
      <c r="G39" t="s">
        <v>745</v>
      </c>
      <c r="H39" s="7">
        <v>110</v>
      </c>
      <c r="I39" t="s">
        <v>717</v>
      </c>
      <c r="J39" t="s">
        <v>19</v>
      </c>
    </row>
    <row r="40" spans="1:10">
      <c r="A40" t="s">
        <v>766</v>
      </c>
      <c r="B40" t="s">
        <v>568</v>
      </c>
      <c r="C40" t="s">
        <v>366</v>
      </c>
      <c r="G40" t="s">
        <v>749</v>
      </c>
      <c r="H40" s="7">
        <v>55.01</v>
      </c>
      <c r="I40" t="s">
        <v>770</v>
      </c>
      <c r="J40" t="s">
        <v>11</v>
      </c>
    </row>
    <row r="41" spans="1:10">
      <c r="A41" t="s">
        <v>766</v>
      </c>
      <c r="B41" t="s">
        <v>771</v>
      </c>
      <c r="C41" t="s">
        <v>366</v>
      </c>
      <c r="G41" t="s">
        <v>749</v>
      </c>
      <c r="H41" s="7">
        <v>472.97</v>
      </c>
      <c r="I41" t="s">
        <v>528</v>
      </c>
      <c r="J41" t="s">
        <v>19</v>
      </c>
    </row>
    <row r="42" spans="1:10">
      <c r="A42" t="s">
        <v>766</v>
      </c>
      <c r="B42" t="s">
        <v>772</v>
      </c>
      <c r="C42" t="s">
        <v>366</v>
      </c>
      <c r="G42" t="s">
        <v>749</v>
      </c>
      <c r="H42" s="7">
        <v>2083.4899999999998</v>
      </c>
      <c r="I42" t="s">
        <v>720</v>
      </c>
      <c r="J42" t="s">
        <v>19</v>
      </c>
    </row>
    <row r="43" spans="1:10">
      <c r="A43" t="s">
        <v>773</v>
      </c>
      <c r="B43" t="s">
        <v>774</v>
      </c>
      <c r="C43" t="s">
        <v>366</v>
      </c>
      <c r="G43" t="s">
        <v>749</v>
      </c>
      <c r="H43" s="7">
        <v>221.48</v>
      </c>
      <c r="I43" t="s">
        <v>375</v>
      </c>
      <c r="J43" t="s">
        <v>31</v>
      </c>
    </row>
    <row r="44" spans="1:10">
      <c r="A44" t="s">
        <v>773</v>
      </c>
      <c r="B44" t="s">
        <v>775</v>
      </c>
      <c r="C44" t="s">
        <v>359</v>
      </c>
      <c r="G44" t="s">
        <v>749</v>
      </c>
      <c r="H44" s="7">
        <v>66.680000000000007</v>
      </c>
      <c r="I44" t="s">
        <v>649</v>
      </c>
      <c r="J44" t="s">
        <v>11</v>
      </c>
    </row>
    <row r="45" spans="1:10">
      <c r="A45" t="s">
        <v>773</v>
      </c>
      <c r="B45" t="s">
        <v>437</v>
      </c>
      <c r="C45" t="s">
        <v>363</v>
      </c>
      <c r="G45" t="s">
        <v>749</v>
      </c>
      <c r="H45" s="7">
        <v>28.38</v>
      </c>
      <c r="I45" t="s">
        <v>375</v>
      </c>
      <c r="J45" t="s">
        <v>31</v>
      </c>
    </row>
    <row r="46" spans="1:10">
      <c r="A46" t="s">
        <v>773</v>
      </c>
      <c r="B46" t="s">
        <v>568</v>
      </c>
      <c r="C46" t="s">
        <v>366</v>
      </c>
      <c r="G46" t="s">
        <v>754</v>
      </c>
      <c r="H46" s="7">
        <v>1965.27</v>
      </c>
      <c r="I46" t="s">
        <v>446</v>
      </c>
      <c r="J46" t="s">
        <v>19</v>
      </c>
    </row>
    <row r="47" spans="1:10">
      <c r="A47" t="s">
        <v>776</v>
      </c>
      <c r="B47" t="s">
        <v>777</v>
      </c>
      <c r="C47" t="s">
        <v>778</v>
      </c>
      <c r="G47" t="s">
        <v>754</v>
      </c>
      <c r="H47" s="7">
        <v>628.19000000000005</v>
      </c>
      <c r="I47" t="s">
        <v>497</v>
      </c>
      <c r="J47" t="s">
        <v>19</v>
      </c>
    </row>
    <row r="48" spans="1:10">
      <c r="A48" t="s">
        <v>776</v>
      </c>
      <c r="B48" t="s">
        <v>779</v>
      </c>
      <c r="C48" t="s">
        <v>363</v>
      </c>
      <c r="G48" t="s">
        <v>754</v>
      </c>
      <c r="H48" s="7">
        <v>1200</v>
      </c>
      <c r="I48" t="s">
        <v>377</v>
      </c>
      <c r="J48" s="1" t="s">
        <v>19</v>
      </c>
    </row>
    <row r="49" spans="1:10">
      <c r="A49" t="s">
        <v>776</v>
      </c>
      <c r="B49" t="s">
        <v>780</v>
      </c>
      <c r="C49" t="s">
        <v>363</v>
      </c>
      <c r="G49" t="s">
        <v>754</v>
      </c>
      <c r="H49" s="7">
        <v>265</v>
      </c>
      <c r="I49" t="s">
        <v>717</v>
      </c>
      <c r="J49" t="s">
        <v>19</v>
      </c>
    </row>
    <row r="50" spans="1:10">
      <c r="A50" t="s">
        <v>781</v>
      </c>
      <c r="B50" t="s">
        <v>782</v>
      </c>
      <c r="C50" t="s">
        <v>359</v>
      </c>
      <c r="G50" t="s">
        <v>754</v>
      </c>
      <c r="H50" s="7">
        <v>190</v>
      </c>
      <c r="I50" t="s">
        <v>717</v>
      </c>
      <c r="J50" t="s">
        <v>19</v>
      </c>
    </row>
    <row r="51" spans="1:10">
      <c r="A51" t="s">
        <v>781</v>
      </c>
      <c r="B51" t="s">
        <v>783</v>
      </c>
      <c r="C51" t="s">
        <v>784</v>
      </c>
      <c r="G51" t="s">
        <v>754</v>
      </c>
      <c r="H51" s="7">
        <v>180.74</v>
      </c>
      <c r="I51" t="s">
        <v>546</v>
      </c>
      <c r="J51" t="s">
        <v>4</v>
      </c>
    </row>
    <row r="52" spans="1:10">
      <c r="A52" t="s">
        <v>781</v>
      </c>
      <c r="B52" t="s">
        <v>362</v>
      </c>
      <c r="C52" t="s">
        <v>366</v>
      </c>
      <c r="G52" t="s">
        <v>754</v>
      </c>
      <c r="H52" s="7">
        <v>10.99</v>
      </c>
      <c r="I52" t="s">
        <v>546</v>
      </c>
      <c r="J52" t="s">
        <v>4</v>
      </c>
    </row>
    <row r="53" spans="1:10">
      <c r="A53" t="s">
        <v>781</v>
      </c>
      <c r="B53" t="s">
        <v>785</v>
      </c>
      <c r="C53" t="s">
        <v>366</v>
      </c>
      <c r="G53" t="s">
        <v>754</v>
      </c>
      <c r="H53" s="7">
        <v>1631</v>
      </c>
      <c r="I53" t="s">
        <v>377</v>
      </c>
      <c r="J53" s="1" t="s">
        <v>19</v>
      </c>
    </row>
    <row r="54" spans="1:10">
      <c r="A54" t="s">
        <v>781</v>
      </c>
      <c r="B54" t="s">
        <v>786</v>
      </c>
      <c r="C54" t="s">
        <v>366</v>
      </c>
      <c r="G54" t="s">
        <v>756</v>
      </c>
      <c r="H54" s="7">
        <v>2015</v>
      </c>
      <c r="I54" t="s">
        <v>408</v>
      </c>
      <c r="J54" t="s">
        <v>9</v>
      </c>
    </row>
    <row r="55" spans="1:10">
      <c r="A55" t="s">
        <v>781</v>
      </c>
      <c r="B55" t="s">
        <v>786</v>
      </c>
      <c r="C55" t="s">
        <v>366</v>
      </c>
      <c r="G55" t="s">
        <v>756</v>
      </c>
      <c r="H55" s="7">
        <v>43.51</v>
      </c>
      <c r="I55" t="s">
        <v>502</v>
      </c>
      <c r="J55" t="s">
        <v>11</v>
      </c>
    </row>
    <row r="56" spans="1:10">
      <c r="A56" t="s">
        <v>781</v>
      </c>
      <c r="B56" t="s">
        <v>787</v>
      </c>
      <c r="C56" t="s">
        <v>366</v>
      </c>
      <c r="G56" t="s">
        <v>756</v>
      </c>
      <c r="H56" s="7">
        <v>80</v>
      </c>
      <c r="I56" t="s">
        <v>717</v>
      </c>
      <c r="J56" t="s">
        <v>19</v>
      </c>
    </row>
    <row r="57" spans="1:10">
      <c r="A57" t="s">
        <v>781</v>
      </c>
      <c r="B57" t="s">
        <v>437</v>
      </c>
      <c r="C57" t="s">
        <v>366</v>
      </c>
      <c r="G57" t="s">
        <v>756</v>
      </c>
      <c r="H57" s="7">
        <v>1800</v>
      </c>
      <c r="I57" t="s">
        <v>717</v>
      </c>
      <c r="J57" t="s">
        <v>19</v>
      </c>
    </row>
    <row r="58" spans="1:10">
      <c r="A58" t="s">
        <v>781</v>
      </c>
      <c r="B58" t="s">
        <v>788</v>
      </c>
      <c r="C58" t="s">
        <v>366</v>
      </c>
      <c r="G58" t="s">
        <v>756</v>
      </c>
      <c r="H58" s="7">
        <v>630</v>
      </c>
      <c r="I58" t="s">
        <v>717</v>
      </c>
      <c r="J58" t="s">
        <v>19</v>
      </c>
    </row>
    <row r="59" spans="1:10">
      <c r="A59" t="s">
        <v>781</v>
      </c>
      <c r="B59" t="s">
        <v>789</v>
      </c>
      <c r="C59" t="s">
        <v>366</v>
      </c>
      <c r="G59" t="s">
        <v>756</v>
      </c>
      <c r="H59" s="7">
        <v>37.61</v>
      </c>
      <c r="I59" t="s">
        <v>643</v>
      </c>
      <c r="J59" t="s">
        <v>4</v>
      </c>
    </row>
    <row r="60" spans="1:10">
      <c r="A60" t="s">
        <v>781</v>
      </c>
      <c r="B60" t="s">
        <v>379</v>
      </c>
      <c r="C60" t="s">
        <v>366</v>
      </c>
      <c r="G60" t="s">
        <v>756</v>
      </c>
      <c r="H60" s="7">
        <v>5.4</v>
      </c>
      <c r="I60" t="s">
        <v>471</v>
      </c>
      <c r="J60" t="s">
        <v>4</v>
      </c>
    </row>
    <row r="61" spans="1:10">
      <c r="A61" t="s">
        <v>781</v>
      </c>
      <c r="B61" t="s">
        <v>790</v>
      </c>
      <c r="C61" t="s">
        <v>366</v>
      </c>
      <c r="G61" t="s">
        <v>756</v>
      </c>
      <c r="H61" s="7">
        <v>320</v>
      </c>
      <c r="I61" t="s">
        <v>377</v>
      </c>
      <c r="J61" t="s">
        <v>14</v>
      </c>
    </row>
    <row r="62" spans="1:10">
      <c r="A62" t="s">
        <v>781</v>
      </c>
      <c r="B62" t="s">
        <v>791</v>
      </c>
      <c r="C62" t="s">
        <v>414</v>
      </c>
      <c r="G62" t="s">
        <v>756</v>
      </c>
      <c r="H62" s="7">
        <v>54.25</v>
      </c>
      <c r="I62" t="s">
        <v>485</v>
      </c>
      <c r="J62" t="s">
        <v>4</v>
      </c>
    </row>
    <row r="63" spans="1:10">
      <c r="A63" t="s">
        <v>792</v>
      </c>
      <c r="B63" t="s">
        <v>793</v>
      </c>
      <c r="C63" t="s">
        <v>794</v>
      </c>
      <c r="G63" t="s">
        <v>756</v>
      </c>
      <c r="H63" s="7">
        <v>134.12</v>
      </c>
      <c r="I63" t="s">
        <v>375</v>
      </c>
      <c r="J63" t="s">
        <v>31</v>
      </c>
    </row>
    <row r="64" spans="1:10">
      <c r="A64" t="s">
        <v>792</v>
      </c>
      <c r="B64" t="s">
        <v>693</v>
      </c>
      <c r="C64" t="s">
        <v>363</v>
      </c>
      <c r="G64" t="s">
        <v>756</v>
      </c>
      <c r="H64" s="7">
        <v>740</v>
      </c>
      <c r="I64" t="s">
        <v>377</v>
      </c>
      <c r="J64" t="s">
        <v>14</v>
      </c>
    </row>
    <row r="65" spans="1:10">
      <c r="A65" t="s">
        <v>795</v>
      </c>
      <c r="B65" t="s">
        <v>796</v>
      </c>
      <c r="C65" t="s">
        <v>414</v>
      </c>
      <c r="G65" t="s">
        <v>756</v>
      </c>
      <c r="H65" s="7">
        <v>532</v>
      </c>
      <c r="I65" t="s">
        <v>377</v>
      </c>
      <c r="J65" t="s">
        <v>14</v>
      </c>
    </row>
    <row r="66" spans="1:10">
      <c r="A66" t="s">
        <v>795</v>
      </c>
      <c r="B66" t="s">
        <v>796</v>
      </c>
      <c r="C66" t="s">
        <v>431</v>
      </c>
      <c r="G66" t="s">
        <v>756</v>
      </c>
      <c r="H66" s="7">
        <v>434</v>
      </c>
      <c r="I66" t="s">
        <v>377</v>
      </c>
      <c r="J66" t="s">
        <v>14</v>
      </c>
    </row>
    <row r="67" spans="1:10">
      <c r="A67" t="s">
        <v>797</v>
      </c>
      <c r="B67" t="s">
        <v>798</v>
      </c>
      <c r="C67" t="s">
        <v>359</v>
      </c>
      <c r="G67" t="s">
        <v>756</v>
      </c>
      <c r="H67" s="7">
        <v>738</v>
      </c>
      <c r="I67" t="s">
        <v>377</v>
      </c>
      <c r="J67" t="s">
        <v>14</v>
      </c>
    </row>
    <row r="68" spans="1:10">
      <c r="A68" t="s">
        <v>799</v>
      </c>
      <c r="B68" t="s">
        <v>800</v>
      </c>
      <c r="C68" t="s">
        <v>359</v>
      </c>
      <c r="G68" t="s">
        <v>756</v>
      </c>
      <c r="H68" s="7">
        <v>297.83</v>
      </c>
      <c r="I68" t="s">
        <v>801</v>
      </c>
      <c r="J68" t="s">
        <v>249</v>
      </c>
    </row>
    <row r="69" spans="1:10">
      <c r="A69" t="s">
        <v>799</v>
      </c>
      <c r="B69" t="s">
        <v>802</v>
      </c>
      <c r="C69" t="s">
        <v>803</v>
      </c>
      <c r="G69" t="s">
        <v>804</v>
      </c>
      <c r="H69" s="7">
        <v>16.71</v>
      </c>
      <c r="I69" t="s">
        <v>805</v>
      </c>
      <c r="J69" t="s">
        <v>4</v>
      </c>
    </row>
    <row r="70" spans="1:10">
      <c r="A70" t="s">
        <v>806</v>
      </c>
      <c r="B70" t="s">
        <v>807</v>
      </c>
      <c r="C70" t="s">
        <v>359</v>
      </c>
      <c r="G70" t="s">
        <v>804</v>
      </c>
      <c r="H70" s="7">
        <v>56.48</v>
      </c>
      <c r="I70" t="s">
        <v>808</v>
      </c>
      <c r="J70" t="s">
        <v>24</v>
      </c>
    </row>
    <row r="71" spans="1:10">
      <c r="A71" t="s">
        <v>806</v>
      </c>
      <c r="B71" t="s">
        <v>809</v>
      </c>
      <c r="C71" t="s">
        <v>810</v>
      </c>
      <c r="G71" t="s">
        <v>804</v>
      </c>
      <c r="H71" s="7">
        <v>150</v>
      </c>
      <c r="I71" t="s">
        <v>811</v>
      </c>
      <c r="J71" t="s">
        <v>19</v>
      </c>
    </row>
    <row r="72" spans="1:10">
      <c r="A72" t="s">
        <v>806</v>
      </c>
      <c r="B72" t="s">
        <v>379</v>
      </c>
      <c r="C72" t="s">
        <v>366</v>
      </c>
      <c r="G72" t="s">
        <v>804</v>
      </c>
      <c r="H72" s="7">
        <v>306</v>
      </c>
      <c r="I72" t="s">
        <v>377</v>
      </c>
      <c r="J72" s="1" t="s">
        <v>19</v>
      </c>
    </row>
    <row r="73" spans="1:10">
      <c r="A73" t="s">
        <v>806</v>
      </c>
      <c r="B73" t="s">
        <v>757</v>
      </c>
      <c r="C73" t="s">
        <v>366</v>
      </c>
      <c r="G73" t="s">
        <v>804</v>
      </c>
      <c r="H73" s="7">
        <v>1000</v>
      </c>
      <c r="I73" t="s">
        <v>494</v>
      </c>
      <c r="J73" t="s">
        <v>19</v>
      </c>
    </row>
    <row r="74" spans="1:10">
      <c r="A74" t="s">
        <v>806</v>
      </c>
      <c r="B74" t="s">
        <v>757</v>
      </c>
      <c r="C74" t="s">
        <v>366</v>
      </c>
      <c r="G74" t="s">
        <v>804</v>
      </c>
      <c r="H74" s="7">
        <v>600</v>
      </c>
      <c r="I74" t="s">
        <v>717</v>
      </c>
      <c r="J74" t="s">
        <v>19</v>
      </c>
    </row>
    <row r="75" spans="1:10">
      <c r="A75" t="s">
        <v>806</v>
      </c>
      <c r="B75" t="s">
        <v>812</v>
      </c>
      <c r="C75" t="s">
        <v>366</v>
      </c>
      <c r="G75" t="s">
        <v>804</v>
      </c>
      <c r="H75" s="7">
        <v>210</v>
      </c>
      <c r="I75" t="s">
        <v>717</v>
      </c>
      <c r="J75" t="s">
        <v>19</v>
      </c>
    </row>
    <row r="76" spans="1:10">
      <c r="A76" t="s">
        <v>806</v>
      </c>
      <c r="B76" t="s">
        <v>466</v>
      </c>
      <c r="C76" t="s">
        <v>366</v>
      </c>
      <c r="G76" t="s">
        <v>804</v>
      </c>
      <c r="H76" s="7">
        <v>750</v>
      </c>
      <c r="I76" t="s">
        <v>377</v>
      </c>
      <c r="J76" t="s">
        <v>14</v>
      </c>
    </row>
    <row r="77" spans="1:10">
      <c r="A77" t="s">
        <v>806</v>
      </c>
      <c r="B77" t="s">
        <v>813</v>
      </c>
      <c r="C77" t="s">
        <v>366</v>
      </c>
      <c r="G77" t="s">
        <v>804</v>
      </c>
      <c r="H77" s="7">
        <v>168</v>
      </c>
      <c r="I77" t="s">
        <v>377</v>
      </c>
      <c r="J77" s="1" t="s">
        <v>19</v>
      </c>
    </row>
    <row r="78" spans="1:10">
      <c r="A78" t="s">
        <v>806</v>
      </c>
      <c r="B78" t="s">
        <v>814</v>
      </c>
      <c r="C78" t="s">
        <v>366</v>
      </c>
      <c r="G78" t="s">
        <v>763</v>
      </c>
      <c r="H78" s="7">
        <v>10.48</v>
      </c>
      <c r="I78" t="s">
        <v>489</v>
      </c>
      <c r="J78" t="s">
        <v>4</v>
      </c>
    </row>
    <row r="79" spans="1:10">
      <c r="A79" t="s">
        <v>806</v>
      </c>
      <c r="B79" t="s">
        <v>378</v>
      </c>
      <c r="C79" t="s">
        <v>366</v>
      </c>
      <c r="G79" t="s">
        <v>763</v>
      </c>
      <c r="H79" s="7">
        <v>23.97</v>
      </c>
      <c r="I79" t="s">
        <v>375</v>
      </c>
      <c r="J79" t="s">
        <v>31</v>
      </c>
    </row>
    <row r="80" spans="1:10">
      <c r="A80" t="s">
        <v>806</v>
      </c>
      <c r="B80" t="s">
        <v>815</v>
      </c>
      <c r="C80" t="s">
        <v>816</v>
      </c>
      <c r="G80" t="s">
        <v>763</v>
      </c>
      <c r="H80" s="7">
        <v>50</v>
      </c>
      <c r="I80" t="s">
        <v>717</v>
      </c>
      <c r="J80" t="s">
        <v>19</v>
      </c>
    </row>
    <row r="81" spans="7:10">
      <c r="G81" t="s">
        <v>763</v>
      </c>
      <c r="H81" s="7">
        <v>30</v>
      </c>
      <c r="I81" t="s">
        <v>717</v>
      </c>
      <c r="J81" t="s">
        <v>19</v>
      </c>
    </row>
    <row r="82" spans="7:10">
      <c r="G82" t="s">
        <v>763</v>
      </c>
      <c r="H82" s="7">
        <v>2000</v>
      </c>
      <c r="I82" t="s">
        <v>377</v>
      </c>
      <c r="J82" s="1" t="s">
        <v>19</v>
      </c>
    </row>
    <row r="83" spans="7:10">
      <c r="G83" t="s">
        <v>766</v>
      </c>
      <c r="H83" s="7">
        <v>532</v>
      </c>
      <c r="I83" t="s">
        <v>497</v>
      </c>
      <c r="J83" t="s">
        <v>19</v>
      </c>
    </row>
    <row r="84" spans="7:10">
      <c r="G84" t="s">
        <v>766</v>
      </c>
      <c r="H84" s="7">
        <v>24.38</v>
      </c>
      <c r="I84" t="s">
        <v>538</v>
      </c>
      <c r="J84" t="s">
        <v>4</v>
      </c>
    </row>
    <row r="85" spans="7:10">
      <c r="G85" t="s">
        <v>766</v>
      </c>
      <c r="H85" s="7">
        <v>6.48</v>
      </c>
      <c r="I85" t="s">
        <v>538</v>
      </c>
      <c r="J85" t="s">
        <v>4</v>
      </c>
    </row>
    <row r="86" spans="7:10">
      <c r="G86" t="s">
        <v>766</v>
      </c>
      <c r="H86" s="7">
        <v>40</v>
      </c>
      <c r="I86" t="s">
        <v>717</v>
      </c>
      <c r="J86" t="s">
        <v>19</v>
      </c>
    </row>
    <row r="87" spans="7:10">
      <c r="G87" t="s">
        <v>766</v>
      </c>
      <c r="H87" s="7">
        <v>10.69</v>
      </c>
      <c r="I87" t="s">
        <v>627</v>
      </c>
      <c r="J87" t="s">
        <v>11</v>
      </c>
    </row>
    <row r="88" spans="7:10">
      <c r="G88" t="s">
        <v>766</v>
      </c>
      <c r="H88" s="7">
        <v>71.19</v>
      </c>
      <c r="I88" t="s">
        <v>375</v>
      </c>
      <c r="J88" t="s">
        <v>31</v>
      </c>
    </row>
    <row r="89" spans="7:10">
      <c r="G89" t="s">
        <v>766</v>
      </c>
      <c r="H89" s="7">
        <v>16.89</v>
      </c>
      <c r="I89" t="s">
        <v>375</v>
      </c>
      <c r="J89" t="s">
        <v>31</v>
      </c>
    </row>
    <row r="90" spans="7:10">
      <c r="G90" t="s">
        <v>766</v>
      </c>
      <c r="H90" s="7">
        <v>380</v>
      </c>
      <c r="I90" t="s">
        <v>717</v>
      </c>
      <c r="J90" t="s">
        <v>19</v>
      </c>
    </row>
    <row r="91" spans="7:10">
      <c r="G91" t="s">
        <v>766</v>
      </c>
      <c r="H91" s="7">
        <v>11.1</v>
      </c>
      <c r="I91" t="s">
        <v>599</v>
      </c>
      <c r="J91" t="s">
        <v>11</v>
      </c>
    </row>
    <row r="92" spans="7:10">
      <c r="G92" t="s">
        <v>766</v>
      </c>
      <c r="H92" s="7">
        <v>5.99</v>
      </c>
      <c r="I92" t="s">
        <v>817</v>
      </c>
      <c r="J92" t="s">
        <v>24</v>
      </c>
    </row>
    <row r="93" spans="7:10">
      <c r="G93" t="s">
        <v>766</v>
      </c>
      <c r="H93" s="7">
        <v>27.95</v>
      </c>
      <c r="I93" t="s">
        <v>818</v>
      </c>
      <c r="J93" t="s">
        <v>24</v>
      </c>
    </row>
    <row r="94" spans="7:10">
      <c r="G94" t="s">
        <v>773</v>
      </c>
      <c r="H94" s="7">
        <v>1755.2</v>
      </c>
      <c r="I94" t="s">
        <v>446</v>
      </c>
      <c r="J94" t="s">
        <v>19</v>
      </c>
    </row>
    <row r="95" spans="7:10">
      <c r="G95" t="s">
        <v>773</v>
      </c>
      <c r="H95" s="7">
        <v>404</v>
      </c>
      <c r="I95" t="s">
        <v>497</v>
      </c>
      <c r="J95" t="s">
        <v>19</v>
      </c>
    </row>
    <row r="96" spans="7:10">
      <c r="G96" t="s">
        <v>773</v>
      </c>
      <c r="H96" s="7">
        <v>15.32</v>
      </c>
      <c r="I96" t="s">
        <v>819</v>
      </c>
      <c r="J96" t="s">
        <v>4</v>
      </c>
    </row>
    <row r="97" spans="7:10">
      <c r="G97" t="s">
        <v>773</v>
      </c>
      <c r="H97" s="7">
        <v>90.12</v>
      </c>
      <c r="I97" t="s">
        <v>708</v>
      </c>
      <c r="J97" t="s">
        <v>33</v>
      </c>
    </row>
    <row r="98" spans="7:10">
      <c r="G98" t="s">
        <v>773</v>
      </c>
      <c r="H98" s="7">
        <v>3018</v>
      </c>
      <c r="I98" t="s">
        <v>408</v>
      </c>
      <c r="J98" t="s">
        <v>9</v>
      </c>
    </row>
    <row r="99" spans="7:10">
      <c r="G99" t="s">
        <v>773</v>
      </c>
      <c r="H99" s="7">
        <v>71.28</v>
      </c>
      <c r="I99" t="s">
        <v>695</v>
      </c>
      <c r="J99" t="s">
        <v>4</v>
      </c>
    </row>
    <row r="100" spans="7:10">
      <c r="G100" t="s">
        <v>773</v>
      </c>
      <c r="H100" s="7">
        <v>1080</v>
      </c>
      <c r="I100" t="s">
        <v>377</v>
      </c>
      <c r="J100" t="s">
        <v>14</v>
      </c>
    </row>
    <row r="101" spans="7:10">
      <c r="G101" t="s">
        <v>773</v>
      </c>
      <c r="H101" s="7">
        <v>60</v>
      </c>
      <c r="I101" t="s">
        <v>820</v>
      </c>
      <c r="J101" t="s">
        <v>19</v>
      </c>
    </row>
    <row r="102" spans="7:10">
      <c r="G102" t="s">
        <v>773</v>
      </c>
      <c r="H102" s="7">
        <v>80.900000000000006</v>
      </c>
      <c r="I102" t="s">
        <v>698</v>
      </c>
      <c r="J102" t="s">
        <v>31</v>
      </c>
    </row>
    <row r="103" spans="7:10">
      <c r="G103" t="s">
        <v>773</v>
      </c>
      <c r="H103" s="7">
        <v>940</v>
      </c>
      <c r="I103" t="s">
        <v>377</v>
      </c>
      <c r="J103" t="s">
        <v>14</v>
      </c>
    </row>
    <row r="104" spans="7:10">
      <c r="G104" t="s">
        <v>773</v>
      </c>
      <c r="H104" s="7">
        <v>276</v>
      </c>
      <c r="I104" t="s">
        <v>377</v>
      </c>
      <c r="J104" s="1" t="s">
        <v>19</v>
      </c>
    </row>
    <row r="105" spans="7:10">
      <c r="G105" t="s">
        <v>773</v>
      </c>
      <c r="H105" s="7">
        <v>214</v>
      </c>
      <c r="I105" t="s">
        <v>377</v>
      </c>
      <c r="J105" s="1" t="s">
        <v>19</v>
      </c>
    </row>
    <row r="106" spans="7:10">
      <c r="G106" t="s">
        <v>773</v>
      </c>
      <c r="H106" s="7">
        <v>10.1</v>
      </c>
      <c r="I106" t="s">
        <v>627</v>
      </c>
      <c r="J106" t="s">
        <v>11</v>
      </c>
    </row>
    <row r="107" spans="7:10">
      <c r="G107" t="s">
        <v>773</v>
      </c>
      <c r="H107" s="7">
        <v>25</v>
      </c>
      <c r="I107" t="s">
        <v>821</v>
      </c>
      <c r="J107" t="s">
        <v>9</v>
      </c>
    </row>
    <row r="108" spans="7:10">
      <c r="G108" t="s">
        <v>773</v>
      </c>
      <c r="H108" s="7">
        <v>652</v>
      </c>
      <c r="I108" t="s">
        <v>377</v>
      </c>
      <c r="J108" t="s">
        <v>14</v>
      </c>
    </row>
    <row r="109" spans="7:10">
      <c r="G109" t="s">
        <v>773</v>
      </c>
      <c r="H109" s="7">
        <v>724</v>
      </c>
      <c r="I109" t="s">
        <v>377</v>
      </c>
      <c r="J109" s="1" t="s">
        <v>19</v>
      </c>
    </row>
    <row r="110" spans="7:10">
      <c r="G110" t="s">
        <v>773</v>
      </c>
      <c r="H110" s="7">
        <v>750</v>
      </c>
      <c r="I110" t="s">
        <v>377</v>
      </c>
      <c r="J110" s="1" t="s">
        <v>19</v>
      </c>
    </row>
    <row r="111" spans="7:10">
      <c r="G111" t="s">
        <v>773</v>
      </c>
      <c r="H111" s="7">
        <v>29</v>
      </c>
      <c r="I111" t="s">
        <v>822</v>
      </c>
      <c r="J111" t="s">
        <v>31</v>
      </c>
    </row>
    <row r="112" spans="7:10">
      <c r="G112" t="s">
        <v>776</v>
      </c>
      <c r="H112" s="7">
        <v>30</v>
      </c>
      <c r="I112" t="s">
        <v>823</v>
      </c>
      <c r="J112" t="s">
        <v>9</v>
      </c>
    </row>
    <row r="113" spans="7:10">
      <c r="G113" t="s">
        <v>776</v>
      </c>
      <c r="H113" s="7">
        <v>2420</v>
      </c>
      <c r="I113" t="s">
        <v>824</v>
      </c>
      <c r="J113" t="s">
        <v>19</v>
      </c>
    </row>
    <row r="114" spans="7:10">
      <c r="G114" t="s">
        <v>776</v>
      </c>
      <c r="H114" s="7">
        <v>70</v>
      </c>
      <c r="I114" t="s">
        <v>717</v>
      </c>
      <c r="J114" t="s">
        <v>19</v>
      </c>
    </row>
    <row r="115" spans="7:10">
      <c r="G115" t="s">
        <v>776</v>
      </c>
      <c r="H115" s="7">
        <v>510</v>
      </c>
      <c r="I115" t="s">
        <v>377</v>
      </c>
      <c r="J115" t="s">
        <v>14</v>
      </c>
    </row>
    <row r="116" spans="7:10">
      <c r="G116" t="s">
        <v>776</v>
      </c>
      <c r="H116" s="7">
        <v>270</v>
      </c>
      <c r="I116" t="s">
        <v>377</v>
      </c>
      <c r="J116" s="1" t="s">
        <v>19</v>
      </c>
    </row>
    <row r="117" spans="7:10">
      <c r="G117" t="s">
        <v>776</v>
      </c>
      <c r="H117" s="7">
        <v>14.33</v>
      </c>
      <c r="I117" t="s">
        <v>825</v>
      </c>
      <c r="J117" t="s">
        <v>24</v>
      </c>
    </row>
    <row r="118" spans="7:10">
      <c r="G118" t="s">
        <v>826</v>
      </c>
      <c r="H118" s="7">
        <v>35</v>
      </c>
      <c r="I118" t="s">
        <v>827</v>
      </c>
      <c r="J118" t="s">
        <v>9</v>
      </c>
    </row>
    <row r="119" spans="7:10">
      <c r="G119" t="s">
        <v>781</v>
      </c>
      <c r="H119" s="7">
        <v>85.28</v>
      </c>
      <c r="I119" t="s">
        <v>719</v>
      </c>
      <c r="J119" t="s">
        <v>24</v>
      </c>
    </row>
    <row r="120" spans="7:10">
      <c r="G120" t="s">
        <v>781</v>
      </c>
      <c r="H120" s="7">
        <v>1631</v>
      </c>
      <c r="I120" t="s">
        <v>377</v>
      </c>
      <c r="J120" s="1" t="s">
        <v>19</v>
      </c>
    </row>
    <row r="121" spans="7:10">
      <c r="G121" t="s">
        <v>792</v>
      </c>
      <c r="H121" s="7">
        <v>417.58</v>
      </c>
      <c r="I121" t="s">
        <v>592</v>
      </c>
      <c r="J121" t="s">
        <v>11</v>
      </c>
    </row>
    <row r="122" spans="7:10">
      <c r="G122" t="s">
        <v>792</v>
      </c>
      <c r="H122" s="7">
        <v>840</v>
      </c>
      <c r="I122" t="s">
        <v>377</v>
      </c>
      <c r="J122" t="s">
        <v>14</v>
      </c>
    </row>
    <row r="123" spans="7:10">
      <c r="G123" t="s">
        <v>792</v>
      </c>
      <c r="H123" s="7">
        <v>200</v>
      </c>
      <c r="I123" t="s">
        <v>717</v>
      </c>
      <c r="J123" t="s">
        <v>19</v>
      </c>
    </row>
    <row r="124" spans="7:10">
      <c r="G124" t="s">
        <v>792</v>
      </c>
      <c r="H124" s="7">
        <v>3000</v>
      </c>
      <c r="I124" t="s">
        <v>408</v>
      </c>
      <c r="J124" t="s">
        <v>9</v>
      </c>
    </row>
    <row r="125" spans="7:10">
      <c r="G125" t="s">
        <v>792</v>
      </c>
      <c r="H125" s="7">
        <v>1115</v>
      </c>
      <c r="I125" t="s">
        <v>377</v>
      </c>
      <c r="J125" t="s">
        <v>14</v>
      </c>
    </row>
    <row r="126" spans="7:10">
      <c r="G126" t="s">
        <v>792</v>
      </c>
      <c r="H126" s="7">
        <v>20.56</v>
      </c>
      <c r="I126" t="s">
        <v>599</v>
      </c>
      <c r="J126" t="s">
        <v>11</v>
      </c>
    </row>
    <row r="127" spans="7:10">
      <c r="G127" t="s">
        <v>792</v>
      </c>
      <c r="H127" s="7">
        <v>8.66</v>
      </c>
      <c r="I127" t="s">
        <v>696</v>
      </c>
      <c r="J127" t="s">
        <v>4</v>
      </c>
    </row>
    <row r="128" spans="7:10">
      <c r="G128" t="s">
        <v>792</v>
      </c>
      <c r="H128" s="7">
        <v>1150</v>
      </c>
      <c r="I128" t="s">
        <v>828</v>
      </c>
      <c r="J128" t="s">
        <v>19</v>
      </c>
    </row>
    <row r="129" spans="7:10">
      <c r="G129" t="s">
        <v>792</v>
      </c>
      <c r="H129" s="7">
        <v>34.89</v>
      </c>
      <c r="I129" t="s">
        <v>724</v>
      </c>
      <c r="J129" t="s">
        <v>31</v>
      </c>
    </row>
    <row r="130" spans="7:10">
      <c r="G130" t="s">
        <v>792</v>
      </c>
      <c r="H130" s="7">
        <v>7.66</v>
      </c>
      <c r="I130" t="s">
        <v>829</v>
      </c>
      <c r="J130" t="s">
        <v>4</v>
      </c>
    </row>
    <row r="131" spans="7:10">
      <c r="G131" t="s">
        <v>792</v>
      </c>
      <c r="H131" s="7">
        <v>162</v>
      </c>
      <c r="I131" t="s">
        <v>717</v>
      </c>
      <c r="J131" t="s">
        <v>19</v>
      </c>
    </row>
    <row r="132" spans="7:10">
      <c r="G132" t="s">
        <v>792</v>
      </c>
      <c r="H132" s="7">
        <v>120</v>
      </c>
      <c r="I132" t="s">
        <v>830</v>
      </c>
      <c r="J132" t="s">
        <v>19</v>
      </c>
    </row>
    <row r="133" spans="7:10">
      <c r="G133" t="s">
        <v>792</v>
      </c>
      <c r="H133" s="7">
        <v>123.5</v>
      </c>
      <c r="I133" t="s">
        <v>831</v>
      </c>
      <c r="J133" t="s">
        <v>19</v>
      </c>
    </row>
    <row r="134" spans="7:10">
      <c r="G134" t="s">
        <v>792</v>
      </c>
      <c r="H134" s="7">
        <v>2.5</v>
      </c>
      <c r="I134" t="s">
        <v>464</v>
      </c>
      <c r="J134" t="s">
        <v>9</v>
      </c>
    </row>
    <row r="135" spans="7:10">
      <c r="G135" t="s">
        <v>792</v>
      </c>
      <c r="H135" s="7">
        <v>820</v>
      </c>
      <c r="I135" t="s">
        <v>377</v>
      </c>
      <c r="J135" t="s">
        <v>14</v>
      </c>
    </row>
    <row r="136" spans="7:10">
      <c r="G136" t="s">
        <v>792</v>
      </c>
      <c r="H136" s="7">
        <v>625</v>
      </c>
      <c r="I136" t="s">
        <v>377</v>
      </c>
      <c r="J136" s="1" t="s">
        <v>19</v>
      </c>
    </row>
    <row r="137" spans="7:10">
      <c r="G137" t="s">
        <v>795</v>
      </c>
      <c r="H137" s="7">
        <v>35</v>
      </c>
      <c r="I137" t="s">
        <v>832</v>
      </c>
      <c r="J137" t="s">
        <v>9</v>
      </c>
    </row>
    <row r="138" spans="7:10">
      <c r="G138" t="s">
        <v>795</v>
      </c>
      <c r="H138" s="7">
        <v>35</v>
      </c>
      <c r="I138" t="s">
        <v>832</v>
      </c>
      <c r="J138" t="s">
        <v>9</v>
      </c>
    </row>
    <row r="139" spans="7:10">
      <c r="G139" t="s">
        <v>795</v>
      </c>
      <c r="H139" s="7">
        <v>7.71</v>
      </c>
      <c r="I139" t="s">
        <v>559</v>
      </c>
      <c r="J139" t="s">
        <v>4</v>
      </c>
    </row>
    <row r="140" spans="7:10">
      <c r="G140" t="s">
        <v>795</v>
      </c>
      <c r="H140" s="7">
        <v>616.20000000000005</v>
      </c>
      <c r="I140" t="s">
        <v>528</v>
      </c>
      <c r="J140" t="s">
        <v>19</v>
      </c>
    </row>
    <row r="141" spans="7:10">
      <c r="G141" t="s">
        <v>795</v>
      </c>
      <c r="H141" s="7">
        <v>598</v>
      </c>
      <c r="I141" t="s">
        <v>377</v>
      </c>
      <c r="J141" t="s">
        <v>14</v>
      </c>
    </row>
    <row r="142" spans="7:10">
      <c r="G142" t="s">
        <v>797</v>
      </c>
      <c r="H142" s="7">
        <v>123.62</v>
      </c>
      <c r="I142" t="s">
        <v>528</v>
      </c>
      <c r="J142" t="s">
        <v>19</v>
      </c>
    </row>
    <row r="143" spans="7:10">
      <c r="G143" t="s">
        <v>797</v>
      </c>
      <c r="H143" s="7">
        <v>50</v>
      </c>
      <c r="I143" t="s">
        <v>830</v>
      </c>
      <c r="J143" t="s">
        <v>19</v>
      </c>
    </row>
    <row r="144" spans="7:10">
      <c r="G144" t="s">
        <v>797</v>
      </c>
      <c r="H144" s="7">
        <v>112.01</v>
      </c>
      <c r="I144" t="s">
        <v>375</v>
      </c>
      <c r="J144" t="s">
        <v>31</v>
      </c>
    </row>
    <row r="145" spans="7:10">
      <c r="G145" t="s">
        <v>799</v>
      </c>
      <c r="H145" s="7">
        <v>6.05</v>
      </c>
      <c r="I145" t="s">
        <v>833</v>
      </c>
      <c r="J145" t="s">
        <v>4</v>
      </c>
    </row>
    <row r="146" spans="7:10">
      <c r="G146" t="s">
        <v>799</v>
      </c>
      <c r="H146" s="7">
        <v>84.98</v>
      </c>
      <c r="I146" t="s">
        <v>834</v>
      </c>
      <c r="J146" t="s">
        <v>31</v>
      </c>
    </row>
    <row r="147" spans="7:10">
      <c r="G147" t="s">
        <v>799</v>
      </c>
      <c r="H147" s="7">
        <v>140</v>
      </c>
      <c r="I147" t="s">
        <v>835</v>
      </c>
      <c r="J147" t="s">
        <v>19</v>
      </c>
    </row>
    <row r="148" spans="7:10">
      <c r="G148" t="s">
        <v>806</v>
      </c>
      <c r="H148" s="7">
        <v>17.13</v>
      </c>
      <c r="I148" t="s">
        <v>559</v>
      </c>
      <c r="J148" t="s">
        <v>4</v>
      </c>
    </row>
    <row r="149" spans="7:10">
      <c r="G149" t="s">
        <v>806</v>
      </c>
      <c r="H149" s="7">
        <v>10.36</v>
      </c>
      <c r="I149" t="s">
        <v>649</v>
      </c>
      <c r="J149" t="s">
        <v>11</v>
      </c>
    </row>
    <row r="150" spans="7:10">
      <c r="G150" t="s">
        <v>806</v>
      </c>
      <c r="H150" s="7">
        <v>27.95</v>
      </c>
      <c r="I150" t="s">
        <v>375</v>
      </c>
      <c r="J150" t="s">
        <v>31</v>
      </c>
    </row>
    <row r="151" spans="7:10">
      <c r="G151" t="s">
        <v>806</v>
      </c>
      <c r="H151" s="7">
        <v>65.040000000000006</v>
      </c>
      <c r="I151" t="s">
        <v>724</v>
      </c>
      <c r="J151" t="s">
        <v>31</v>
      </c>
    </row>
    <row r="152" spans="7:10">
      <c r="G152" t="s">
        <v>806</v>
      </c>
      <c r="H152" s="7">
        <v>810</v>
      </c>
      <c r="I152" t="s">
        <v>828</v>
      </c>
      <c r="J152" t="s">
        <v>19</v>
      </c>
    </row>
    <row r="153" spans="7:10">
      <c r="G153" t="s">
        <v>806</v>
      </c>
      <c r="H153" s="7">
        <v>810</v>
      </c>
      <c r="I153" t="s">
        <v>494</v>
      </c>
      <c r="J153" t="s">
        <v>19</v>
      </c>
    </row>
    <row r="154" spans="7:10">
      <c r="G154" t="s">
        <v>806</v>
      </c>
      <c r="H154" s="7">
        <v>60</v>
      </c>
      <c r="I154" t="s">
        <v>717</v>
      </c>
      <c r="J154" t="s">
        <v>19</v>
      </c>
    </row>
    <row r="155" spans="7:10">
      <c r="G155" t="s">
        <v>806</v>
      </c>
      <c r="H155" s="7">
        <v>20</v>
      </c>
      <c r="I155" t="s">
        <v>717</v>
      </c>
      <c r="J155" t="s">
        <v>19</v>
      </c>
    </row>
    <row r="156" spans="7:10">
      <c r="G156" t="s">
        <v>806</v>
      </c>
      <c r="H156" s="7">
        <v>700</v>
      </c>
      <c r="I156" t="s">
        <v>717</v>
      </c>
      <c r="J156" t="s">
        <v>19</v>
      </c>
    </row>
    <row r="157" spans="7:10">
      <c r="G157" t="s">
        <v>806</v>
      </c>
      <c r="H157" s="7">
        <v>5000</v>
      </c>
      <c r="I157" t="s">
        <v>377</v>
      </c>
      <c r="J157" s="1" t="s">
        <v>19</v>
      </c>
    </row>
  </sheetData>
  <mergeCells count="2">
    <mergeCell ref="A1:D1"/>
    <mergeCell ref="G1:J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4"/>
  <sheetViews>
    <sheetView topLeftCell="I1" zoomScale="130" zoomScaleNormal="130" workbookViewId="0">
      <selection activeCell="L1" sqref="L1:O15"/>
    </sheetView>
  </sheetViews>
  <sheetFormatPr defaultRowHeight="14.45"/>
  <cols>
    <col min="8" max="8" width="9.28515625" bestFit="1" customWidth="1"/>
    <col min="9" max="9" width="53.85546875" bestFit="1" customWidth="1"/>
    <col min="10" max="10" width="18.5703125" bestFit="1" customWidth="1"/>
    <col min="12" max="12" width="19.28515625" bestFit="1" customWidth="1"/>
    <col min="13" max="13" width="14.42578125" bestFit="1" customWidth="1"/>
    <col min="14" max="14" width="17.28515625" bestFit="1" customWidth="1"/>
    <col min="15" max="15" width="13.28515625" bestFit="1" customWidth="1"/>
  </cols>
  <sheetData>
    <row r="1" spans="1:15">
      <c r="A1" s="34" t="s">
        <v>350</v>
      </c>
      <c r="B1" s="34"/>
      <c r="C1" s="34"/>
      <c r="D1" s="34"/>
      <c r="G1" s="34" t="s">
        <v>351</v>
      </c>
      <c r="H1" s="34"/>
      <c r="I1" s="34"/>
      <c r="J1" s="34"/>
    </row>
    <row r="2" spans="1:15">
      <c r="A2" t="s">
        <v>352</v>
      </c>
      <c r="B2" t="s">
        <v>1</v>
      </c>
      <c r="C2" t="s">
        <v>0</v>
      </c>
      <c r="D2" t="s">
        <v>2</v>
      </c>
      <c r="G2" t="s">
        <v>352</v>
      </c>
      <c r="H2" t="s">
        <v>1</v>
      </c>
      <c r="I2" t="s">
        <v>0</v>
      </c>
      <c r="J2" t="s">
        <v>2</v>
      </c>
      <c r="L2" t="s">
        <v>353</v>
      </c>
      <c r="M2" t="s">
        <v>354</v>
      </c>
      <c r="N2" t="s">
        <v>355</v>
      </c>
      <c r="O2" t="s">
        <v>356</v>
      </c>
    </row>
    <row r="3" spans="1:15">
      <c r="A3" t="s">
        <v>836</v>
      </c>
      <c r="B3" t="s">
        <v>837</v>
      </c>
      <c r="C3" t="s">
        <v>366</v>
      </c>
      <c r="G3" t="s">
        <v>836</v>
      </c>
      <c r="H3" s="7">
        <v>15.35</v>
      </c>
      <c r="I3" t="s">
        <v>838</v>
      </c>
      <c r="J3" t="s">
        <v>4</v>
      </c>
      <c r="L3" s="2">
        <v>8833.83</v>
      </c>
      <c r="M3" s="3">
        <v>44250.12</v>
      </c>
      <c r="N3" s="3">
        <v>-53082.95</v>
      </c>
      <c r="O3" s="2">
        <v>1</v>
      </c>
    </row>
    <row r="4" spans="1:15">
      <c r="A4" t="s">
        <v>836</v>
      </c>
      <c r="B4" t="s">
        <v>569</v>
      </c>
      <c r="C4" t="s">
        <v>803</v>
      </c>
      <c r="G4" t="s">
        <v>836</v>
      </c>
      <c r="H4" s="7">
        <v>23.36</v>
      </c>
      <c r="I4" t="s">
        <v>839</v>
      </c>
      <c r="J4" t="s">
        <v>4</v>
      </c>
      <c r="L4" s="5" t="s">
        <v>5</v>
      </c>
      <c r="M4" t="s">
        <v>6</v>
      </c>
    </row>
    <row r="5" spans="1:15">
      <c r="A5" t="s">
        <v>840</v>
      </c>
      <c r="B5" t="s">
        <v>841</v>
      </c>
      <c r="C5" t="s">
        <v>842</v>
      </c>
      <c r="G5" t="s">
        <v>836</v>
      </c>
      <c r="H5" s="7">
        <v>6000</v>
      </c>
      <c r="I5" t="s">
        <v>408</v>
      </c>
      <c r="J5" t="s">
        <v>9</v>
      </c>
      <c r="L5" s="6" t="s">
        <v>9</v>
      </c>
      <c r="M5">
        <v>6721.35</v>
      </c>
    </row>
    <row r="6" spans="1:15">
      <c r="A6" t="s">
        <v>843</v>
      </c>
      <c r="B6" t="s">
        <v>844</v>
      </c>
      <c r="C6" t="s">
        <v>842</v>
      </c>
      <c r="G6" t="s">
        <v>836</v>
      </c>
      <c r="H6" s="7">
        <v>712</v>
      </c>
      <c r="I6" t="s">
        <v>377</v>
      </c>
      <c r="J6" t="s">
        <v>14</v>
      </c>
      <c r="L6" s="6" t="s">
        <v>11</v>
      </c>
      <c r="M6">
        <v>358.79999999999995</v>
      </c>
    </row>
    <row r="7" spans="1:15">
      <c r="A7" t="s">
        <v>843</v>
      </c>
      <c r="B7" t="s">
        <v>845</v>
      </c>
      <c r="C7" t="s">
        <v>803</v>
      </c>
      <c r="G7" t="s">
        <v>836</v>
      </c>
      <c r="H7" s="7">
        <v>50</v>
      </c>
      <c r="I7" t="s">
        <v>717</v>
      </c>
      <c r="J7" t="s">
        <v>19</v>
      </c>
      <c r="L7" s="6" t="s">
        <v>249</v>
      </c>
      <c r="M7">
        <v>297.83</v>
      </c>
    </row>
    <row r="8" spans="1:15">
      <c r="A8" t="s">
        <v>843</v>
      </c>
      <c r="B8" t="s">
        <v>579</v>
      </c>
      <c r="C8" t="s">
        <v>846</v>
      </c>
      <c r="G8" t="s">
        <v>836</v>
      </c>
      <c r="H8" s="7">
        <v>158.05000000000001</v>
      </c>
      <c r="I8" t="s">
        <v>847</v>
      </c>
      <c r="J8" t="s">
        <v>31</v>
      </c>
      <c r="L8" s="6" t="s">
        <v>14</v>
      </c>
      <c r="M8">
        <v>12327</v>
      </c>
    </row>
    <row r="9" spans="1:15">
      <c r="A9" t="s">
        <v>843</v>
      </c>
      <c r="B9" t="s">
        <v>848</v>
      </c>
      <c r="C9" t="s">
        <v>803</v>
      </c>
      <c r="G9" t="s">
        <v>836</v>
      </c>
      <c r="H9" s="7">
        <v>22.93</v>
      </c>
      <c r="I9" t="s">
        <v>849</v>
      </c>
      <c r="J9" t="s">
        <v>4</v>
      </c>
      <c r="L9" s="6" t="s">
        <v>19</v>
      </c>
      <c r="M9">
        <v>31558.089999999997</v>
      </c>
    </row>
    <row r="10" spans="1:15">
      <c r="A10" t="s">
        <v>850</v>
      </c>
      <c r="B10" t="s">
        <v>851</v>
      </c>
      <c r="C10" t="s">
        <v>842</v>
      </c>
      <c r="G10" t="s">
        <v>836</v>
      </c>
      <c r="H10" s="7">
        <v>91.35</v>
      </c>
      <c r="I10" t="s">
        <v>852</v>
      </c>
      <c r="J10" t="s">
        <v>9</v>
      </c>
      <c r="L10" s="6" t="s">
        <v>4</v>
      </c>
      <c r="M10">
        <v>1095.3499999999997</v>
      </c>
    </row>
    <row r="11" spans="1:15">
      <c r="A11" t="s">
        <v>850</v>
      </c>
      <c r="B11" t="s">
        <v>672</v>
      </c>
      <c r="C11" t="s">
        <v>366</v>
      </c>
      <c r="G11" t="s">
        <v>836</v>
      </c>
      <c r="H11" s="7">
        <v>694</v>
      </c>
      <c r="I11" t="s">
        <v>377</v>
      </c>
      <c r="J11" t="s">
        <v>14</v>
      </c>
      <c r="L11" s="6" t="s">
        <v>22</v>
      </c>
      <c r="M11">
        <v>51.94</v>
      </c>
    </row>
    <row r="12" spans="1:15">
      <c r="A12" t="s">
        <v>850</v>
      </c>
      <c r="B12" t="s">
        <v>516</v>
      </c>
      <c r="C12" t="s">
        <v>366</v>
      </c>
      <c r="G12" t="s">
        <v>836</v>
      </c>
      <c r="H12" s="7">
        <v>540</v>
      </c>
      <c r="I12" t="s">
        <v>830</v>
      </c>
      <c r="J12" t="s">
        <v>19</v>
      </c>
      <c r="L12" s="6" t="s">
        <v>24</v>
      </c>
      <c r="M12">
        <v>189.67000000000002</v>
      </c>
    </row>
    <row r="13" spans="1:15">
      <c r="A13" t="s">
        <v>850</v>
      </c>
      <c r="B13" t="s">
        <v>757</v>
      </c>
      <c r="C13" t="s">
        <v>366</v>
      </c>
      <c r="G13" t="s">
        <v>836</v>
      </c>
      <c r="H13" s="7">
        <v>1000</v>
      </c>
      <c r="I13" t="s">
        <v>377</v>
      </c>
      <c r="J13" s="1" t="s">
        <v>19</v>
      </c>
      <c r="L13" s="6" t="s">
        <v>31</v>
      </c>
      <c r="M13">
        <v>392.8</v>
      </c>
    </row>
    <row r="14" spans="1:15">
      <c r="A14" t="s">
        <v>850</v>
      </c>
      <c r="B14" t="s">
        <v>757</v>
      </c>
      <c r="C14" t="s">
        <v>366</v>
      </c>
      <c r="G14" t="s">
        <v>836</v>
      </c>
      <c r="H14" s="7">
        <v>10.15</v>
      </c>
      <c r="I14" t="s">
        <v>853</v>
      </c>
      <c r="J14" t="s">
        <v>11</v>
      </c>
      <c r="L14" s="6" t="s">
        <v>33</v>
      </c>
      <c r="M14">
        <v>90.12</v>
      </c>
    </row>
    <row r="15" spans="1:15">
      <c r="A15" t="s">
        <v>850</v>
      </c>
      <c r="B15" t="s">
        <v>854</v>
      </c>
      <c r="C15" t="s">
        <v>366</v>
      </c>
      <c r="G15" t="s">
        <v>836</v>
      </c>
      <c r="H15" s="7">
        <v>590</v>
      </c>
      <c r="I15" t="s">
        <v>377</v>
      </c>
      <c r="J15" t="s">
        <v>14</v>
      </c>
      <c r="L15" s="6" t="s">
        <v>37</v>
      </c>
      <c r="M15">
        <v>53082.95</v>
      </c>
    </row>
    <row r="16" spans="1:15">
      <c r="A16" t="s">
        <v>850</v>
      </c>
      <c r="B16" t="s">
        <v>558</v>
      </c>
      <c r="C16" t="s">
        <v>366</v>
      </c>
      <c r="G16" t="s">
        <v>836</v>
      </c>
      <c r="H16" s="7">
        <v>640</v>
      </c>
      <c r="I16" t="s">
        <v>377</v>
      </c>
      <c r="J16" s="1" t="s">
        <v>19</v>
      </c>
    </row>
    <row r="17" spans="1:10">
      <c r="A17" t="s">
        <v>850</v>
      </c>
      <c r="B17" t="s">
        <v>855</v>
      </c>
      <c r="C17" t="s">
        <v>366</v>
      </c>
      <c r="G17" t="s">
        <v>856</v>
      </c>
      <c r="H17" s="7">
        <v>35</v>
      </c>
      <c r="I17" t="s">
        <v>857</v>
      </c>
      <c r="J17" t="s">
        <v>9</v>
      </c>
    </row>
    <row r="18" spans="1:10">
      <c r="A18" t="s">
        <v>850</v>
      </c>
      <c r="B18" t="s">
        <v>632</v>
      </c>
      <c r="C18" t="s">
        <v>366</v>
      </c>
      <c r="G18" t="s">
        <v>856</v>
      </c>
      <c r="H18" s="7">
        <v>47.04</v>
      </c>
      <c r="I18" t="s">
        <v>858</v>
      </c>
      <c r="J18" t="s">
        <v>4</v>
      </c>
    </row>
    <row r="19" spans="1:10">
      <c r="A19" t="s">
        <v>850</v>
      </c>
      <c r="B19" t="s">
        <v>859</v>
      </c>
      <c r="C19" t="s">
        <v>366</v>
      </c>
      <c r="G19" t="s">
        <v>856</v>
      </c>
      <c r="H19" s="7">
        <v>630</v>
      </c>
      <c r="I19" t="s">
        <v>377</v>
      </c>
      <c r="J19" t="s">
        <v>14</v>
      </c>
    </row>
    <row r="20" spans="1:10">
      <c r="A20" t="s">
        <v>860</v>
      </c>
      <c r="B20" t="s">
        <v>861</v>
      </c>
      <c r="C20" t="s">
        <v>842</v>
      </c>
      <c r="G20" t="s">
        <v>840</v>
      </c>
      <c r="H20" s="7">
        <v>35</v>
      </c>
      <c r="I20" t="s">
        <v>862</v>
      </c>
      <c r="J20" t="s">
        <v>9</v>
      </c>
    </row>
    <row r="21" spans="1:10">
      <c r="A21" t="s">
        <v>860</v>
      </c>
      <c r="B21" t="s">
        <v>863</v>
      </c>
      <c r="C21" t="s">
        <v>366</v>
      </c>
      <c r="G21" t="s">
        <v>840</v>
      </c>
      <c r="H21" s="7">
        <v>35</v>
      </c>
      <c r="I21" t="s">
        <v>864</v>
      </c>
      <c r="J21" t="s">
        <v>9</v>
      </c>
    </row>
    <row r="22" spans="1:10">
      <c r="A22" t="s">
        <v>865</v>
      </c>
      <c r="B22" t="s">
        <v>535</v>
      </c>
      <c r="C22" t="s">
        <v>366</v>
      </c>
      <c r="G22" t="s">
        <v>840</v>
      </c>
      <c r="H22" s="7">
        <v>35</v>
      </c>
      <c r="I22" t="s">
        <v>866</v>
      </c>
      <c r="J22" t="s">
        <v>9</v>
      </c>
    </row>
    <row r="23" spans="1:10">
      <c r="A23" t="s">
        <v>865</v>
      </c>
      <c r="B23" t="s">
        <v>419</v>
      </c>
      <c r="C23" t="s">
        <v>414</v>
      </c>
      <c r="G23" t="s">
        <v>840</v>
      </c>
      <c r="H23" s="7">
        <v>15</v>
      </c>
      <c r="I23" t="s">
        <v>386</v>
      </c>
      <c r="J23" t="s">
        <v>11</v>
      </c>
    </row>
    <row r="24" spans="1:10">
      <c r="A24" t="s">
        <v>867</v>
      </c>
      <c r="B24" t="s">
        <v>868</v>
      </c>
      <c r="C24" t="s">
        <v>869</v>
      </c>
      <c r="G24" t="s">
        <v>840</v>
      </c>
      <c r="H24" s="7">
        <v>400</v>
      </c>
      <c r="I24" t="s">
        <v>377</v>
      </c>
      <c r="J24" t="s">
        <v>14</v>
      </c>
    </row>
    <row r="25" spans="1:10">
      <c r="A25" t="s">
        <v>867</v>
      </c>
      <c r="B25" t="s">
        <v>870</v>
      </c>
      <c r="C25" t="s">
        <v>869</v>
      </c>
      <c r="G25" t="s">
        <v>843</v>
      </c>
      <c r="H25" s="7">
        <v>35</v>
      </c>
      <c r="I25" t="s">
        <v>871</v>
      </c>
      <c r="J25" t="s">
        <v>9</v>
      </c>
    </row>
    <row r="26" spans="1:10">
      <c r="A26" t="s">
        <v>867</v>
      </c>
      <c r="B26" t="s">
        <v>872</v>
      </c>
      <c r="C26" t="s">
        <v>842</v>
      </c>
      <c r="G26" t="s">
        <v>843</v>
      </c>
      <c r="H26" s="7">
        <v>35</v>
      </c>
      <c r="I26" t="s">
        <v>871</v>
      </c>
      <c r="J26" t="s">
        <v>9</v>
      </c>
    </row>
    <row r="27" spans="1:10">
      <c r="A27" t="s">
        <v>867</v>
      </c>
      <c r="B27" t="s">
        <v>845</v>
      </c>
      <c r="C27" t="s">
        <v>366</v>
      </c>
      <c r="G27" t="s">
        <v>843</v>
      </c>
      <c r="H27" s="7">
        <v>89.9</v>
      </c>
      <c r="I27" t="s">
        <v>873</v>
      </c>
      <c r="J27" t="s">
        <v>19</v>
      </c>
    </row>
    <row r="28" spans="1:10">
      <c r="A28" t="s">
        <v>867</v>
      </c>
      <c r="B28" t="s">
        <v>757</v>
      </c>
      <c r="C28" t="s">
        <v>366</v>
      </c>
      <c r="G28" t="s">
        <v>850</v>
      </c>
      <c r="H28" s="7">
        <v>17.84</v>
      </c>
      <c r="I28" t="s">
        <v>874</v>
      </c>
      <c r="J28" t="s">
        <v>4</v>
      </c>
    </row>
    <row r="29" spans="1:10">
      <c r="A29" t="s">
        <v>867</v>
      </c>
      <c r="B29" t="s">
        <v>875</v>
      </c>
      <c r="C29" t="s">
        <v>366</v>
      </c>
      <c r="G29" t="s">
        <v>850</v>
      </c>
      <c r="H29" s="7">
        <v>15</v>
      </c>
      <c r="I29" t="s">
        <v>408</v>
      </c>
      <c r="J29" t="s">
        <v>9</v>
      </c>
    </row>
    <row r="30" spans="1:10">
      <c r="A30" t="s">
        <v>867</v>
      </c>
      <c r="B30" t="s">
        <v>876</v>
      </c>
      <c r="C30" t="s">
        <v>366</v>
      </c>
      <c r="G30" t="s">
        <v>850</v>
      </c>
      <c r="H30" s="7">
        <v>50</v>
      </c>
      <c r="I30" t="s">
        <v>717</v>
      </c>
      <c r="J30" t="s">
        <v>19</v>
      </c>
    </row>
    <row r="31" spans="1:10">
      <c r="A31" t="s">
        <v>877</v>
      </c>
      <c r="B31" t="s">
        <v>878</v>
      </c>
      <c r="C31" t="s">
        <v>842</v>
      </c>
      <c r="G31" t="s">
        <v>850</v>
      </c>
      <c r="H31" s="7">
        <v>320</v>
      </c>
      <c r="I31" t="s">
        <v>377</v>
      </c>
      <c r="J31" s="1" t="s">
        <v>19</v>
      </c>
    </row>
    <row r="32" spans="1:10">
      <c r="A32" t="s">
        <v>879</v>
      </c>
      <c r="B32" t="s">
        <v>413</v>
      </c>
      <c r="C32" t="s">
        <v>414</v>
      </c>
      <c r="G32" t="s">
        <v>860</v>
      </c>
      <c r="H32" s="7">
        <v>6.72</v>
      </c>
      <c r="I32" t="s">
        <v>880</v>
      </c>
      <c r="J32" t="s">
        <v>4</v>
      </c>
    </row>
    <row r="33" spans="1:10">
      <c r="A33" t="s">
        <v>879</v>
      </c>
      <c r="B33" t="s">
        <v>881</v>
      </c>
      <c r="C33" t="s">
        <v>431</v>
      </c>
      <c r="G33" t="s">
        <v>860</v>
      </c>
      <c r="H33" s="7">
        <v>9.57</v>
      </c>
      <c r="I33" t="s">
        <v>882</v>
      </c>
      <c r="J33" t="s">
        <v>4</v>
      </c>
    </row>
    <row r="34" spans="1:10">
      <c r="A34" t="s">
        <v>883</v>
      </c>
      <c r="B34" t="s">
        <v>884</v>
      </c>
      <c r="C34" t="s">
        <v>842</v>
      </c>
      <c r="G34" t="s">
        <v>860</v>
      </c>
      <c r="H34" s="7">
        <v>1.99</v>
      </c>
      <c r="I34" t="s">
        <v>882</v>
      </c>
      <c r="J34" t="s">
        <v>4</v>
      </c>
    </row>
    <row r="35" spans="1:10">
      <c r="A35" t="s">
        <v>883</v>
      </c>
      <c r="B35" t="s">
        <v>885</v>
      </c>
      <c r="C35" t="s">
        <v>366</v>
      </c>
      <c r="G35" t="s">
        <v>860</v>
      </c>
      <c r="H35" s="7">
        <v>750</v>
      </c>
      <c r="I35" t="s">
        <v>377</v>
      </c>
      <c r="J35" t="s">
        <v>14</v>
      </c>
    </row>
    <row r="36" spans="1:10">
      <c r="A36" t="s">
        <v>883</v>
      </c>
      <c r="B36" t="s">
        <v>886</v>
      </c>
      <c r="C36" t="s">
        <v>366</v>
      </c>
      <c r="G36" t="s">
        <v>860</v>
      </c>
      <c r="H36" s="7">
        <v>500</v>
      </c>
      <c r="I36" t="s">
        <v>377</v>
      </c>
      <c r="J36" t="s">
        <v>14</v>
      </c>
    </row>
    <row r="37" spans="1:10">
      <c r="A37" t="s">
        <v>883</v>
      </c>
      <c r="B37" t="s">
        <v>887</v>
      </c>
      <c r="C37" t="s">
        <v>803</v>
      </c>
      <c r="G37" t="s">
        <v>860</v>
      </c>
      <c r="H37" s="7">
        <v>390</v>
      </c>
      <c r="I37" t="s">
        <v>377</v>
      </c>
      <c r="J37" s="1" t="s">
        <v>19</v>
      </c>
    </row>
    <row r="38" spans="1:10">
      <c r="A38" t="s">
        <v>888</v>
      </c>
      <c r="B38" t="s">
        <v>362</v>
      </c>
      <c r="C38" t="s">
        <v>414</v>
      </c>
      <c r="G38" t="s">
        <v>860</v>
      </c>
      <c r="H38" s="7">
        <v>28.36</v>
      </c>
      <c r="I38" t="s">
        <v>889</v>
      </c>
      <c r="J38" t="s">
        <v>4</v>
      </c>
    </row>
    <row r="39" spans="1:10">
      <c r="A39" t="s">
        <v>890</v>
      </c>
      <c r="B39" t="s">
        <v>891</v>
      </c>
      <c r="C39" t="s">
        <v>366</v>
      </c>
      <c r="G39" t="s">
        <v>860</v>
      </c>
      <c r="H39" s="7">
        <v>4350</v>
      </c>
      <c r="I39" t="s">
        <v>892</v>
      </c>
      <c r="J39" t="s">
        <v>19</v>
      </c>
    </row>
    <row r="40" spans="1:10">
      <c r="A40" t="s">
        <v>890</v>
      </c>
      <c r="B40" t="s">
        <v>893</v>
      </c>
      <c r="C40" t="s">
        <v>366</v>
      </c>
      <c r="G40" t="s">
        <v>860</v>
      </c>
      <c r="H40" s="7">
        <v>17.440000000000001</v>
      </c>
      <c r="I40" t="s">
        <v>894</v>
      </c>
      <c r="J40" t="s">
        <v>4</v>
      </c>
    </row>
    <row r="41" spans="1:10">
      <c r="A41" t="s">
        <v>890</v>
      </c>
      <c r="B41" t="s">
        <v>895</v>
      </c>
      <c r="C41" t="s">
        <v>366</v>
      </c>
      <c r="G41" t="s">
        <v>860</v>
      </c>
      <c r="H41" s="7">
        <v>44.92</v>
      </c>
      <c r="I41" t="s">
        <v>896</v>
      </c>
      <c r="J41" t="s">
        <v>4</v>
      </c>
    </row>
    <row r="42" spans="1:10">
      <c r="A42" t="s">
        <v>890</v>
      </c>
      <c r="B42" t="s">
        <v>897</v>
      </c>
      <c r="C42" t="s">
        <v>431</v>
      </c>
      <c r="G42" t="s">
        <v>860</v>
      </c>
      <c r="H42" s="7">
        <v>160</v>
      </c>
      <c r="I42" t="s">
        <v>717</v>
      </c>
      <c r="J42" t="s">
        <v>19</v>
      </c>
    </row>
    <row r="43" spans="1:10">
      <c r="A43" t="s">
        <v>898</v>
      </c>
      <c r="B43" t="s">
        <v>899</v>
      </c>
      <c r="C43" t="s">
        <v>846</v>
      </c>
      <c r="G43" t="s">
        <v>860</v>
      </c>
      <c r="H43" s="7">
        <v>200</v>
      </c>
      <c r="I43" t="s">
        <v>717</v>
      </c>
      <c r="J43" t="s">
        <v>19</v>
      </c>
    </row>
    <row r="44" spans="1:10">
      <c r="A44" t="s">
        <v>898</v>
      </c>
      <c r="B44" t="s">
        <v>579</v>
      </c>
      <c r="C44" t="s">
        <v>803</v>
      </c>
      <c r="G44" t="s">
        <v>860</v>
      </c>
      <c r="H44" s="7">
        <v>150</v>
      </c>
      <c r="I44" t="s">
        <v>717</v>
      </c>
      <c r="J44" t="s">
        <v>19</v>
      </c>
    </row>
    <row r="45" spans="1:10">
      <c r="A45" t="s">
        <v>900</v>
      </c>
      <c r="B45" t="s">
        <v>901</v>
      </c>
      <c r="C45" t="s">
        <v>842</v>
      </c>
      <c r="G45" t="s">
        <v>860</v>
      </c>
      <c r="H45" s="7">
        <v>20</v>
      </c>
      <c r="I45" t="s">
        <v>397</v>
      </c>
      <c r="J45" t="s">
        <v>19</v>
      </c>
    </row>
    <row r="46" spans="1:10">
      <c r="A46" t="s">
        <v>900</v>
      </c>
      <c r="B46" t="s">
        <v>902</v>
      </c>
      <c r="C46" t="s">
        <v>803</v>
      </c>
      <c r="G46" t="s">
        <v>860</v>
      </c>
      <c r="H46" s="7">
        <v>459</v>
      </c>
      <c r="I46" t="s">
        <v>377</v>
      </c>
      <c r="J46" t="s">
        <v>14</v>
      </c>
    </row>
    <row r="47" spans="1:10">
      <c r="A47" t="s">
        <v>903</v>
      </c>
      <c r="B47" t="s">
        <v>558</v>
      </c>
      <c r="C47" t="s">
        <v>366</v>
      </c>
      <c r="G47" t="s">
        <v>860</v>
      </c>
      <c r="H47" s="7">
        <v>500</v>
      </c>
      <c r="I47" t="s">
        <v>377</v>
      </c>
      <c r="J47" t="s">
        <v>14</v>
      </c>
    </row>
    <row r="48" spans="1:10">
      <c r="A48" t="s">
        <v>903</v>
      </c>
      <c r="B48" t="s">
        <v>904</v>
      </c>
      <c r="C48" t="s">
        <v>366</v>
      </c>
      <c r="G48" t="s">
        <v>860</v>
      </c>
      <c r="H48" s="7">
        <v>500</v>
      </c>
      <c r="I48" t="s">
        <v>377</v>
      </c>
      <c r="J48" s="1" t="s">
        <v>19</v>
      </c>
    </row>
    <row r="49" spans="1:10">
      <c r="A49" t="s">
        <v>903</v>
      </c>
      <c r="B49" t="s">
        <v>905</v>
      </c>
      <c r="C49" t="s">
        <v>366</v>
      </c>
      <c r="G49" t="s">
        <v>906</v>
      </c>
      <c r="H49" s="7">
        <v>12.74</v>
      </c>
      <c r="I49" t="s">
        <v>566</v>
      </c>
      <c r="J49" t="s">
        <v>4</v>
      </c>
    </row>
    <row r="50" spans="1:10">
      <c r="A50" t="s">
        <v>903</v>
      </c>
      <c r="B50" t="s">
        <v>673</v>
      </c>
      <c r="C50" t="s">
        <v>803</v>
      </c>
      <c r="G50" t="s">
        <v>906</v>
      </c>
      <c r="H50" s="7">
        <v>227.84</v>
      </c>
      <c r="I50" t="s">
        <v>497</v>
      </c>
      <c r="J50" t="s">
        <v>19</v>
      </c>
    </row>
    <row r="51" spans="1:10">
      <c r="A51" t="s">
        <v>903</v>
      </c>
      <c r="B51" t="s">
        <v>568</v>
      </c>
      <c r="C51" t="s">
        <v>803</v>
      </c>
      <c r="G51" t="s">
        <v>906</v>
      </c>
      <c r="H51" s="7">
        <v>500</v>
      </c>
      <c r="I51" t="s">
        <v>377</v>
      </c>
      <c r="J51" t="s">
        <v>14</v>
      </c>
    </row>
    <row r="52" spans="1:10">
      <c r="A52" t="s">
        <v>903</v>
      </c>
      <c r="B52" t="s">
        <v>632</v>
      </c>
      <c r="C52" t="s">
        <v>803</v>
      </c>
      <c r="G52" t="s">
        <v>865</v>
      </c>
      <c r="H52" s="7">
        <v>400</v>
      </c>
      <c r="I52" t="s">
        <v>907</v>
      </c>
      <c r="J52" t="s">
        <v>4</v>
      </c>
    </row>
    <row r="53" spans="1:10">
      <c r="A53" t="s">
        <v>903</v>
      </c>
      <c r="B53" t="s">
        <v>440</v>
      </c>
      <c r="C53" t="s">
        <v>803</v>
      </c>
      <c r="G53" t="s">
        <v>865</v>
      </c>
      <c r="H53" s="7">
        <v>150</v>
      </c>
      <c r="I53" t="s">
        <v>830</v>
      </c>
      <c r="J53" t="s">
        <v>19</v>
      </c>
    </row>
    <row r="54" spans="1:10">
      <c r="A54" t="s">
        <v>903</v>
      </c>
      <c r="B54" t="s">
        <v>362</v>
      </c>
      <c r="C54" t="s">
        <v>803</v>
      </c>
      <c r="G54" t="s">
        <v>865</v>
      </c>
      <c r="H54" s="7">
        <v>30</v>
      </c>
      <c r="I54" t="s">
        <v>830</v>
      </c>
      <c r="J54" t="s">
        <v>19</v>
      </c>
    </row>
    <row r="55" spans="1:10">
      <c r="A55" t="s">
        <v>908</v>
      </c>
      <c r="B55" t="s">
        <v>413</v>
      </c>
      <c r="C55" t="s">
        <v>803</v>
      </c>
      <c r="G55" t="s">
        <v>865</v>
      </c>
      <c r="H55" s="7">
        <v>450</v>
      </c>
      <c r="I55" t="s">
        <v>717</v>
      </c>
      <c r="J55" t="s">
        <v>19</v>
      </c>
    </row>
    <row r="56" spans="1:10">
      <c r="A56" t="s">
        <v>908</v>
      </c>
      <c r="B56" t="s">
        <v>407</v>
      </c>
      <c r="C56" t="s">
        <v>803</v>
      </c>
      <c r="G56" t="s">
        <v>865</v>
      </c>
      <c r="H56" s="7">
        <v>200</v>
      </c>
      <c r="I56" t="s">
        <v>830</v>
      </c>
      <c r="J56" t="s">
        <v>19</v>
      </c>
    </row>
    <row r="57" spans="1:10">
      <c r="A57" t="s">
        <v>908</v>
      </c>
      <c r="B57" t="s">
        <v>513</v>
      </c>
      <c r="C57" t="s">
        <v>803</v>
      </c>
      <c r="G57" t="s">
        <v>865</v>
      </c>
      <c r="H57" s="7">
        <v>200</v>
      </c>
      <c r="I57" t="s">
        <v>830</v>
      </c>
      <c r="J57" t="s">
        <v>19</v>
      </c>
    </row>
    <row r="58" spans="1:10">
      <c r="A58" t="s">
        <v>908</v>
      </c>
      <c r="B58" t="s">
        <v>909</v>
      </c>
      <c r="C58" t="s">
        <v>846</v>
      </c>
      <c r="G58" t="s">
        <v>867</v>
      </c>
      <c r="H58" s="7">
        <v>35</v>
      </c>
      <c r="I58" t="s">
        <v>910</v>
      </c>
      <c r="J58" t="s">
        <v>9</v>
      </c>
    </row>
    <row r="59" spans="1:10">
      <c r="A59" t="s">
        <v>911</v>
      </c>
      <c r="B59" t="s">
        <v>912</v>
      </c>
      <c r="C59" t="s">
        <v>842</v>
      </c>
      <c r="G59" t="s">
        <v>867</v>
      </c>
      <c r="H59" s="7">
        <v>56.39</v>
      </c>
      <c r="I59" t="s">
        <v>913</v>
      </c>
      <c r="J59" t="s">
        <v>24</v>
      </c>
    </row>
    <row r="60" spans="1:10">
      <c r="A60" t="s">
        <v>911</v>
      </c>
      <c r="B60" t="s">
        <v>914</v>
      </c>
      <c r="C60" t="s">
        <v>803</v>
      </c>
      <c r="G60" t="s">
        <v>867</v>
      </c>
      <c r="H60" s="7">
        <v>5.4</v>
      </c>
      <c r="I60" t="s">
        <v>471</v>
      </c>
      <c r="J60" t="s">
        <v>4</v>
      </c>
    </row>
    <row r="61" spans="1:10">
      <c r="A61" t="s">
        <v>911</v>
      </c>
      <c r="B61" t="s">
        <v>915</v>
      </c>
      <c r="C61" t="s">
        <v>803</v>
      </c>
      <c r="G61" t="s">
        <v>867</v>
      </c>
      <c r="H61" s="7">
        <v>90</v>
      </c>
      <c r="I61" t="s">
        <v>717</v>
      </c>
      <c r="J61" t="s">
        <v>19</v>
      </c>
    </row>
    <row r="62" spans="1:10">
      <c r="G62" t="s">
        <v>867</v>
      </c>
      <c r="H62" s="7">
        <v>1000</v>
      </c>
      <c r="I62" t="s">
        <v>377</v>
      </c>
      <c r="J62" s="1" t="s">
        <v>19</v>
      </c>
    </row>
    <row r="63" spans="1:10">
      <c r="G63" t="s">
        <v>867</v>
      </c>
      <c r="H63" s="7">
        <v>297.83</v>
      </c>
      <c r="I63" t="s">
        <v>916</v>
      </c>
      <c r="J63" t="s">
        <v>249</v>
      </c>
    </row>
    <row r="64" spans="1:10">
      <c r="G64" t="s">
        <v>877</v>
      </c>
      <c r="H64" s="7">
        <v>23.06</v>
      </c>
      <c r="I64" t="s">
        <v>473</v>
      </c>
      <c r="J64" t="s">
        <v>4</v>
      </c>
    </row>
    <row r="65" spans="7:10">
      <c r="G65" t="s">
        <v>877</v>
      </c>
      <c r="H65" s="7">
        <v>9.2899999999999991</v>
      </c>
      <c r="I65" t="s">
        <v>591</v>
      </c>
      <c r="J65" t="s">
        <v>4</v>
      </c>
    </row>
    <row r="66" spans="7:10">
      <c r="G66" t="s">
        <v>877</v>
      </c>
      <c r="H66" s="7">
        <v>479</v>
      </c>
      <c r="I66" t="s">
        <v>377</v>
      </c>
      <c r="J66" t="s">
        <v>14</v>
      </c>
    </row>
    <row r="67" spans="7:10">
      <c r="G67" t="s">
        <v>877</v>
      </c>
      <c r="H67" s="7">
        <v>1500</v>
      </c>
      <c r="I67" t="s">
        <v>397</v>
      </c>
      <c r="J67" t="s">
        <v>19</v>
      </c>
    </row>
    <row r="68" spans="7:10">
      <c r="G68" t="s">
        <v>877</v>
      </c>
      <c r="H68" s="7">
        <v>7.13</v>
      </c>
      <c r="I68" t="s">
        <v>917</v>
      </c>
      <c r="J68" t="s">
        <v>4</v>
      </c>
    </row>
    <row r="69" spans="7:10">
      <c r="G69" t="s">
        <v>877</v>
      </c>
      <c r="H69" s="7">
        <v>146.13999999999999</v>
      </c>
      <c r="I69" t="s">
        <v>918</v>
      </c>
      <c r="J69" t="s">
        <v>4</v>
      </c>
    </row>
    <row r="70" spans="7:10">
      <c r="G70" t="s">
        <v>877</v>
      </c>
      <c r="H70" s="7">
        <v>25.89</v>
      </c>
      <c r="I70" t="s">
        <v>847</v>
      </c>
      <c r="J70" t="s">
        <v>31</v>
      </c>
    </row>
    <row r="71" spans="7:10">
      <c r="G71" t="s">
        <v>877</v>
      </c>
      <c r="H71" s="7">
        <v>5.59</v>
      </c>
      <c r="I71" t="s">
        <v>847</v>
      </c>
      <c r="J71" t="s">
        <v>31</v>
      </c>
    </row>
    <row r="72" spans="7:10">
      <c r="G72" t="s">
        <v>877</v>
      </c>
      <c r="H72" s="7">
        <v>84</v>
      </c>
      <c r="I72" t="s">
        <v>919</v>
      </c>
      <c r="J72" t="s">
        <v>19</v>
      </c>
    </row>
    <row r="73" spans="7:10">
      <c r="G73" t="s">
        <v>877</v>
      </c>
      <c r="H73" s="7">
        <v>2.5</v>
      </c>
      <c r="I73" t="s">
        <v>464</v>
      </c>
      <c r="J73" t="s">
        <v>9</v>
      </c>
    </row>
    <row r="74" spans="7:10">
      <c r="G74" t="s">
        <v>877</v>
      </c>
      <c r="H74" s="7">
        <v>22.88</v>
      </c>
      <c r="I74" t="s">
        <v>485</v>
      </c>
      <c r="J74" t="s">
        <v>4</v>
      </c>
    </row>
    <row r="75" spans="7:10">
      <c r="G75" t="s">
        <v>877</v>
      </c>
      <c r="H75" s="7">
        <v>400</v>
      </c>
      <c r="I75" t="s">
        <v>397</v>
      </c>
      <c r="J75" t="s">
        <v>19</v>
      </c>
    </row>
    <row r="76" spans="7:10">
      <c r="G76" t="s">
        <v>877</v>
      </c>
      <c r="H76" s="7">
        <v>5.81</v>
      </c>
      <c r="I76" t="s">
        <v>627</v>
      </c>
      <c r="J76" t="s">
        <v>4</v>
      </c>
    </row>
    <row r="77" spans="7:10">
      <c r="G77" t="s">
        <v>877</v>
      </c>
      <c r="H77" s="7">
        <v>51.94</v>
      </c>
      <c r="I77" t="s">
        <v>920</v>
      </c>
      <c r="J77" t="s">
        <v>22</v>
      </c>
    </row>
    <row r="78" spans="7:10">
      <c r="G78" t="s">
        <v>877</v>
      </c>
      <c r="H78" s="7">
        <v>676</v>
      </c>
      <c r="I78" t="s">
        <v>377</v>
      </c>
      <c r="J78" t="s">
        <v>14</v>
      </c>
    </row>
    <row r="79" spans="7:10">
      <c r="G79" t="s">
        <v>877</v>
      </c>
      <c r="H79" s="7">
        <v>5.99</v>
      </c>
      <c r="I79" t="s">
        <v>921</v>
      </c>
      <c r="J79" t="s">
        <v>24</v>
      </c>
    </row>
    <row r="80" spans="7:10">
      <c r="G80" t="s">
        <v>877</v>
      </c>
      <c r="H80" s="7">
        <v>27.95</v>
      </c>
      <c r="I80" t="s">
        <v>922</v>
      </c>
      <c r="J80" t="s">
        <v>24</v>
      </c>
    </row>
    <row r="81" spans="7:10">
      <c r="G81" t="s">
        <v>879</v>
      </c>
      <c r="H81" s="7">
        <v>35</v>
      </c>
      <c r="I81" t="s">
        <v>923</v>
      </c>
      <c r="J81" t="s">
        <v>9</v>
      </c>
    </row>
    <row r="82" spans="7:10">
      <c r="G82" t="s">
        <v>879</v>
      </c>
      <c r="H82" s="7">
        <v>35</v>
      </c>
      <c r="I82" t="s">
        <v>924</v>
      </c>
      <c r="J82" t="s">
        <v>9</v>
      </c>
    </row>
    <row r="83" spans="7:10">
      <c r="G83" t="s">
        <v>879</v>
      </c>
      <c r="H83" s="7">
        <v>35</v>
      </c>
      <c r="I83" t="s">
        <v>925</v>
      </c>
      <c r="J83" t="s">
        <v>9</v>
      </c>
    </row>
    <row r="84" spans="7:10">
      <c r="G84" t="s">
        <v>879</v>
      </c>
      <c r="H84" s="7">
        <v>6.49</v>
      </c>
      <c r="I84" t="s">
        <v>926</v>
      </c>
      <c r="J84" t="s">
        <v>4</v>
      </c>
    </row>
    <row r="85" spans="7:10">
      <c r="G85" t="s">
        <v>879</v>
      </c>
      <c r="H85" s="7">
        <v>460</v>
      </c>
      <c r="I85" t="s">
        <v>377</v>
      </c>
      <c r="J85" t="s">
        <v>14</v>
      </c>
    </row>
    <row r="86" spans="7:10">
      <c r="G86" t="s">
        <v>883</v>
      </c>
      <c r="H86" s="7">
        <v>90.12</v>
      </c>
      <c r="I86" t="s">
        <v>194</v>
      </c>
      <c r="J86" t="s">
        <v>33</v>
      </c>
    </row>
    <row r="87" spans="7:10">
      <c r="G87" t="s">
        <v>883</v>
      </c>
      <c r="H87" s="7">
        <v>430</v>
      </c>
      <c r="I87" t="s">
        <v>830</v>
      </c>
      <c r="J87" t="s">
        <v>19</v>
      </c>
    </row>
    <row r="88" spans="7:10">
      <c r="G88" t="s">
        <v>883</v>
      </c>
      <c r="H88" s="7">
        <v>142.5</v>
      </c>
      <c r="I88" t="s">
        <v>927</v>
      </c>
      <c r="J88" t="s">
        <v>19</v>
      </c>
    </row>
    <row r="89" spans="7:10">
      <c r="G89" t="s">
        <v>883</v>
      </c>
      <c r="H89" s="7">
        <v>2.5</v>
      </c>
      <c r="I89" t="s">
        <v>464</v>
      </c>
      <c r="J89" t="s">
        <v>9</v>
      </c>
    </row>
    <row r="90" spans="7:10">
      <c r="G90" t="s">
        <v>888</v>
      </c>
      <c r="H90" s="7">
        <v>14.06</v>
      </c>
      <c r="I90" t="s">
        <v>928</v>
      </c>
      <c r="J90" t="s">
        <v>4</v>
      </c>
    </row>
    <row r="91" spans="7:10">
      <c r="G91" t="s">
        <v>888</v>
      </c>
      <c r="H91" s="7">
        <v>174.27</v>
      </c>
      <c r="I91" t="s">
        <v>847</v>
      </c>
      <c r="J91" t="s">
        <v>31</v>
      </c>
    </row>
    <row r="92" spans="7:10">
      <c r="G92" t="s">
        <v>888</v>
      </c>
      <c r="H92" s="7">
        <v>120</v>
      </c>
      <c r="I92" t="s">
        <v>929</v>
      </c>
      <c r="J92" t="s">
        <v>19</v>
      </c>
    </row>
    <row r="93" spans="7:10">
      <c r="G93" t="s">
        <v>888</v>
      </c>
      <c r="H93" s="7">
        <v>1000</v>
      </c>
      <c r="I93" t="s">
        <v>397</v>
      </c>
      <c r="J93" t="s">
        <v>19</v>
      </c>
    </row>
    <row r="94" spans="7:10">
      <c r="G94" t="s">
        <v>888</v>
      </c>
      <c r="H94" s="7">
        <v>500</v>
      </c>
      <c r="I94" t="s">
        <v>397</v>
      </c>
      <c r="J94" t="s">
        <v>19</v>
      </c>
    </row>
    <row r="95" spans="7:10">
      <c r="G95" t="s">
        <v>888</v>
      </c>
      <c r="H95" s="7">
        <v>29</v>
      </c>
      <c r="I95" t="s">
        <v>930</v>
      </c>
      <c r="J95" t="s">
        <v>31</v>
      </c>
    </row>
    <row r="96" spans="7:10">
      <c r="G96" t="s">
        <v>890</v>
      </c>
      <c r="H96" s="7">
        <v>1779.44</v>
      </c>
      <c r="I96" t="s">
        <v>446</v>
      </c>
      <c r="J96" t="s">
        <v>19</v>
      </c>
    </row>
    <row r="97" spans="7:10">
      <c r="G97" t="s">
        <v>890</v>
      </c>
      <c r="H97" s="7">
        <v>234</v>
      </c>
      <c r="I97" t="s">
        <v>377</v>
      </c>
      <c r="J97" s="1" t="s">
        <v>19</v>
      </c>
    </row>
    <row r="98" spans="7:10">
      <c r="G98" t="s">
        <v>890</v>
      </c>
      <c r="H98" s="7">
        <v>14.06</v>
      </c>
      <c r="I98" t="s">
        <v>931</v>
      </c>
      <c r="J98" t="s">
        <v>24</v>
      </c>
    </row>
    <row r="99" spans="7:10">
      <c r="G99" t="s">
        <v>898</v>
      </c>
      <c r="H99" s="7">
        <v>75.510000000000005</v>
      </c>
      <c r="I99" t="s">
        <v>695</v>
      </c>
      <c r="J99" t="s">
        <v>4</v>
      </c>
    </row>
    <row r="100" spans="7:10">
      <c r="G100" t="s">
        <v>898</v>
      </c>
      <c r="H100" s="7">
        <v>1500</v>
      </c>
      <c r="I100" t="s">
        <v>397</v>
      </c>
      <c r="J100" t="s">
        <v>19</v>
      </c>
    </row>
    <row r="101" spans="7:10">
      <c r="G101" t="s">
        <v>898</v>
      </c>
      <c r="H101" s="7">
        <v>860</v>
      </c>
      <c r="I101" t="s">
        <v>377</v>
      </c>
      <c r="J101" t="s">
        <v>14</v>
      </c>
    </row>
    <row r="102" spans="7:10">
      <c r="G102" t="s">
        <v>898</v>
      </c>
      <c r="H102" s="7">
        <v>475</v>
      </c>
      <c r="I102" t="s">
        <v>717</v>
      </c>
      <c r="J102" t="s">
        <v>19</v>
      </c>
    </row>
    <row r="103" spans="7:10">
      <c r="G103" t="s">
        <v>898</v>
      </c>
      <c r="H103" s="7">
        <v>234</v>
      </c>
      <c r="I103" t="s">
        <v>377</v>
      </c>
      <c r="J103" s="1" t="s">
        <v>19</v>
      </c>
    </row>
    <row r="104" spans="7:10">
      <c r="G104" t="s">
        <v>898</v>
      </c>
      <c r="H104" s="7">
        <v>12.8</v>
      </c>
      <c r="I104" t="s">
        <v>932</v>
      </c>
      <c r="J104" t="s">
        <v>4</v>
      </c>
    </row>
    <row r="105" spans="7:10">
      <c r="G105" t="s">
        <v>898</v>
      </c>
      <c r="H105" s="7">
        <v>1380</v>
      </c>
      <c r="I105" t="s">
        <v>717</v>
      </c>
      <c r="J105" t="s">
        <v>19</v>
      </c>
    </row>
    <row r="106" spans="7:10">
      <c r="G106" t="s">
        <v>898</v>
      </c>
      <c r="H106" s="7">
        <v>17.600000000000001</v>
      </c>
      <c r="I106" t="s">
        <v>566</v>
      </c>
      <c r="J106" t="s">
        <v>4</v>
      </c>
    </row>
    <row r="107" spans="7:10">
      <c r="G107" t="s">
        <v>898</v>
      </c>
      <c r="H107" s="7">
        <v>85.28</v>
      </c>
      <c r="I107" t="s">
        <v>719</v>
      </c>
      <c r="J107" t="s">
        <v>24</v>
      </c>
    </row>
    <row r="108" spans="7:10">
      <c r="G108" t="s">
        <v>898</v>
      </c>
      <c r="H108" s="7">
        <v>640</v>
      </c>
      <c r="I108" t="s">
        <v>377</v>
      </c>
      <c r="J108" t="s">
        <v>14</v>
      </c>
    </row>
    <row r="109" spans="7:10">
      <c r="G109" t="s">
        <v>900</v>
      </c>
      <c r="H109" s="7">
        <v>35</v>
      </c>
      <c r="I109" t="s">
        <v>933</v>
      </c>
      <c r="J109" t="s">
        <v>9</v>
      </c>
    </row>
    <row r="110" spans="7:10">
      <c r="G110" t="s">
        <v>900</v>
      </c>
      <c r="H110" s="7">
        <v>35</v>
      </c>
      <c r="I110" t="s">
        <v>933</v>
      </c>
      <c r="J110" t="s">
        <v>9</v>
      </c>
    </row>
    <row r="111" spans="7:10">
      <c r="G111" t="s">
        <v>900</v>
      </c>
      <c r="H111" s="7">
        <v>35</v>
      </c>
      <c r="I111" t="s">
        <v>933</v>
      </c>
      <c r="J111" t="s">
        <v>9</v>
      </c>
    </row>
    <row r="112" spans="7:10">
      <c r="G112" t="s">
        <v>900</v>
      </c>
      <c r="H112" s="7">
        <v>35</v>
      </c>
      <c r="I112" t="s">
        <v>934</v>
      </c>
      <c r="J112" t="s">
        <v>9</v>
      </c>
    </row>
    <row r="113" spans="7:10">
      <c r="G113" t="s">
        <v>900</v>
      </c>
      <c r="H113" s="7">
        <v>333.65</v>
      </c>
      <c r="I113" t="s">
        <v>592</v>
      </c>
      <c r="J113" t="s">
        <v>11</v>
      </c>
    </row>
    <row r="114" spans="7:10">
      <c r="G114" t="s">
        <v>900</v>
      </c>
      <c r="H114" s="7">
        <v>3000</v>
      </c>
      <c r="I114" t="s">
        <v>830</v>
      </c>
      <c r="J114" t="s">
        <v>19</v>
      </c>
    </row>
    <row r="115" spans="7:10">
      <c r="G115" t="s">
        <v>900</v>
      </c>
      <c r="H115" s="7">
        <v>224</v>
      </c>
      <c r="I115" t="s">
        <v>377</v>
      </c>
      <c r="J115" s="1" t="s">
        <v>19</v>
      </c>
    </row>
    <row r="116" spans="7:10">
      <c r="G116" t="s">
        <v>900</v>
      </c>
      <c r="H116" s="7">
        <v>546</v>
      </c>
      <c r="I116" t="s">
        <v>935</v>
      </c>
      <c r="J116" t="s">
        <v>14</v>
      </c>
    </row>
    <row r="117" spans="7:10">
      <c r="G117" t="s">
        <v>936</v>
      </c>
      <c r="H117" s="7">
        <v>35</v>
      </c>
      <c r="I117" t="s">
        <v>937</v>
      </c>
      <c r="J117" t="s">
        <v>9</v>
      </c>
    </row>
    <row r="118" spans="7:10">
      <c r="G118" t="s">
        <v>903</v>
      </c>
      <c r="H118" s="7">
        <v>1242.3</v>
      </c>
      <c r="I118" t="s">
        <v>734</v>
      </c>
      <c r="J118" t="s">
        <v>19</v>
      </c>
    </row>
    <row r="119" spans="7:10">
      <c r="G119" t="s">
        <v>903</v>
      </c>
      <c r="H119" s="7">
        <v>18.850000000000001</v>
      </c>
      <c r="I119" t="s">
        <v>485</v>
      </c>
      <c r="J119" t="s">
        <v>4</v>
      </c>
    </row>
    <row r="120" spans="7:10">
      <c r="G120" t="s">
        <v>903</v>
      </c>
      <c r="H120" s="7">
        <v>15</v>
      </c>
      <c r="I120" t="s">
        <v>408</v>
      </c>
      <c r="J120" t="s">
        <v>9</v>
      </c>
    </row>
    <row r="121" spans="7:10">
      <c r="G121" t="s">
        <v>903</v>
      </c>
      <c r="H121" s="7">
        <v>2000</v>
      </c>
      <c r="I121" t="s">
        <v>377</v>
      </c>
      <c r="J121" s="1" t="s">
        <v>19</v>
      </c>
    </row>
    <row r="122" spans="7:10">
      <c r="G122" t="s">
        <v>908</v>
      </c>
      <c r="H122" s="7">
        <v>15.07</v>
      </c>
      <c r="I122" t="s">
        <v>938</v>
      </c>
      <c r="J122" t="s">
        <v>4</v>
      </c>
    </row>
    <row r="123" spans="7:10">
      <c r="G123" t="s">
        <v>908</v>
      </c>
      <c r="H123" s="7">
        <v>67</v>
      </c>
      <c r="I123" t="s">
        <v>695</v>
      </c>
      <c r="J123" t="s">
        <v>4</v>
      </c>
    </row>
    <row r="124" spans="7:10">
      <c r="G124" t="s">
        <v>908</v>
      </c>
      <c r="H124" s="7">
        <v>1500</v>
      </c>
      <c r="I124" t="s">
        <v>397</v>
      </c>
      <c r="J124" t="s">
        <v>19</v>
      </c>
    </row>
    <row r="125" spans="7:10">
      <c r="G125" t="s">
        <v>908</v>
      </c>
      <c r="H125" s="7">
        <v>182</v>
      </c>
      <c r="I125" t="s">
        <v>377</v>
      </c>
      <c r="J125" s="1" t="s">
        <v>19</v>
      </c>
    </row>
    <row r="126" spans="7:10">
      <c r="G126" t="s">
        <v>908</v>
      </c>
      <c r="H126" s="7">
        <v>1166</v>
      </c>
      <c r="I126" t="s">
        <v>377</v>
      </c>
      <c r="J126" t="s">
        <v>14</v>
      </c>
    </row>
    <row r="127" spans="7:10">
      <c r="G127" t="s">
        <v>908</v>
      </c>
      <c r="H127" s="7">
        <v>1011</v>
      </c>
      <c r="I127" t="s">
        <v>377</v>
      </c>
      <c r="J127" t="s">
        <v>14</v>
      </c>
    </row>
    <row r="128" spans="7:10">
      <c r="G128" t="s">
        <v>908</v>
      </c>
      <c r="H128" s="7">
        <v>436</v>
      </c>
      <c r="I128" t="s">
        <v>377</v>
      </c>
      <c r="J128" t="s">
        <v>14</v>
      </c>
    </row>
    <row r="129" spans="7:10">
      <c r="G129" t="s">
        <v>911</v>
      </c>
      <c r="H129" s="7">
        <v>35</v>
      </c>
      <c r="I129" t="s">
        <v>939</v>
      </c>
      <c r="J129" t="s">
        <v>9</v>
      </c>
    </row>
    <row r="130" spans="7:10">
      <c r="G130" t="s">
        <v>911</v>
      </c>
      <c r="H130" s="7">
        <v>35</v>
      </c>
      <c r="I130" t="s">
        <v>940</v>
      </c>
      <c r="J130" t="s">
        <v>9</v>
      </c>
    </row>
    <row r="131" spans="7:10">
      <c r="G131" t="s">
        <v>911</v>
      </c>
      <c r="H131" s="7">
        <v>359.78</v>
      </c>
      <c r="I131" t="s">
        <v>873</v>
      </c>
      <c r="J131" t="s">
        <v>19</v>
      </c>
    </row>
    <row r="132" spans="7:10">
      <c r="G132" t="s">
        <v>911</v>
      </c>
      <c r="H132" s="7">
        <v>153.1</v>
      </c>
      <c r="I132" t="s">
        <v>873</v>
      </c>
      <c r="J132" t="s">
        <v>19</v>
      </c>
    </row>
    <row r="133" spans="7:10">
      <c r="G133" t="s">
        <v>911</v>
      </c>
      <c r="H133" s="7">
        <v>2310.23</v>
      </c>
      <c r="I133" t="s">
        <v>377</v>
      </c>
      <c r="J133" s="1" t="s">
        <v>19</v>
      </c>
    </row>
    <row r="134" spans="7:10">
      <c r="G134" t="s">
        <v>911</v>
      </c>
      <c r="H134" s="7">
        <v>318</v>
      </c>
      <c r="I134" t="s">
        <v>377</v>
      </c>
      <c r="J134" t="s">
        <v>14</v>
      </c>
    </row>
  </sheetData>
  <mergeCells count="2">
    <mergeCell ref="A1:D1"/>
    <mergeCell ref="G1:J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1"/>
  <sheetViews>
    <sheetView topLeftCell="G1" zoomScaleNormal="100" workbookViewId="0">
      <selection activeCell="L1" sqref="L1:O15"/>
    </sheetView>
  </sheetViews>
  <sheetFormatPr defaultRowHeight="14.45"/>
  <cols>
    <col min="8" max="8" width="10" bestFit="1" customWidth="1"/>
    <col min="9" max="9" width="53.85546875" bestFit="1" customWidth="1"/>
    <col min="10" max="10" width="18.5703125" bestFit="1" customWidth="1"/>
    <col min="12" max="12" width="18.5703125" bestFit="1" customWidth="1"/>
    <col min="13" max="13" width="14.42578125" bestFit="1" customWidth="1"/>
    <col min="14" max="14" width="17.28515625" bestFit="1" customWidth="1"/>
    <col min="15" max="15" width="13.28515625" bestFit="1" customWidth="1"/>
  </cols>
  <sheetData>
    <row r="1" spans="1:15">
      <c r="A1" s="34" t="s">
        <v>350</v>
      </c>
      <c r="B1" s="34"/>
      <c r="C1" s="34"/>
      <c r="D1" s="34"/>
      <c r="G1" s="34" t="s">
        <v>351</v>
      </c>
      <c r="H1" s="34"/>
      <c r="I1" s="34"/>
      <c r="J1" s="34"/>
    </row>
    <row r="2" spans="1:15">
      <c r="A2" t="s">
        <v>352</v>
      </c>
      <c r="B2" t="s">
        <v>1</v>
      </c>
      <c r="C2" t="s">
        <v>0</v>
      </c>
      <c r="D2" t="s">
        <v>2</v>
      </c>
      <c r="G2" t="s">
        <v>352</v>
      </c>
      <c r="H2" t="s">
        <v>1</v>
      </c>
      <c r="I2" t="s">
        <v>0</v>
      </c>
      <c r="J2" t="s">
        <v>2</v>
      </c>
      <c r="L2" t="s">
        <v>353</v>
      </c>
      <c r="M2" t="s">
        <v>354</v>
      </c>
      <c r="N2" t="s">
        <v>355</v>
      </c>
      <c r="O2" t="s">
        <v>356</v>
      </c>
    </row>
    <row r="3" spans="1:15">
      <c r="A3" t="s">
        <v>941</v>
      </c>
      <c r="B3" t="s">
        <v>942</v>
      </c>
      <c r="C3" t="s">
        <v>803</v>
      </c>
      <c r="G3" t="s">
        <v>941</v>
      </c>
      <c r="H3" s="7">
        <v>143.5</v>
      </c>
      <c r="I3" t="s">
        <v>943</v>
      </c>
      <c r="J3" t="s">
        <v>19</v>
      </c>
      <c r="L3" s="4">
        <v>1</v>
      </c>
      <c r="M3" s="3">
        <v>42247.040000000001</v>
      </c>
      <c r="N3" s="3">
        <v>-42692.78</v>
      </c>
      <c r="O3" s="2">
        <v>-444.74</v>
      </c>
    </row>
    <row r="4" spans="1:15">
      <c r="A4" t="s">
        <v>944</v>
      </c>
      <c r="B4" t="s">
        <v>945</v>
      </c>
      <c r="C4" t="s">
        <v>842</v>
      </c>
      <c r="G4" t="s">
        <v>941</v>
      </c>
      <c r="H4" s="7">
        <v>2.5</v>
      </c>
      <c r="I4" t="s">
        <v>464</v>
      </c>
      <c r="J4" t="s">
        <v>9</v>
      </c>
    </row>
    <row r="5" spans="1:15">
      <c r="A5" t="s">
        <v>944</v>
      </c>
      <c r="B5" t="s">
        <v>447</v>
      </c>
      <c r="C5" t="s">
        <v>366</v>
      </c>
      <c r="G5" t="s">
        <v>944</v>
      </c>
      <c r="H5" s="7">
        <v>91.35</v>
      </c>
      <c r="I5" t="s">
        <v>946</v>
      </c>
      <c r="J5" t="s">
        <v>9</v>
      </c>
      <c r="L5" s="5" t="s">
        <v>5</v>
      </c>
      <c r="M5" t="s">
        <v>6</v>
      </c>
    </row>
    <row r="6" spans="1:15">
      <c r="A6" t="s">
        <v>944</v>
      </c>
      <c r="B6" t="s">
        <v>947</v>
      </c>
      <c r="C6" t="s">
        <v>366</v>
      </c>
      <c r="G6" t="s">
        <v>944</v>
      </c>
      <c r="H6" s="7">
        <v>1100</v>
      </c>
      <c r="I6" t="s">
        <v>377</v>
      </c>
      <c r="J6" s="1" t="s">
        <v>19</v>
      </c>
      <c r="L6" s="6" t="s">
        <v>9</v>
      </c>
      <c r="M6">
        <v>516.35</v>
      </c>
    </row>
    <row r="7" spans="1:15">
      <c r="A7" t="s">
        <v>944</v>
      </c>
      <c r="B7" t="s">
        <v>948</v>
      </c>
      <c r="C7" t="s">
        <v>366</v>
      </c>
      <c r="G7" t="s">
        <v>949</v>
      </c>
      <c r="H7" s="7">
        <v>47.97</v>
      </c>
      <c r="I7" t="s">
        <v>360</v>
      </c>
      <c r="J7" t="s">
        <v>24</v>
      </c>
      <c r="L7" s="6" t="s">
        <v>11</v>
      </c>
      <c r="M7">
        <v>417.34000000000003</v>
      </c>
    </row>
    <row r="8" spans="1:15">
      <c r="A8" t="s">
        <v>944</v>
      </c>
      <c r="B8" t="s">
        <v>568</v>
      </c>
      <c r="C8" t="s">
        <v>846</v>
      </c>
      <c r="G8" t="s">
        <v>949</v>
      </c>
      <c r="H8" s="7">
        <v>22.92</v>
      </c>
      <c r="I8" t="s">
        <v>608</v>
      </c>
      <c r="J8" t="s">
        <v>4</v>
      </c>
      <c r="L8" s="6" t="s">
        <v>249</v>
      </c>
      <c r="M8">
        <v>297.83</v>
      </c>
    </row>
    <row r="9" spans="1:15">
      <c r="A9" t="s">
        <v>944</v>
      </c>
      <c r="B9" t="s">
        <v>950</v>
      </c>
      <c r="C9" t="s">
        <v>846</v>
      </c>
      <c r="G9" t="s">
        <v>949</v>
      </c>
      <c r="H9" s="7">
        <v>100</v>
      </c>
      <c r="I9" t="s">
        <v>830</v>
      </c>
      <c r="J9" t="s">
        <v>19</v>
      </c>
      <c r="L9" s="6" t="s">
        <v>14</v>
      </c>
      <c r="M9">
        <v>5764</v>
      </c>
    </row>
    <row r="10" spans="1:15">
      <c r="A10" t="s">
        <v>949</v>
      </c>
      <c r="B10" t="s">
        <v>951</v>
      </c>
      <c r="C10" t="s">
        <v>842</v>
      </c>
      <c r="G10" t="s">
        <v>949</v>
      </c>
      <c r="H10" s="7">
        <v>3400</v>
      </c>
      <c r="I10" t="s">
        <v>717</v>
      </c>
      <c r="J10" t="s">
        <v>19</v>
      </c>
      <c r="L10" s="6" t="s">
        <v>19</v>
      </c>
      <c r="M10">
        <v>35131.039999999994</v>
      </c>
    </row>
    <row r="11" spans="1:15">
      <c r="A11" t="s">
        <v>949</v>
      </c>
      <c r="B11" t="s">
        <v>952</v>
      </c>
      <c r="C11" t="s">
        <v>366</v>
      </c>
      <c r="G11" t="s">
        <v>949</v>
      </c>
      <c r="H11" s="7">
        <v>810</v>
      </c>
      <c r="I11" t="s">
        <v>892</v>
      </c>
      <c r="J11" t="s">
        <v>19</v>
      </c>
      <c r="L11" s="6" t="s">
        <v>4</v>
      </c>
      <c r="M11">
        <v>153.18</v>
      </c>
    </row>
    <row r="12" spans="1:15">
      <c r="A12" t="s">
        <v>949</v>
      </c>
      <c r="B12" t="s">
        <v>953</v>
      </c>
      <c r="C12" t="s">
        <v>366</v>
      </c>
      <c r="G12" t="s">
        <v>949</v>
      </c>
      <c r="H12" s="7">
        <v>90</v>
      </c>
      <c r="I12" t="s">
        <v>717</v>
      </c>
      <c r="J12" t="s">
        <v>19</v>
      </c>
      <c r="L12" s="6" t="s">
        <v>24</v>
      </c>
      <c r="M12">
        <v>237.45999999999998</v>
      </c>
    </row>
    <row r="13" spans="1:15">
      <c r="A13" t="s">
        <v>949</v>
      </c>
      <c r="B13" t="s">
        <v>954</v>
      </c>
      <c r="C13" t="s">
        <v>366</v>
      </c>
      <c r="G13" t="s">
        <v>949</v>
      </c>
      <c r="H13" s="7">
        <v>48.37</v>
      </c>
      <c r="I13" t="s">
        <v>847</v>
      </c>
      <c r="J13" t="s">
        <v>31</v>
      </c>
      <c r="L13" s="6" t="s">
        <v>31</v>
      </c>
      <c r="M13">
        <v>85.46</v>
      </c>
    </row>
    <row r="14" spans="1:15">
      <c r="A14" t="s">
        <v>949</v>
      </c>
      <c r="B14" t="s">
        <v>955</v>
      </c>
      <c r="C14" t="s">
        <v>366</v>
      </c>
      <c r="G14" t="s">
        <v>949</v>
      </c>
      <c r="H14" s="7">
        <v>8.09</v>
      </c>
      <c r="I14" t="s">
        <v>847</v>
      </c>
      <c r="J14" t="s">
        <v>31</v>
      </c>
      <c r="L14" s="6" t="s">
        <v>33</v>
      </c>
      <c r="M14">
        <v>90.12</v>
      </c>
    </row>
    <row r="15" spans="1:15">
      <c r="A15" t="s">
        <v>949</v>
      </c>
      <c r="B15" t="s">
        <v>769</v>
      </c>
      <c r="C15" t="s">
        <v>366</v>
      </c>
      <c r="G15" t="s">
        <v>949</v>
      </c>
      <c r="H15" s="7">
        <v>440</v>
      </c>
      <c r="I15" t="s">
        <v>377</v>
      </c>
      <c r="J15" s="1" t="s">
        <v>19</v>
      </c>
      <c r="L15" s="6" t="s">
        <v>37</v>
      </c>
      <c r="M15">
        <v>42692.78</v>
      </c>
    </row>
    <row r="16" spans="1:15">
      <c r="A16" t="s">
        <v>949</v>
      </c>
      <c r="B16" t="s">
        <v>956</v>
      </c>
      <c r="C16" t="s">
        <v>366</v>
      </c>
      <c r="G16" t="s">
        <v>957</v>
      </c>
      <c r="H16" s="7">
        <v>424.2</v>
      </c>
      <c r="I16" t="s">
        <v>497</v>
      </c>
      <c r="J16" t="s">
        <v>19</v>
      </c>
    </row>
    <row r="17" spans="1:10">
      <c r="A17" t="s">
        <v>949</v>
      </c>
      <c r="B17" t="s">
        <v>440</v>
      </c>
      <c r="C17" t="s">
        <v>846</v>
      </c>
      <c r="G17" t="s">
        <v>957</v>
      </c>
      <c r="H17" s="7">
        <v>18.579999999999998</v>
      </c>
      <c r="I17" t="s">
        <v>958</v>
      </c>
      <c r="J17" t="s">
        <v>4</v>
      </c>
    </row>
    <row r="18" spans="1:10">
      <c r="A18" t="s">
        <v>957</v>
      </c>
      <c r="B18" t="s">
        <v>891</v>
      </c>
      <c r="C18" t="s">
        <v>366</v>
      </c>
      <c r="G18" t="s">
        <v>957</v>
      </c>
      <c r="H18" s="7">
        <v>11800</v>
      </c>
      <c r="I18" t="s">
        <v>830</v>
      </c>
      <c r="J18" t="s">
        <v>19</v>
      </c>
    </row>
    <row r="19" spans="1:10">
      <c r="A19" t="s">
        <v>957</v>
      </c>
      <c r="B19" t="s">
        <v>959</v>
      </c>
      <c r="C19" t="s">
        <v>842</v>
      </c>
      <c r="G19" t="s">
        <v>957</v>
      </c>
      <c r="H19" s="7">
        <v>58</v>
      </c>
      <c r="I19" t="s">
        <v>695</v>
      </c>
      <c r="J19" t="s">
        <v>4</v>
      </c>
    </row>
    <row r="20" spans="1:10">
      <c r="A20" t="s">
        <v>957</v>
      </c>
      <c r="B20" t="s">
        <v>960</v>
      </c>
      <c r="C20" t="s">
        <v>803</v>
      </c>
      <c r="G20" t="s">
        <v>957</v>
      </c>
      <c r="H20" s="7">
        <v>1000</v>
      </c>
      <c r="I20" t="s">
        <v>377</v>
      </c>
      <c r="J20" t="s">
        <v>14</v>
      </c>
    </row>
    <row r="21" spans="1:10">
      <c r="A21" t="s">
        <v>957</v>
      </c>
      <c r="B21" t="s">
        <v>961</v>
      </c>
      <c r="C21" t="s">
        <v>803</v>
      </c>
      <c r="G21" t="s">
        <v>957</v>
      </c>
      <c r="H21" s="7">
        <v>418</v>
      </c>
      <c r="I21" t="s">
        <v>377</v>
      </c>
      <c r="J21" s="1" t="s">
        <v>19</v>
      </c>
    </row>
    <row r="22" spans="1:10">
      <c r="A22" t="s">
        <v>957</v>
      </c>
      <c r="B22" t="s">
        <v>962</v>
      </c>
      <c r="C22" t="s">
        <v>803</v>
      </c>
      <c r="G22" t="s">
        <v>957</v>
      </c>
      <c r="H22" s="7">
        <v>900</v>
      </c>
      <c r="I22" t="s">
        <v>830</v>
      </c>
      <c r="J22" t="s">
        <v>19</v>
      </c>
    </row>
    <row r="23" spans="1:10">
      <c r="A23" t="s">
        <v>957</v>
      </c>
      <c r="B23" t="s">
        <v>569</v>
      </c>
      <c r="C23" t="s">
        <v>803</v>
      </c>
      <c r="G23" t="s">
        <v>957</v>
      </c>
      <c r="H23" s="7">
        <v>11.95</v>
      </c>
      <c r="I23" t="s">
        <v>963</v>
      </c>
      <c r="J23" t="s">
        <v>11</v>
      </c>
    </row>
    <row r="24" spans="1:10">
      <c r="A24" t="s">
        <v>957</v>
      </c>
      <c r="B24" t="s">
        <v>964</v>
      </c>
      <c r="C24" t="s">
        <v>803</v>
      </c>
      <c r="G24" t="s">
        <v>957</v>
      </c>
      <c r="H24" s="7">
        <v>115</v>
      </c>
      <c r="I24" t="s">
        <v>717</v>
      </c>
      <c r="J24" t="s">
        <v>19</v>
      </c>
    </row>
    <row r="25" spans="1:10">
      <c r="A25" t="s">
        <v>965</v>
      </c>
      <c r="B25" t="s">
        <v>966</v>
      </c>
      <c r="C25" t="s">
        <v>842</v>
      </c>
      <c r="G25" t="s">
        <v>957</v>
      </c>
      <c r="H25" s="7">
        <v>11.53</v>
      </c>
      <c r="I25" t="s">
        <v>967</v>
      </c>
      <c r="J25" t="s">
        <v>4</v>
      </c>
    </row>
    <row r="26" spans="1:10">
      <c r="A26" t="s">
        <v>968</v>
      </c>
      <c r="B26" t="s">
        <v>969</v>
      </c>
      <c r="C26" t="s">
        <v>366</v>
      </c>
      <c r="G26" t="s">
        <v>957</v>
      </c>
      <c r="H26" s="7">
        <v>0.54</v>
      </c>
      <c r="I26" t="s">
        <v>967</v>
      </c>
      <c r="J26" t="s">
        <v>4</v>
      </c>
    </row>
    <row r="27" spans="1:10">
      <c r="A27" t="s">
        <v>968</v>
      </c>
      <c r="B27" t="s">
        <v>970</v>
      </c>
      <c r="C27" t="s">
        <v>366</v>
      </c>
      <c r="G27" t="s">
        <v>957</v>
      </c>
      <c r="H27" s="7">
        <v>60</v>
      </c>
      <c r="I27" t="s">
        <v>364</v>
      </c>
      <c r="J27" t="s">
        <v>11</v>
      </c>
    </row>
    <row r="28" spans="1:10">
      <c r="A28" t="s">
        <v>968</v>
      </c>
      <c r="B28" t="s">
        <v>899</v>
      </c>
      <c r="C28" t="s">
        <v>366</v>
      </c>
      <c r="G28" t="s">
        <v>957</v>
      </c>
      <c r="H28" s="7">
        <v>200</v>
      </c>
      <c r="I28" t="s">
        <v>397</v>
      </c>
      <c r="J28" t="s">
        <v>19</v>
      </c>
    </row>
    <row r="29" spans="1:10">
      <c r="A29" t="s">
        <v>971</v>
      </c>
      <c r="B29" t="s">
        <v>972</v>
      </c>
      <c r="C29" t="s">
        <v>366</v>
      </c>
      <c r="G29" t="s">
        <v>957</v>
      </c>
      <c r="H29" s="7">
        <v>1300</v>
      </c>
      <c r="I29" t="s">
        <v>377</v>
      </c>
      <c r="J29" s="1" t="s">
        <v>19</v>
      </c>
    </row>
    <row r="30" spans="1:10">
      <c r="A30" t="s">
        <v>971</v>
      </c>
      <c r="B30" t="s">
        <v>973</v>
      </c>
      <c r="C30" t="s">
        <v>366</v>
      </c>
      <c r="G30" t="s">
        <v>957</v>
      </c>
      <c r="H30" s="7">
        <v>835</v>
      </c>
      <c r="I30" t="s">
        <v>377</v>
      </c>
      <c r="J30" t="s">
        <v>14</v>
      </c>
    </row>
    <row r="31" spans="1:10">
      <c r="A31" t="s">
        <v>971</v>
      </c>
      <c r="B31" t="s">
        <v>974</v>
      </c>
      <c r="C31" t="s">
        <v>366</v>
      </c>
      <c r="G31" t="s">
        <v>957</v>
      </c>
      <c r="H31" s="7">
        <v>654</v>
      </c>
      <c r="I31" t="s">
        <v>377</v>
      </c>
      <c r="J31" t="s">
        <v>14</v>
      </c>
    </row>
    <row r="32" spans="1:10">
      <c r="A32" t="s">
        <v>971</v>
      </c>
      <c r="B32" t="s">
        <v>891</v>
      </c>
      <c r="C32" t="s">
        <v>846</v>
      </c>
      <c r="G32" t="s">
        <v>957</v>
      </c>
      <c r="H32" s="7">
        <v>1788.22</v>
      </c>
      <c r="I32" t="s">
        <v>377</v>
      </c>
      <c r="J32" s="1" t="s">
        <v>19</v>
      </c>
    </row>
    <row r="33" spans="1:10">
      <c r="A33" t="s">
        <v>971</v>
      </c>
      <c r="B33" t="s">
        <v>663</v>
      </c>
      <c r="C33" t="s">
        <v>803</v>
      </c>
      <c r="G33" t="s">
        <v>965</v>
      </c>
      <c r="H33" s="7">
        <v>187.6</v>
      </c>
      <c r="I33" t="s">
        <v>975</v>
      </c>
      <c r="J33" s="1" t="s">
        <v>19</v>
      </c>
    </row>
    <row r="34" spans="1:10">
      <c r="A34" t="s">
        <v>976</v>
      </c>
      <c r="B34" t="s">
        <v>738</v>
      </c>
      <c r="C34" t="s">
        <v>431</v>
      </c>
      <c r="G34" t="s">
        <v>965</v>
      </c>
      <c r="H34" s="7">
        <v>1199.83</v>
      </c>
      <c r="I34" t="s">
        <v>446</v>
      </c>
      <c r="J34" t="s">
        <v>19</v>
      </c>
    </row>
    <row r="35" spans="1:10">
      <c r="G35" t="s">
        <v>965</v>
      </c>
      <c r="H35" s="7">
        <v>2883.99</v>
      </c>
      <c r="I35" t="s">
        <v>377</v>
      </c>
      <c r="J35" s="1" t="s">
        <v>19</v>
      </c>
    </row>
    <row r="36" spans="1:10">
      <c r="G36" t="s">
        <v>977</v>
      </c>
      <c r="H36" s="7">
        <v>35</v>
      </c>
      <c r="I36" t="s">
        <v>978</v>
      </c>
      <c r="J36" t="s">
        <v>9</v>
      </c>
    </row>
    <row r="37" spans="1:10">
      <c r="G37" t="s">
        <v>977</v>
      </c>
      <c r="H37" s="7">
        <v>25.4</v>
      </c>
      <c r="I37" t="s">
        <v>838</v>
      </c>
      <c r="J37" t="s">
        <v>4</v>
      </c>
    </row>
    <row r="38" spans="1:10">
      <c r="G38" t="s">
        <v>977</v>
      </c>
      <c r="H38" s="7">
        <v>287.7</v>
      </c>
      <c r="I38" t="s">
        <v>497</v>
      </c>
      <c r="J38" t="s">
        <v>19</v>
      </c>
    </row>
    <row r="39" spans="1:10">
      <c r="G39" t="s">
        <v>979</v>
      </c>
      <c r="H39" s="7">
        <v>35</v>
      </c>
      <c r="I39" t="s">
        <v>980</v>
      </c>
      <c r="J39" t="s">
        <v>9</v>
      </c>
    </row>
    <row r="40" spans="1:10">
      <c r="G40" t="s">
        <v>981</v>
      </c>
      <c r="H40" s="7">
        <v>35</v>
      </c>
      <c r="I40" t="s">
        <v>982</v>
      </c>
      <c r="J40" t="s">
        <v>9</v>
      </c>
    </row>
    <row r="41" spans="1:10">
      <c r="G41" t="s">
        <v>983</v>
      </c>
      <c r="H41" s="7">
        <v>35</v>
      </c>
      <c r="I41" t="s">
        <v>984</v>
      </c>
      <c r="J41" t="s">
        <v>9</v>
      </c>
    </row>
    <row r="42" spans="1:10">
      <c r="G42" t="s">
        <v>985</v>
      </c>
      <c r="H42" s="7">
        <v>90</v>
      </c>
      <c r="I42" t="s">
        <v>717</v>
      </c>
      <c r="J42" t="s">
        <v>19</v>
      </c>
    </row>
    <row r="43" spans="1:10">
      <c r="G43" t="s">
        <v>985</v>
      </c>
      <c r="H43" s="7">
        <v>5.99</v>
      </c>
      <c r="I43" t="s">
        <v>986</v>
      </c>
      <c r="J43" t="s">
        <v>24</v>
      </c>
    </row>
    <row r="44" spans="1:10">
      <c r="G44" t="s">
        <v>985</v>
      </c>
      <c r="H44" s="7">
        <v>27.95</v>
      </c>
      <c r="I44" t="s">
        <v>987</v>
      </c>
      <c r="J44" t="s">
        <v>24</v>
      </c>
    </row>
    <row r="45" spans="1:10">
      <c r="G45" t="s">
        <v>968</v>
      </c>
      <c r="H45" s="7">
        <v>35</v>
      </c>
      <c r="I45" t="s">
        <v>988</v>
      </c>
      <c r="J45" t="s">
        <v>9</v>
      </c>
    </row>
    <row r="46" spans="1:10">
      <c r="G46" t="s">
        <v>968</v>
      </c>
      <c r="H46" s="7">
        <v>35</v>
      </c>
      <c r="I46" t="s">
        <v>989</v>
      </c>
      <c r="J46" t="s">
        <v>9</v>
      </c>
    </row>
    <row r="47" spans="1:10">
      <c r="G47" t="s">
        <v>968</v>
      </c>
      <c r="H47" s="7">
        <v>35</v>
      </c>
      <c r="I47" t="s">
        <v>990</v>
      </c>
      <c r="J47" t="s">
        <v>9</v>
      </c>
    </row>
    <row r="48" spans="1:10">
      <c r="G48" t="s">
        <v>968</v>
      </c>
      <c r="H48" s="7">
        <v>5.4</v>
      </c>
      <c r="I48" t="s">
        <v>991</v>
      </c>
      <c r="J48" t="s">
        <v>4</v>
      </c>
    </row>
    <row r="49" spans="7:10">
      <c r="G49" t="s">
        <v>971</v>
      </c>
      <c r="H49" s="7">
        <v>90.12</v>
      </c>
      <c r="I49" t="s">
        <v>194</v>
      </c>
      <c r="J49" t="s">
        <v>33</v>
      </c>
    </row>
    <row r="50" spans="7:10">
      <c r="G50" t="s">
        <v>971</v>
      </c>
      <c r="H50" s="7">
        <v>1005</v>
      </c>
      <c r="I50" t="s">
        <v>717</v>
      </c>
      <c r="J50" t="s">
        <v>19</v>
      </c>
    </row>
    <row r="51" spans="7:10">
      <c r="G51" t="s">
        <v>971</v>
      </c>
      <c r="H51" s="7">
        <v>2940</v>
      </c>
      <c r="I51" t="s">
        <v>992</v>
      </c>
      <c r="J51" t="s">
        <v>19</v>
      </c>
    </row>
    <row r="52" spans="7:10">
      <c r="G52" t="s">
        <v>971</v>
      </c>
      <c r="H52" s="7">
        <v>448</v>
      </c>
      <c r="I52" t="s">
        <v>377</v>
      </c>
      <c r="J52" t="s">
        <v>14</v>
      </c>
    </row>
    <row r="53" spans="7:10">
      <c r="G53" t="s">
        <v>971</v>
      </c>
      <c r="H53" s="7">
        <v>297.83</v>
      </c>
      <c r="I53" t="s">
        <v>993</v>
      </c>
      <c r="J53" t="s">
        <v>249</v>
      </c>
    </row>
    <row r="54" spans="7:10">
      <c r="G54" t="s">
        <v>994</v>
      </c>
      <c r="H54" s="7">
        <v>175</v>
      </c>
      <c r="I54" t="s">
        <v>377</v>
      </c>
      <c r="J54" t="s">
        <v>14</v>
      </c>
    </row>
    <row r="55" spans="7:10">
      <c r="G55" t="s">
        <v>994</v>
      </c>
      <c r="H55" s="7">
        <v>707</v>
      </c>
      <c r="I55" t="s">
        <v>377</v>
      </c>
      <c r="J55" t="s">
        <v>14</v>
      </c>
    </row>
    <row r="56" spans="7:10">
      <c r="G56" t="s">
        <v>994</v>
      </c>
      <c r="H56" s="7">
        <v>1033</v>
      </c>
      <c r="I56" t="s">
        <v>377</v>
      </c>
      <c r="J56" t="s">
        <v>14</v>
      </c>
    </row>
    <row r="57" spans="7:10">
      <c r="G57" t="s">
        <v>994</v>
      </c>
      <c r="H57" s="7">
        <v>200</v>
      </c>
      <c r="I57" t="s">
        <v>377</v>
      </c>
      <c r="J57" s="1" t="s">
        <v>19</v>
      </c>
    </row>
    <row r="58" spans="7:10">
      <c r="G58" t="s">
        <v>994</v>
      </c>
      <c r="H58" s="7">
        <v>304</v>
      </c>
      <c r="I58" t="s">
        <v>995</v>
      </c>
      <c r="J58" t="s">
        <v>19</v>
      </c>
    </row>
    <row r="59" spans="7:10">
      <c r="G59" t="s">
        <v>994</v>
      </c>
      <c r="H59" s="7">
        <v>2.5</v>
      </c>
      <c r="I59" t="s">
        <v>464</v>
      </c>
      <c r="J59" t="s">
        <v>9</v>
      </c>
    </row>
    <row r="60" spans="7:10">
      <c r="G60" t="s">
        <v>994</v>
      </c>
      <c r="H60" s="7">
        <v>230</v>
      </c>
      <c r="I60" t="s">
        <v>717</v>
      </c>
      <c r="J60" t="s">
        <v>19</v>
      </c>
    </row>
    <row r="61" spans="7:10">
      <c r="G61" t="s">
        <v>994</v>
      </c>
      <c r="H61" s="7">
        <v>950</v>
      </c>
      <c r="I61" t="s">
        <v>830</v>
      </c>
      <c r="J61" t="s">
        <v>19</v>
      </c>
    </row>
    <row r="62" spans="7:10">
      <c r="G62" t="s">
        <v>994</v>
      </c>
      <c r="H62" s="7">
        <v>140</v>
      </c>
      <c r="I62" t="s">
        <v>717</v>
      </c>
      <c r="J62" t="s">
        <v>19</v>
      </c>
    </row>
    <row r="63" spans="7:10">
      <c r="G63" t="s">
        <v>994</v>
      </c>
      <c r="H63" s="7">
        <v>20.010000000000002</v>
      </c>
      <c r="I63" t="s">
        <v>364</v>
      </c>
      <c r="J63" t="s">
        <v>11</v>
      </c>
    </row>
    <row r="64" spans="7:10">
      <c r="G64" t="s">
        <v>994</v>
      </c>
      <c r="H64" s="7">
        <v>10.81</v>
      </c>
      <c r="I64" t="s">
        <v>932</v>
      </c>
      <c r="J64" t="s">
        <v>4</v>
      </c>
    </row>
    <row r="65" spans="7:10">
      <c r="G65" t="s">
        <v>994</v>
      </c>
      <c r="H65" s="7">
        <v>30</v>
      </c>
      <c r="I65" t="s">
        <v>717</v>
      </c>
      <c r="J65" t="s">
        <v>19</v>
      </c>
    </row>
    <row r="66" spans="7:10">
      <c r="G66" t="s">
        <v>994</v>
      </c>
      <c r="H66" s="7">
        <v>310</v>
      </c>
      <c r="I66" t="s">
        <v>377</v>
      </c>
      <c r="J66" s="1" t="s">
        <v>19</v>
      </c>
    </row>
    <row r="67" spans="7:10">
      <c r="G67" t="s">
        <v>994</v>
      </c>
      <c r="H67" s="7">
        <v>840</v>
      </c>
      <c r="I67" t="s">
        <v>717</v>
      </c>
      <c r="J67" t="s">
        <v>19</v>
      </c>
    </row>
    <row r="68" spans="7:10">
      <c r="G68" t="s">
        <v>994</v>
      </c>
      <c r="H68" s="7">
        <v>80</v>
      </c>
      <c r="I68" t="s">
        <v>996</v>
      </c>
      <c r="J68" t="s">
        <v>19</v>
      </c>
    </row>
    <row r="69" spans="7:10">
      <c r="G69" t="s">
        <v>994</v>
      </c>
      <c r="H69" s="7">
        <v>580</v>
      </c>
      <c r="I69" t="s">
        <v>377</v>
      </c>
      <c r="J69" t="s">
        <v>14</v>
      </c>
    </row>
    <row r="70" spans="7:10">
      <c r="G70" t="s">
        <v>994</v>
      </c>
      <c r="H70" s="7">
        <v>424</v>
      </c>
      <c r="I70" t="s">
        <v>377</v>
      </c>
      <c r="J70" s="1" t="s">
        <v>19</v>
      </c>
    </row>
    <row r="71" spans="7:10">
      <c r="G71" t="s">
        <v>994</v>
      </c>
      <c r="H71" s="7">
        <v>13.88</v>
      </c>
      <c r="I71" t="s">
        <v>997</v>
      </c>
      <c r="J71" t="s">
        <v>24</v>
      </c>
    </row>
    <row r="72" spans="7:10">
      <c r="G72" t="s">
        <v>994</v>
      </c>
      <c r="H72" s="7">
        <v>29</v>
      </c>
      <c r="I72" t="s">
        <v>998</v>
      </c>
      <c r="J72" t="s">
        <v>31</v>
      </c>
    </row>
    <row r="73" spans="7:10">
      <c r="G73" t="s">
        <v>976</v>
      </c>
      <c r="H73" s="7">
        <v>35</v>
      </c>
      <c r="I73" t="s">
        <v>999</v>
      </c>
      <c r="J73" t="s">
        <v>9</v>
      </c>
    </row>
    <row r="74" spans="7:10">
      <c r="G74" t="s">
        <v>976</v>
      </c>
      <c r="H74" s="7">
        <v>35</v>
      </c>
      <c r="I74" t="s">
        <v>1000</v>
      </c>
      <c r="J74" t="s">
        <v>9</v>
      </c>
    </row>
    <row r="75" spans="7:10">
      <c r="G75" t="s">
        <v>976</v>
      </c>
      <c r="H75" s="7">
        <v>35</v>
      </c>
      <c r="I75" t="s">
        <v>1001</v>
      </c>
      <c r="J75" t="s">
        <v>9</v>
      </c>
    </row>
    <row r="76" spans="7:10">
      <c r="G76" t="s">
        <v>976</v>
      </c>
      <c r="H76" s="7">
        <v>332</v>
      </c>
      <c r="I76" t="s">
        <v>377</v>
      </c>
      <c r="J76" t="s">
        <v>14</v>
      </c>
    </row>
    <row r="77" spans="7:10">
      <c r="G77" t="s">
        <v>1002</v>
      </c>
      <c r="H77" s="7">
        <v>85.28</v>
      </c>
      <c r="I77" t="s">
        <v>719</v>
      </c>
      <c r="J77" t="s">
        <v>24</v>
      </c>
    </row>
    <row r="78" spans="7:10">
      <c r="G78" t="s">
        <v>1003</v>
      </c>
      <c r="H78" s="7">
        <v>35</v>
      </c>
      <c r="I78" t="s">
        <v>1004</v>
      </c>
      <c r="J78" t="s">
        <v>9</v>
      </c>
    </row>
    <row r="79" spans="7:10">
      <c r="G79" t="s">
        <v>1003</v>
      </c>
      <c r="H79" s="7">
        <v>325.38</v>
      </c>
      <c r="I79" t="s">
        <v>592</v>
      </c>
      <c r="J79" t="s">
        <v>11</v>
      </c>
    </row>
    <row r="80" spans="7:10">
      <c r="G80" t="s">
        <v>1005</v>
      </c>
      <c r="H80" s="7">
        <v>56.39</v>
      </c>
      <c r="I80" t="s">
        <v>1006</v>
      </c>
      <c r="J80" t="s">
        <v>24</v>
      </c>
    </row>
    <row r="81" spans="7:10">
      <c r="G81" t="s">
        <v>1007</v>
      </c>
      <c r="H81" s="7">
        <v>35</v>
      </c>
      <c r="I81" t="s">
        <v>1008</v>
      </c>
      <c r="J81" t="s">
        <v>9</v>
      </c>
    </row>
  </sheetData>
  <mergeCells count="2">
    <mergeCell ref="A1:D1"/>
    <mergeCell ref="G1:J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3D83-D3BA-41CA-A312-EAFF2B78B4D2}">
  <dimension ref="A1:D14"/>
  <sheetViews>
    <sheetView workbookViewId="0"/>
  </sheetViews>
  <sheetFormatPr defaultRowHeight="15"/>
  <cols>
    <col min="2" max="2" width="10.7109375" bestFit="1" customWidth="1"/>
    <col min="3" max="3" width="53.5703125" bestFit="1" customWidth="1"/>
    <col min="4" max="4" width="11.42578125" bestFit="1" customWidth="1"/>
  </cols>
  <sheetData>
    <row r="1" spans="1:4">
      <c r="A1" s="20" t="s">
        <v>1009</v>
      </c>
    </row>
    <row r="3" spans="1:4">
      <c r="A3" t="s">
        <v>352</v>
      </c>
      <c r="B3" t="s">
        <v>1</v>
      </c>
      <c r="C3" t="s">
        <v>0</v>
      </c>
      <c r="D3" t="s">
        <v>2</v>
      </c>
    </row>
    <row r="4" spans="1:4">
      <c r="A4" t="s">
        <v>683</v>
      </c>
      <c r="B4">
        <v>35</v>
      </c>
      <c r="C4" t="s">
        <v>726</v>
      </c>
      <c r="D4" t="s">
        <v>9</v>
      </c>
    </row>
    <row r="5" spans="1:4">
      <c r="A5" t="s">
        <v>683</v>
      </c>
      <c r="B5">
        <v>35</v>
      </c>
      <c r="C5" t="s">
        <v>726</v>
      </c>
      <c r="D5" t="s">
        <v>9</v>
      </c>
    </row>
    <row r="6" spans="1:4">
      <c r="A6" t="s">
        <v>680</v>
      </c>
      <c r="B6">
        <v>1.02</v>
      </c>
      <c r="C6" t="s">
        <v>722</v>
      </c>
      <c r="D6" t="s">
        <v>9</v>
      </c>
    </row>
    <row r="7" spans="1:4">
      <c r="A7" t="s">
        <v>644</v>
      </c>
      <c r="B7">
        <v>35</v>
      </c>
      <c r="C7" t="s">
        <v>707</v>
      </c>
      <c r="D7" t="s">
        <v>9</v>
      </c>
    </row>
    <row r="8" spans="1:4">
      <c r="A8" t="s">
        <v>644</v>
      </c>
      <c r="B8">
        <v>35</v>
      </c>
      <c r="C8" t="s">
        <v>706</v>
      </c>
      <c r="D8" t="s">
        <v>9</v>
      </c>
    </row>
    <row r="9" spans="1:4">
      <c r="A9" t="s">
        <v>640</v>
      </c>
      <c r="B9">
        <v>35</v>
      </c>
      <c r="C9" t="s">
        <v>701</v>
      </c>
      <c r="D9" t="s">
        <v>9</v>
      </c>
    </row>
    <row r="10" spans="1:4">
      <c r="A10" t="s">
        <v>606</v>
      </c>
      <c r="B10">
        <v>91.35</v>
      </c>
      <c r="C10" t="s">
        <v>615</v>
      </c>
      <c r="D10" t="s">
        <v>9</v>
      </c>
    </row>
    <row r="11" spans="1:4">
      <c r="A11" t="s">
        <v>640</v>
      </c>
      <c r="B11">
        <v>35</v>
      </c>
      <c r="C11" t="s">
        <v>701</v>
      </c>
      <c r="D11" t="s">
        <v>9</v>
      </c>
    </row>
    <row r="12" spans="1:4">
      <c r="A12" t="s">
        <v>640</v>
      </c>
      <c r="B12">
        <v>35</v>
      </c>
      <c r="C12" t="s">
        <v>701</v>
      </c>
      <c r="D12" t="s">
        <v>9</v>
      </c>
    </row>
    <row r="13" spans="1:4">
      <c r="A13" t="s">
        <v>625</v>
      </c>
      <c r="B13">
        <v>10</v>
      </c>
      <c r="C13" t="s">
        <v>448</v>
      </c>
      <c r="D13" t="s">
        <v>9</v>
      </c>
    </row>
    <row r="14" spans="1:4">
      <c r="A14" t="s">
        <v>616</v>
      </c>
      <c r="B14">
        <v>15</v>
      </c>
      <c r="C14" t="s">
        <v>408</v>
      </c>
      <c r="D14" t="s">
        <v>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1A55-E619-4687-B10F-4B79C4DD2B4F}">
  <dimension ref="A1:D18"/>
  <sheetViews>
    <sheetView workbookViewId="0"/>
  </sheetViews>
  <sheetFormatPr defaultRowHeight="15"/>
  <cols>
    <col min="2" max="2" width="10.7109375" bestFit="1" customWidth="1"/>
    <col min="3" max="3" width="53.5703125" bestFit="1" customWidth="1"/>
    <col min="4" max="4" width="11.42578125" bestFit="1" customWidth="1"/>
  </cols>
  <sheetData>
    <row r="1" spans="1:4">
      <c r="A1" s="20" t="s">
        <v>1009</v>
      </c>
    </row>
    <row r="3" spans="1:4">
      <c r="A3" t="s">
        <v>352</v>
      </c>
      <c r="B3" t="s">
        <v>1</v>
      </c>
      <c r="C3" t="s">
        <v>0</v>
      </c>
      <c r="D3" t="s">
        <v>2</v>
      </c>
    </row>
    <row r="4" spans="1:4">
      <c r="A4" t="s">
        <v>1007</v>
      </c>
      <c r="B4">
        <v>35</v>
      </c>
      <c r="C4" t="s">
        <v>1008</v>
      </c>
      <c r="D4" t="s">
        <v>9</v>
      </c>
    </row>
    <row r="5" spans="1:4">
      <c r="A5" t="s">
        <v>941</v>
      </c>
      <c r="B5">
        <v>2.5</v>
      </c>
      <c r="C5" t="s">
        <v>464</v>
      </c>
      <c r="D5" t="s">
        <v>9</v>
      </c>
    </row>
    <row r="6" spans="1:4">
      <c r="A6" t="s">
        <v>944</v>
      </c>
      <c r="B6">
        <v>91.35</v>
      </c>
      <c r="C6" t="s">
        <v>946</v>
      </c>
      <c r="D6" t="s">
        <v>9</v>
      </c>
    </row>
    <row r="7" spans="1:4">
      <c r="A7" t="s">
        <v>1003</v>
      </c>
      <c r="B7">
        <v>35</v>
      </c>
      <c r="C7" t="s">
        <v>1004</v>
      </c>
      <c r="D7" t="s">
        <v>9</v>
      </c>
    </row>
    <row r="8" spans="1:4">
      <c r="A8" t="s">
        <v>976</v>
      </c>
      <c r="B8">
        <v>35</v>
      </c>
      <c r="C8" t="s">
        <v>1001</v>
      </c>
      <c r="D8" t="s">
        <v>9</v>
      </c>
    </row>
    <row r="9" spans="1:4">
      <c r="A9" t="s">
        <v>976</v>
      </c>
      <c r="B9">
        <v>35</v>
      </c>
      <c r="C9" t="s">
        <v>1000</v>
      </c>
      <c r="D9" t="s">
        <v>9</v>
      </c>
    </row>
    <row r="10" spans="1:4">
      <c r="A10" t="s">
        <v>976</v>
      </c>
      <c r="B10">
        <v>35</v>
      </c>
      <c r="C10" t="s">
        <v>999</v>
      </c>
      <c r="D10" t="s">
        <v>9</v>
      </c>
    </row>
    <row r="11" spans="1:4">
      <c r="A11" t="s">
        <v>994</v>
      </c>
      <c r="B11">
        <v>2.5</v>
      </c>
      <c r="C11" t="s">
        <v>464</v>
      </c>
      <c r="D11" t="s">
        <v>9</v>
      </c>
    </row>
    <row r="12" spans="1:4">
      <c r="A12" t="s">
        <v>968</v>
      </c>
      <c r="B12">
        <v>35</v>
      </c>
      <c r="C12" t="s">
        <v>990</v>
      </c>
      <c r="D12" t="s">
        <v>9</v>
      </c>
    </row>
    <row r="13" spans="1:4">
      <c r="A13" t="s">
        <v>968</v>
      </c>
      <c r="B13">
        <v>35</v>
      </c>
      <c r="C13" t="s">
        <v>989</v>
      </c>
      <c r="D13" t="s">
        <v>9</v>
      </c>
    </row>
    <row r="14" spans="1:4">
      <c r="A14" t="s">
        <v>968</v>
      </c>
      <c r="B14">
        <v>35</v>
      </c>
      <c r="C14" t="s">
        <v>988</v>
      </c>
      <c r="D14" t="s">
        <v>9</v>
      </c>
    </row>
    <row r="15" spans="1:4">
      <c r="A15" t="s">
        <v>983</v>
      </c>
      <c r="B15">
        <v>35</v>
      </c>
      <c r="C15" t="s">
        <v>984</v>
      </c>
      <c r="D15" t="s">
        <v>9</v>
      </c>
    </row>
    <row r="16" spans="1:4">
      <c r="A16" t="s">
        <v>981</v>
      </c>
      <c r="B16">
        <v>35</v>
      </c>
      <c r="C16" t="s">
        <v>982</v>
      </c>
      <c r="D16" t="s">
        <v>9</v>
      </c>
    </row>
    <row r="17" spans="1:4">
      <c r="A17" t="s">
        <v>979</v>
      </c>
      <c r="B17">
        <v>35</v>
      </c>
      <c r="C17" t="s">
        <v>980</v>
      </c>
      <c r="D17" t="s">
        <v>9</v>
      </c>
    </row>
    <row r="18" spans="1:4">
      <c r="A18" t="s">
        <v>977</v>
      </c>
      <c r="B18">
        <v>35</v>
      </c>
      <c r="C18" t="s">
        <v>978</v>
      </c>
      <c r="D18" t="s">
        <v>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5EE5-282E-46BE-93DC-59F5DE1692CA}">
  <dimension ref="A1:AH192"/>
  <sheetViews>
    <sheetView tabSelected="1" topLeftCell="P1" workbookViewId="0">
      <selection activeCell="Z3" sqref="Z3:AD3"/>
    </sheetView>
  </sheetViews>
  <sheetFormatPr defaultRowHeight="15"/>
  <cols>
    <col min="1" max="1" width="12.85546875" customWidth="1"/>
    <col min="2" max="3" width="12" customWidth="1"/>
    <col min="4" max="4" width="10.5703125" customWidth="1"/>
    <col min="9" max="10" width="11.85546875" bestFit="1" customWidth="1"/>
    <col min="11" max="11" width="13.7109375" customWidth="1"/>
    <col min="12" max="12" width="11.85546875" customWidth="1"/>
    <col min="13" max="13" width="13" bestFit="1" customWidth="1"/>
    <col min="14" max="14" width="10.85546875" bestFit="1" customWidth="1"/>
    <col min="15" max="15" width="10.42578125" customWidth="1"/>
    <col min="16" max="19" width="10.85546875" bestFit="1" customWidth="1"/>
    <col min="20" max="20" width="11.85546875" bestFit="1" customWidth="1"/>
    <col min="21" max="21" width="10.85546875" bestFit="1" customWidth="1"/>
    <col min="24" max="24" width="16.7109375" customWidth="1"/>
    <col min="25" max="25" width="12" customWidth="1"/>
    <col min="26" max="26" width="17" customWidth="1"/>
    <col min="27" max="27" width="15.85546875" customWidth="1"/>
    <col min="29" max="29" width="14.7109375" customWidth="1"/>
    <col min="30" max="30" width="15.28515625" customWidth="1"/>
    <col min="33" max="33" width="14.5703125" customWidth="1"/>
    <col min="34" max="34" width="15.140625" customWidth="1"/>
  </cols>
  <sheetData>
    <row r="1" spans="1:34">
      <c r="H1" s="22"/>
    </row>
    <row r="2" spans="1:34">
      <c r="A2" s="5" t="s">
        <v>5</v>
      </c>
      <c r="B2" t="s">
        <v>6</v>
      </c>
      <c r="D2" s="10" t="s">
        <v>7</v>
      </c>
      <c r="H2" s="22"/>
    </row>
    <row r="3" spans="1:34" ht="23.25">
      <c r="A3" s="6" t="s">
        <v>9</v>
      </c>
      <c r="B3">
        <v>175</v>
      </c>
      <c r="D3" s="13">
        <v>7819.96</v>
      </c>
      <c r="H3" s="22"/>
      <c r="Z3" s="26" t="s">
        <v>1010</v>
      </c>
      <c r="AA3" s="26"/>
      <c r="AB3" s="26"/>
      <c r="AC3" s="26"/>
      <c r="AD3" s="26"/>
    </row>
    <row r="4" spans="1:34" ht="18.75">
      <c r="A4" s="6" t="s">
        <v>11</v>
      </c>
      <c r="B4">
        <v>1380.8799999999999</v>
      </c>
      <c r="D4" s="10" t="s">
        <v>12</v>
      </c>
      <c r="H4" s="22"/>
      <c r="K4" s="23" t="s">
        <v>12</v>
      </c>
      <c r="L4" s="24" t="s">
        <v>17</v>
      </c>
      <c r="Y4" s="25"/>
    </row>
    <row r="5" spans="1:34">
      <c r="A5" s="6" t="s">
        <v>14</v>
      </c>
      <c r="B5">
        <v>7387</v>
      </c>
      <c r="D5" s="13">
        <v>36442.28</v>
      </c>
      <c r="H5" s="22"/>
      <c r="J5" t="s">
        <v>1011</v>
      </c>
      <c r="K5" s="13">
        <v>36442.28</v>
      </c>
      <c r="L5" s="13">
        <v>37845.19</v>
      </c>
      <c r="Y5" s="25"/>
    </row>
    <row r="6" spans="1:34">
      <c r="A6" s="6" t="s">
        <v>16</v>
      </c>
      <c r="B6">
        <v>500</v>
      </c>
      <c r="D6" s="15" t="s">
        <v>17</v>
      </c>
      <c r="H6" s="22"/>
      <c r="J6" t="s">
        <v>1012</v>
      </c>
      <c r="K6" s="3">
        <v>51707.9</v>
      </c>
      <c r="L6" s="13">
        <v>54383.12</v>
      </c>
      <c r="Y6" s="25"/>
    </row>
    <row r="7" spans="1:34">
      <c r="A7" s="6" t="s">
        <v>19</v>
      </c>
      <c r="B7">
        <v>23312.329999999998</v>
      </c>
      <c r="D7" s="13">
        <v>37845.19</v>
      </c>
      <c r="H7" s="22"/>
      <c r="J7" t="s">
        <v>1013</v>
      </c>
      <c r="K7" s="13">
        <v>52855.33</v>
      </c>
      <c r="L7" s="13">
        <v>55345.07</v>
      </c>
      <c r="Y7" s="25"/>
      <c r="Z7" t="s">
        <v>19</v>
      </c>
      <c r="AA7" s="25">
        <v>404535</v>
      </c>
      <c r="AC7" s="27" t="s">
        <v>1014</v>
      </c>
      <c r="AD7" s="28" t="s">
        <v>1015</v>
      </c>
    </row>
    <row r="8" spans="1:34">
      <c r="A8" s="6" t="s">
        <v>4</v>
      </c>
      <c r="B8">
        <v>584.42999999999984</v>
      </c>
      <c r="D8" s="16" t="s">
        <v>21</v>
      </c>
      <c r="H8" s="22"/>
      <c r="J8" t="s">
        <v>1016</v>
      </c>
      <c r="K8" s="13">
        <v>38512.67</v>
      </c>
      <c r="L8" s="3">
        <v>34362.400000000001</v>
      </c>
      <c r="Y8" s="25"/>
      <c r="Z8" t="s">
        <v>14</v>
      </c>
      <c r="AA8" s="25">
        <v>133235</v>
      </c>
      <c r="AC8" s="29" t="s">
        <v>1017</v>
      </c>
      <c r="AD8" s="30" t="s">
        <v>1018</v>
      </c>
    </row>
    <row r="9" spans="1:34">
      <c r="A9" s="6" t="s">
        <v>22</v>
      </c>
      <c r="B9">
        <v>315.86</v>
      </c>
      <c r="D9" s="17">
        <v>6417.05</v>
      </c>
      <c r="H9" s="22"/>
      <c r="J9" t="s">
        <v>1019</v>
      </c>
      <c r="K9" s="13">
        <v>40755.29</v>
      </c>
      <c r="L9" s="13">
        <v>41685.019999999997</v>
      </c>
      <c r="Y9" s="25"/>
      <c r="Z9" t="s">
        <v>11</v>
      </c>
      <c r="AA9" s="25">
        <v>11113</v>
      </c>
      <c r="AC9" s="31" t="s">
        <v>1020</v>
      </c>
      <c r="AD9" s="32" t="s">
        <v>1021</v>
      </c>
    </row>
    <row r="10" spans="1:34">
      <c r="A10" s="6" t="s">
        <v>24</v>
      </c>
      <c r="B10">
        <v>290.27999999999997</v>
      </c>
      <c r="D10" s="18" t="s">
        <v>25</v>
      </c>
      <c r="H10" s="22"/>
      <c r="J10" t="s">
        <v>1022</v>
      </c>
      <c r="K10" s="13">
        <v>54504.6</v>
      </c>
      <c r="L10" s="13">
        <v>56076.58</v>
      </c>
      <c r="Y10" s="25"/>
      <c r="Z10" t="s">
        <v>28</v>
      </c>
      <c r="AA10" s="25">
        <v>14317</v>
      </c>
    </row>
    <row r="11" spans="1:34">
      <c r="A11" s="6" t="s">
        <v>26</v>
      </c>
      <c r="B11">
        <v>1000</v>
      </c>
      <c r="D11" s="17">
        <v>3522.77</v>
      </c>
      <c r="H11" s="22"/>
      <c r="J11" t="s">
        <v>1023</v>
      </c>
      <c r="K11" s="3">
        <v>59303.1</v>
      </c>
      <c r="L11" s="3">
        <v>60077.63</v>
      </c>
      <c r="Y11" s="25"/>
      <c r="Z11" t="s">
        <v>31</v>
      </c>
      <c r="AA11" s="25">
        <v>10278</v>
      </c>
    </row>
    <row r="12" spans="1:34">
      <c r="A12" s="6" t="s">
        <v>28</v>
      </c>
      <c r="B12">
        <v>292.95</v>
      </c>
      <c r="H12" s="22"/>
      <c r="J12" t="s">
        <v>1024</v>
      </c>
      <c r="K12" s="3">
        <v>64550.26</v>
      </c>
      <c r="L12" s="3">
        <v>63265.51</v>
      </c>
      <c r="Y12" s="25"/>
      <c r="Z12" t="s">
        <v>33</v>
      </c>
      <c r="AA12" s="25">
        <v>4329</v>
      </c>
    </row>
    <row r="13" spans="1:34">
      <c r="A13" s="6" t="s">
        <v>30</v>
      </c>
      <c r="B13">
        <v>1572.71</v>
      </c>
      <c r="H13" s="22"/>
      <c r="J13" t="s">
        <v>1025</v>
      </c>
      <c r="K13" s="3">
        <v>56598.83</v>
      </c>
      <c r="L13" s="3">
        <v>61859.11</v>
      </c>
      <c r="Y13" s="25"/>
      <c r="Z13" t="s">
        <v>1026</v>
      </c>
      <c r="AA13" s="25">
        <v>6762</v>
      </c>
    </row>
    <row r="14" spans="1:34">
      <c r="A14" s="6" t="s">
        <v>31</v>
      </c>
      <c r="B14">
        <v>427.83999999999992</v>
      </c>
      <c r="H14" s="22"/>
      <c r="J14" t="s">
        <v>1027</v>
      </c>
      <c r="K14" s="3">
        <v>78237.600000000006</v>
      </c>
      <c r="L14" s="3">
        <v>71167.95</v>
      </c>
      <c r="Y14" s="25"/>
      <c r="Z14" t="s">
        <v>9</v>
      </c>
      <c r="AA14" s="25">
        <v>31753</v>
      </c>
      <c r="AG14" t="s">
        <v>359</v>
      </c>
      <c r="AH14" t="s">
        <v>1028</v>
      </c>
    </row>
    <row r="15" spans="1:34">
      <c r="A15" s="6" t="s">
        <v>33</v>
      </c>
      <c r="B15">
        <v>345.47</v>
      </c>
      <c r="H15" s="22"/>
      <c r="J15" t="s">
        <v>1029</v>
      </c>
      <c r="K15" s="3">
        <v>44250.12</v>
      </c>
      <c r="L15" s="3">
        <v>53082.95</v>
      </c>
      <c r="Y15" s="25"/>
      <c r="Z15" t="s">
        <v>22</v>
      </c>
      <c r="AA15" s="25">
        <v>3034</v>
      </c>
      <c r="AG15" s="33">
        <v>0.5</v>
      </c>
      <c r="AH15" s="33">
        <v>0.5</v>
      </c>
    </row>
    <row r="16" spans="1:34">
      <c r="A16" s="6" t="s">
        <v>35</v>
      </c>
      <c r="H16" s="22"/>
      <c r="J16" t="s">
        <v>1030</v>
      </c>
      <c r="K16" s="3">
        <v>42247.040000000001</v>
      </c>
      <c r="L16" s="3">
        <v>42692.78</v>
      </c>
      <c r="Y16" s="25"/>
      <c r="Z16" t="s">
        <v>1031</v>
      </c>
      <c r="AA16" s="25">
        <v>3082</v>
      </c>
    </row>
    <row r="17" spans="1:27">
      <c r="A17" s="6" t="s">
        <v>37</v>
      </c>
      <c r="B17">
        <v>37584.749999999993</v>
      </c>
      <c r="H17" s="22"/>
      <c r="K17" s="3">
        <f>SUM(K5:K16)</f>
        <v>619965.02</v>
      </c>
      <c r="L17" s="3">
        <f>SUM(L5:L16)</f>
        <v>631843.30999999994</v>
      </c>
      <c r="Y17" s="25"/>
      <c r="Z17" t="s">
        <v>1032</v>
      </c>
      <c r="AA17" s="25">
        <v>1742</v>
      </c>
    </row>
    <row r="18" spans="1:27">
      <c r="A18" s="22"/>
      <c r="B18" s="22"/>
      <c r="C18" s="22"/>
      <c r="D18" s="22"/>
      <c r="E18" s="22"/>
      <c r="F18" s="22"/>
      <c r="G18" s="22"/>
      <c r="H18" s="22"/>
      <c r="Y18" s="25"/>
      <c r="Z18" t="s">
        <v>30</v>
      </c>
      <c r="AA18" s="25">
        <v>3544</v>
      </c>
    </row>
    <row r="19" spans="1:27">
      <c r="H19" s="22"/>
      <c r="I19" t="s">
        <v>9</v>
      </c>
      <c r="J19" t="s">
        <v>11</v>
      </c>
      <c r="K19" t="s">
        <v>14</v>
      </c>
      <c r="L19" t="s">
        <v>1033</v>
      </c>
      <c r="M19" t="s">
        <v>1034</v>
      </c>
      <c r="N19" t="s">
        <v>1035</v>
      </c>
      <c r="O19" t="s">
        <v>1036</v>
      </c>
      <c r="P19" t="s">
        <v>1037</v>
      </c>
      <c r="Q19" t="s">
        <v>1038</v>
      </c>
      <c r="R19" t="s">
        <v>1039</v>
      </c>
      <c r="S19" t="s">
        <v>1040</v>
      </c>
      <c r="T19" t="s">
        <v>1041</v>
      </c>
      <c r="U19" t="s">
        <v>1042</v>
      </c>
      <c r="Y19" s="25"/>
      <c r="Z19" t="s">
        <v>16</v>
      </c>
      <c r="AA19" s="25">
        <v>4096</v>
      </c>
    </row>
    <row r="20" spans="1:27">
      <c r="A20" s="5" t="s">
        <v>5</v>
      </c>
      <c r="B20" t="s">
        <v>6</v>
      </c>
      <c r="D20" s="10" t="s">
        <v>7</v>
      </c>
      <c r="H20" s="22"/>
      <c r="Y20" s="25"/>
      <c r="AA20" s="25"/>
    </row>
    <row r="21" spans="1:27">
      <c r="A21" s="6" t="s">
        <v>9</v>
      </c>
      <c r="B21">
        <v>1562.35</v>
      </c>
      <c r="D21" s="13">
        <v>6417.05</v>
      </c>
      <c r="H21" s="22" t="s">
        <v>1011</v>
      </c>
      <c r="I21">
        <v>175</v>
      </c>
      <c r="J21">
        <v>1380.8799999999999</v>
      </c>
      <c r="K21">
        <v>7387</v>
      </c>
      <c r="L21">
        <v>500</v>
      </c>
      <c r="M21">
        <v>23312.329999999998</v>
      </c>
      <c r="N21">
        <v>584.42999999999984</v>
      </c>
      <c r="O21">
        <v>315.86</v>
      </c>
      <c r="P21">
        <v>290.27999999999997</v>
      </c>
      <c r="Q21">
        <v>1000</v>
      </c>
      <c r="R21">
        <v>292.95</v>
      </c>
      <c r="S21">
        <v>50</v>
      </c>
      <c r="T21">
        <v>427.84</v>
      </c>
      <c r="U21">
        <v>345.47</v>
      </c>
      <c r="Y21" s="25"/>
      <c r="Z21" t="s">
        <v>1017</v>
      </c>
      <c r="AA21" s="25">
        <f>SUM(AA7:AA20)</f>
        <v>631820</v>
      </c>
    </row>
    <row r="22" spans="1:27">
      <c r="A22" s="6" t="s">
        <v>11</v>
      </c>
      <c r="B22">
        <v>1643.3599999999997</v>
      </c>
      <c r="D22" s="10" t="s">
        <v>12</v>
      </c>
      <c r="H22" s="22" t="s">
        <v>1012</v>
      </c>
      <c r="I22">
        <v>1562.35</v>
      </c>
      <c r="J22">
        <v>1643.3599999999997</v>
      </c>
      <c r="K22">
        <v>8961</v>
      </c>
      <c r="L22">
        <v>430</v>
      </c>
      <c r="M22">
        <v>37075.440000000002</v>
      </c>
      <c r="N22">
        <v>581.96999999999991</v>
      </c>
      <c r="O22">
        <v>1242.68</v>
      </c>
      <c r="P22">
        <v>495.85</v>
      </c>
      <c r="R22">
        <v>1046.48</v>
      </c>
      <c r="S22">
        <v>1569.8</v>
      </c>
      <c r="T22">
        <v>989.56</v>
      </c>
      <c r="U22">
        <v>485.75</v>
      </c>
      <c r="AA22" s="25"/>
    </row>
    <row r="23" spans="1:27">
      <c r="A23" s="6" t="s">
        <v>14</v>
      </c>
      <c r="B23">
        <v>8961</v>
      </c>
      <c r="D23" s="13">
        <v>51707.9</v>
      </c>
      <c r="H23" s="22" t="s">
        <v>1013</v>
      </c>
      <c r="I23">
        <v>1930.35</v>
      </c>
      <c r="J23">
        <v>1155.4099999999999</v>
      </c>
      <c r="K23">
        <v>14275</v>
      </c>
      <c r="L23">
        <v>670</v>
      </c>
      <c r="M23">
        <v>32687.37</v>
      </c>
      <c r="N23">
        <v>409.71999999999997</v>
      </c>
      <c r="O23">
        <v>279.3</v>
      </c>
      <c r="P23">
        <v>237.96</v>
      </c>
      <c r="R23">
        <v>626</v>
      </c>
      <c r="T23">
        <v>1400.37</v>
      </c>
      <c r="U23">
        <v>316.5</v>
      </c>
      <c r="AA23" s="25"/>
    </row>
    <row r="24" spans="1:27">
      <c r="A24" s="6" t="s">
        <v>16</v>
      </c>
      <c r="B24">
        <v>430</v>
      </c>
      <c r="D24" s="15" t="s">
        <v>17</v>
      </c>
      <c r="H24" s="22" t="s">
        <v>1016</v>
      </c>
      <c r="I24">
        <v>50.35</v>
      </c>
      <c r="J24">
        <v>990.71</v>
      </c>
      <c r="K24">
        <v>10181</v>
      </c>
      <c r="L24">
        <v>320</v>
      </c>
      <c r="M24">
        <v>14360.04</v>
      </c>
      <c r="N24">
        <v>255.39000000000001</v>
      </c>
      <c r="O24">
        <v>279.3</v>
      </c>
      <c r="P24">
        <v>236.47</v>
      </c>
      <c r="R24">
        <v>626</v>
      </c>
      <c r="T24">
        <v>1684.6199999999997</v>
      </c>
      <c r="U24">
        <v>1684.6199999999997</v>
      </c>
      <c r="AA24" s="25"/>
    </row>
    <row r="25" spans="1:27">
      <c r="A25" s="6" t="s">
        <v>19</v>
      </c>
      <c r="B25">
        <v>37075.440000000002</v>
      </c>
      <c r="D25" s="13">
        <v>54383.12</v>
      </c>
      <c r="H25" s="22" t="s">
        <v>1019</v>
      </c>
      <c r="I25">
        <v>4513</v>
      </c>
      <c r="J25">
        <v>1232.0300000000002</v>
      </c>
      <c r="K25">
        <v>12678</v>
      </c>
      <c r="L25">
        <v>688</v>
      </c>
      <c r="M25">
        <v>16914.559999999998</v>
      </c>
      <c r="N25">
        <v>228.81</v>
      </c>
      <c r="O25">
        <v>51.94</v>
      </c>
      <c r="P25">
        <v>255.4</v>
      </c>
      <c r="R25">
        <v>4026</v>
      </c>
      <c r="T25">
        <v>1178.7</v>
      </c>
      <c r="U25">
        <v>158.99</v>
      </c>
      <c r="AA25" s="25"/>
    </row>
    <row r="26" spans="1:27">
      <c r="A26" s="6" t="s">
        <v>4</v>
      </c>
      <c r="B26">
        <v>581.96999999999991</v>
      </c>
      <c r="D26" s="16" t="s">
        <v>21</v>
      </c>
      <c r="H26" s="22" t="s">
        <v>1022</v>
      </c>
      <c r="I26">
        <v>138.35</v>
      </c>
      <c r="J26">
        <v>671.13</v>
      </c>
      <c r="K26">
        <v>14354.5</v>
      </c>
      <c r="L26">
        <v>1488</v>
      </c>
      <c r="M26">
        <v>34996.089999999997</v>
      </c>
      <c r="N26">
        <v>515.05999999999995</v>
      </c>
      <c r="O26">
        <v>293.58</v>
      </c>
      <c r="P26">
        <v>242.28</v>
      </c>
      <c r="R26">
        <v>1100</v>
      </c>
      <c r="S26">
        <v>1891.32</v>
      </c>
      <c r="T26">
        <v>1371.9799999999998</v>
      </c>
      <c r="U26">
        <v>75.02</v>
      </c>
      <c r="AA26" s="25"/>
    </row>
    <row r="27" spans="1:27">
      <c r="A27" s="6" t="s">
        <v>22</v>
      </c>
      <c r="B27">
        <v>1242.68</v>
      </c>
      <c r="D27" s="17">
        <v>3741.83</v>
      </c>
      <c r="H27" s="22" t="s">
        <v>1023</v>
      </c>
      <c r="I27">
        <v>4787.8500000000004</v>
      </c>
      <c r="J27">
        <v>845.40999999999985</v>
      </c>
      <c r="K27">
        <v>14324</v>
      </c>
      <c r="M27">
        <v>35483.279999999999</v>
      </c>
      <c r="N27">
        <v>702.75999999999988</v>
      </c>
      <c r="O27">
        <v>67.78</v>
      </c>
      <c r="P27">
        <v>227.42999999999998</v>
      </c>
      <c r="R27">
        <v>1100</v>
      </c>
      <c r="T27">
        <v>707.97000000000014</v>
      </c>
      <c r="U27">
        <v>707.97000000000014</v>
      </c>
    </row>
    <row r="28" spans="1:27">
      <c r="A28" s="6" t="s">
        <v>28</v>
      </c>
      <c r="B28">
        <v>1046.48</v>
      </c>
      <c r="D28" s="18" t="s">
        <v>25</v>
      </c>
      <c r="H28" s="22" t="s">
        <v>1024</v>
      </c>
      <c r="I28">
        <v>694.36</v>
      </c>
      <c r="J28">
        <v>471.31999999999994</v>
      </c>
      <c r="K28">
        <v>10265</v>
      </c>
      <c r="M28">
        <v>50126.770000000004</v>
      </c>
      <c r="N28">
        <v>693.12</v>
      </c>
      <c r="O28">
        <v>279.3</v>
      </c>
      <c r="P28">
        <v>190.04000000000002</v>
      </c>
      <c r="Q28">
        <v>742</v>
      </c>
      <c r="R28">
        <v>1100</v>
      </c>
      <c r="T28">
        <v>337.88</v>
      </c>
      <c r="U28">
        <v>189.19</v>
      </c>
    </row>
    <row r="29" spans="1:27">
      <c r="A29" s="6" t="s">
        <v>132</v>
      </c>
      <c r="B29">
        <v>495.85</v>
      </c>
      <c r="D29" s="17">
        <v>6390.7</v>
      </c>
      <c r="H29" s="22" t="s">
        <v>1025</v>
      </c>
      <c r="I29">
        <v>362.37</v>
      </c>
      <c r="J29">
        <v>1155.3</v>
      </c>
      <c r="K29">
        <v>9477</v>
      </c>
      <c r="M29">
        <v>48600.4</v>
      </c>
      <c r="N29">
        <v>890.67000000000007</v>
      </c>
      <c r="O29">
        <v>11</v>
      </c>
      <c r="P29">
        <v>290.06</v>
      </c>
      <c r="R29">
        <v>1100</v>
      </c>
      <c r="T29">
        <v>677.93</v>
      </c>
      <c r="U29">
        <v>95.55</v>
      </c>
    </row>
    <row r="30" spans="1:27">
      <c r="A30" s="6" t="s">
        <v>30</v>
      </c>
      <c r="B30">
        <v>50</v>
      </c>
      <c r="H30" s="22" t="s">
        <v>1027</v>
      </c>
      <c r="I30">
        <v>10301.35</v>
      </c>
      <c r="J30">
        <v>791.79</v>
      </c>
      <c r="K30">
        <v>13242</v>
      </c>
      <c r="M30">
        <v>44289.74</v>
      </c>
      <c r="N30">
        <v>652.25999999999988</v>
      </c>
      <c r="O30">
        <v>161.88999999999999</v>
      </c>
      <c r="P30">
        <v>190.03</v>
      </c>
      <c r="R30">
        <v>1100</v>
      </c>
      <c r="T30">
        <v>1023.68</v>
      </c>
      <c r="U30">
        <v>90.12</v>
      </c>
    </row>
    <row r="31" spans="1:27">
      <c r="A31" s="6" t="s">
        <v>31</v>
      </c>
      <c r="B31">
        <v>989.56</v>
      </c>
      <c r="H31" s="22" t="s">
        <v>1029</v>
      </c>
      <c r="I31">
        <v>6721.35</v>
      </c>
      <c r="J31">
        <v>358.79999999999995</v>
      </c>
      <c r="K31">
        <v>12327</v>
      </c>
      <c r="M31">
        <v>31558.089999999997</v>
      </c>
      <c r="N31">
        <v>1095.3499999999997</v>
      </c>
      <c r="O31">
        <v>51.94</v>
      </c>
      <c r="P31">
        <v>189.67000000000002</v>
      </c>
      <c r="R31">
        <v>1100</v>
      </c>
      <c r="T31">
        <v>392.8</v>
      </c>
      <c r="U31">
        <v>90.12</v>
      </c>
    </row>
    <row r="32" spans="1:27">
      <c r="A32" s="6" t="s">
        <v>33</v>
      </c>
      <c r="B32">
        <v>485.75</v>
      </c>
      <c r="H32" s="22" t="s">
        <v>1030</v>
      </c>
      <c r="I32">
        <v>516.35</v>
      </c>
      <c r="J32">
        <v>417.34000000000003</v>
      </c>
      <c r="K32">
        <v>5764</v>
      </c>
      <c r="M32">
        <v>35131.039999999994</v>
      </c>
      <c r="N32">
        <v>153.18</v>
      </c>
      <c r="P32">
        <v>237.45999999999998</v>
      </c>
      <c r="R32">
        <v>1100</v>
      </c>
      <c r="T32">
        <v>85.46</v>
      </c>
      <c r="U32">
        <v>90.12</v>
      </c>
    </row>
    <row r="33" spans="1:21">
      <c r="A33" s="6" t="s">
        <v>37</v>
      </c>
      <c r="B33">
        <v>54564.44</v>
      </c>
      <c r="H33" s="22"/>
      <c r="I33" s="25">
        <f>SUM(I21:I32)</f>
        <v>31753.03</v>
      </c>
      <c r="J33" s="25">
        <f>SUM(J21:J32)</f>
        <v>11113.48</v>
      </c>
      <c r="K33" s="25">
        <f>SUM(K21:K32)</f>
        <v>133235.5</v>
      </c>
      <c r="L33" s="25">
        <f>SUM(L21:L32)</f>
        <v>4096</v>
      </c>
      <c r="M33" s="25">
        <f>SUM(M21:M32)</f>
        <v>404535.14999999997</v>
      </c>
      <c r="N33" s="25">
        <f>SUM(N21:N32)</f>
        <v>6762.7199999999993</v>
      </c>
      <c r="O33" s="25">
        <f>SUM(O21:O32)</f>
        <v>3034.57</v>
      </c>
      <c r="P33" s="25">
        <f>SUM(P21:P32)</f>
        <v>3082.9300000000003</v>
      </c>
      <c r="Q33" s="25">
        <f>SUM(Q21:Q32)</f>
        <v>1742</v>
      </c>
      <c r="R33" s="25">
        <f>SUM(R21:R32)</f>
        <v>14317.43</v>
      </c>
      <c r="S33" s="25">
        <f>SUM(S21:S32)</f>
        <v>3511.12</v>
      </c>
      <c r="T33" s="25">
        <f>SUM(T21:T32)</f>
        <v>10278.789999999997</v>
      </c>
      <c r="U33" s="25">
        <f>SUM(U21:U32)</f>
        <v>4329.42</v>
      </c>
    </row>
    <row r="34" spans="1:21">
      <c r="A34" s="22"/>
      <c r="B34" s="22"/>
      <c r="C34" s="22"/>
      <c r="D34" s="22"/>
      <c r="E34" s="22"/>
      <c r="F34" s="22"/>
      <c r="G34" s="22"/>
      <c r="H34" s="22"/>
      <c r="I34" t="s">
        <v>9</v>
      </c>
      <c r="J34" t="s">
        <v>11</v>
      </c>
      <c r="K34" t="s">
        <v>14</v>
      </c>
      <c r="L34" t="s">
        <v>1033</v>
      </c>
      <c r="M34" t="s">
        <v>1034</v>
      </c>
      <c r="N34" t="s">
        <v>1035</v>
      </c>
      <c r="O34" t="s">
        <v>1036</v>
      </c>
      <c r="P34" t="s">
        <v>1037</v>
      </c>
      <c r="Q34" t="s">
        <v>1038</v>
      </c>
      <c r="R34" t="s">
        <v>1039</v>
      </c>
      <c r="S34" t="s">
        <v>1040</v>
      </c>
      <c r="T34" t="s">
        <v>1041</v>
      </c>
      <c r="U34" t="s">
        <v>1042</v>
      </c>
    </row>
    <row r="35" spans="1:21">
      <c r="H35" s="22"/>
    </row>
    <row r="36" spans="1:21">
      <c r="A36" s="5" t="s">
        <v>5</v>
      </c>
      <c r="B36" t="s">
        <v>6</v>
      </c>
      <c r="D36" s="10" t="s">
        <v>7</v>
      </c>
      <c r="H36" s="22"/>
    </row>
    <row r="37" spans="1:21">
      <c r="A37" s="6" t="s">
        <v>9</v>
      </c>
      <c r="B37">
        <v>1930.35</v>
      </c>
      <c r="D37" s="13">
        <v>3741.83</v>
      </c>
      <c r="H37" s="22"/>
    </row>
    <row r="38" spans="1:21">
      <c r="A38" s="6" t="s">
        <v>11</v>
      </c>
      <c r="B38">
        <v>1155.4099999999999</v>
      </c>
      <c r="D38" s="10" t="s">
        <v>12</v>
      </c>
      <c r="H38" s="22"/>
    </row>
    <row r="39" spans="1:21">
      <c r="A39" s="6" t="s">
        <v>14</v>
      </c>
      <c r="B39">
        <v>14275</v>
      </c>
      <c r="D39" s="13">
        <v>52855.33</v>
      </c>
      <c r="H39" s="22"/>
    </row>
    <row r="40" spans="1:21">
      <c r="A40" s="6" t="s">
        <v>16</v>
      </c>
      <c r="B40">
        <v>670</v>
      </c>
      <c r="D40" s="15" t="s">
        <v>17</v>
      </c>
      <c r="H40" s="22"/>
    </row>
    <row r="41" spans="1:21">
      <c r="A41" s="6" t="s">
        <v>19</v>
      </c>
      <c r="B41">
        <v>32687.37</v>
      </c>
      <c r="D41" s="13">
        <v>55345.07</v>
      </c>
      <c r="H41" s="22"/>
    </row>
    <row r="42" spans="1:21">
      <c r="A42" s="6" t="s">
        <v>4</v>
      </c>
      <c r="B42">
        <v>409.71999999999997</v>
      </c>
      <c r="D42" s="16" t="s">
        <v>21</v>
      </c>
      <c r="H42" s="22"/>
    </row>
    <row r="43" spans="1:21">
      <c r="A43" s="6" t="s">
        <v>24</v>
      </c>
      <c r="B43">
        <v>237.96</v>
      </c>
      <c r="D43" s="17">
        <v>1252.0899999999999</v>
      </c>
      <c r="H43" s="22"/>
    </row>
    <row r="44" spans="1:21">
      <c r="A44" s="6" t="s">
        <v>28</v>
      </c>
      <c r="B44">
        <v>626</v>
      </c>
      <c r="D44" s="18" t="s">
        <v>25</v>
      </c>
      <c r="H44" s="22"/>
    </row>
    <row r="45" spans="1:21">
      <c r="A45" s="6" t="s">
        <v>30</v>
      </c>
      <c r="B45">
        <v>1569.8</v>
      </c>
      <c r="D45" s="17">
        <v>4768.75</v>
      </c>
      <c r="H45" s="22"/>
    </row>
    <row r="46" spans="1:21">
      <c r="A46" s="6" t="s">
        <v>31</v>
      </c>
      <c r="B46">
        <v>1400.37</v>
      </c>
      <c r="H46" s="22"/>
    </row>
    <row r="47" spans="1:21">
      <c r="A47" s="6" t="s">
        <v>33</v>
      </c>
      <c r="B47">
        <v>316.5</v>
      </c>
      <c r="H47" s="22"/>
    </row>
    <row r="48" spans="1:21">
      <c r="A48" s="6" t="s">
        <v>37</v>
      </c>
      <c r="B48">
        <v>55278.48</v>
      </c>
      <c r="H48" s="22"/>
    </row>
    <row r="49" spans="1:8">
      <c r="A49" s="22"/>
      <c r="B49" s="22"/>
      <c r="C49" s="22"/>
      <c r="D49" s="22"/>
      <c r="E49" s="22"/>
      <c r="F49" s="22"/>
      <c r="G49" s="22"/>
      <c r="H49" s="22"/>
    </row>
    <row r="50" spans="1:8">
      <c r="H50" s="22"/>
    </row>
    <row r="51" spans="1:8">
      <c r="A51" s="5" t="s">
        <v>5</v>
      </c>
      <c r="B51" t="s">
        <v>6</v>
      </c>
      <c r="D51" s="10" t="s">
        <v>7</v>
      </c>
      <c r="H51" s="22"/>
    </row>
    <row r="52" spans="1:8">
      <c r="A52" s="6" t="s">
        <v>9</v>
      </c>
      <c r="B52">
        <v>50.35</v>
      </c>
      <c r="D52" s="13">
        <v>1252.0899999999999</v>
      </c>
      <c r="H52" s="22"/>
    </row>
    <row r="53" spans="1:8">
      <c r="A53" s="6" t="s">
        <v>11</v>
      </c>
      <c r="B53">
        <v>990.71</v>
      </c>
      <c r="D53" s="10" t="s">
        <v>12</v>
      </c>
      <c r="H53" s="22"/>
    </row>
    <row r="54" spans="1:8">
      <c r="A54" s="6" t="s">
        <v>249</v>
      </c>
      <c r="B54">
        <v>316.5</v>
      </c>
      <c r="D54" s="13">
        <v>38512.67</v>
      </c>
      <c r="H54" s="22"/>
    </row>
    <row r="55" spans="1:8">
      <c r="A55" s="6" t="s">
        <v>14</v>
      </c>
      <c r="B55">
        <v>10181</v>
      </c>
      <c r="D55" s="15" t="s">
        <v>17</v>
      </c>
      <c r="H55" s="22"/>
    </row>
    <row r="56" spans="1:8">
      <c r="A56" s="6" t="s">
        <v>16</v>
      </c>
      <c r="B56">
        <v>320</v>
      </c>
      <c r="D56" s="13">
        <v>-34362.400000000001</v>
      </c>
      <c r="H56" s="22"/>
    </row>
    <row r="57" spans="1:8">
      <c r="A57" s="6" t="s">
        <v>19</v>
      </c>
      <c r="B57">
        <v>14360.04</v>
      </c>
      <c r="D57" s="16" t="s">
        <v>21</v>
      </c>
      <c r="H57" s="22"/>
    </row>
    <row r="58" spans="1:8">
      <c r="A58" s="6" t="s">
        <v>4</v>
      </c>
      <c r="B58">
        <v>255.39000000000001</v>
      </c>
      <c r="D58" s="17">
        <v>5402.36</v>
      </c>
      <c r="H58" s="22"/>
    </row>
    <row r="59" spans="1:8">
      <c r="A59" s="6" t="s">
        <v>24</v>
      </c>
      <c r="B59">
        <v>236.47</v>
      </c>
      <c r="D59" s="18" t="s">
        <v>25</v>
      </c>
      <c r="H59" s="22"/>
    </row>
    <row r="60" spans="1:8">
      <c r="A60" s="6" t="s">
        <v>28</v>
      </c>
      <c r="B60">
        <v>626</v>
      </c>
      <c r="D60" s="17">
        <v>3759.44</v>
      </c>
      <c r="H60" s="22"/>
    </row>
    <row r="61" spans="1:8">
      <c r="A61" s="6" t="s">
        <v>31</v>
      </c>
      <c r="B61">
        <v>1684.6199999999997</v>
      </c>
      <c r="H61" s="22"/>
    </row>
    <row r="62" spans="1:8">
      <c r="A62" s="6" t="s">
        <v>37</v>
      </c>
      <c r="B62">
        <v>29021.079999999998</v>
      </c>
      <c r="H62" s="22"/>
    </row>
    <row r="63" spans="1:8">
      <c r="A63" s="22"/>
      <c r="B63" s="22"/>
      <c r="C63" s="22"/>
      <c r="D63" s="22"/>
      <c r="E63" s="22"/>
      <c r="F63" s="22"/>
      <c r="G63" s="22"/>
      <c r="H63" s="22"/>
    </row>
    <row r="64" spans="1:8">
      <c r="H64" s="22"/>
    </row>
    <row r="65" spans="1:8">
      <c r="A65" s="5" t="s">
        <v>5</v>
      </c>
      <c r="B65" t="s">
        <v>6</v>
      </c>
      <c r="D65" s="10" t="s">
        <v>7</v>
      </c>
      <c r="H65" s="22"/>
    </row>
    <row r="66" spans="1:8">
      <c r="A66" s="6" t="s">
        <v>9</v>
      </c>
      <c r="B66">
        <v>4513</v>
      </c>
      <c r="D66" s="13">
        <v>5402.36</v>
      </c>
      <c r="H66" s="22"/>
    </row>
    <row r="67" spans="1:8">
      <c r="A67" s="6" t="s">
        <v>11</v>
      </c>
      <c r="B67">
        <v>1232.0300000000002</v>
      </c>
      <c r="D67" s="10" t="s">
        <v>12</v>
      </c>
      <c r="H67" s="22"/>
    </row>
    <row r="68" spans="1:8">
      <c r="A68" s="6" t="s">
        <v>14</v>
      </c>
      <c r="B68">
        <v>12678</v>
      </c>
      <c r="D68" s="13">
        <v>40755.29</v>
      </c>
      <c r="H68" s="22"/>
    </row>
    <row r="69" spans="1:8">
      <c r="A69" s="6" t="s">
        <v>16</v>
      </c>
      <c r="B69">
        <v>688</v>
      </c>
      <c r="D69" s="15" t="s">
        <v>17</v>
      </c>
      <c r="H69" s="22"/>
    </row>
    <row r="70" spans="1:8">
      <c r="A70" s="6" t="s">
        <v>19</v>
      </c>
      <c r="B70">
        <v>16914.559999999998</v>
      </c>
      <c r="D70" s="13">
        <v>41685.019999999997</v>
      </c>
      <c r="H70" s="22"/>
    </row>
    <row r="71" spans="1:8">
      <c r="A71" s="6" t="s">
        <v>4</v>
      </c>
      <c r="B71">
        <v>228.81</v>
      </c>
      <c r="D71" s="16" t="s">
        <v>21</v>
      </c>
      <c r="H71" s="22"/>
    </row>
    <row r="72" spans="1:8">
      <c r="A72" s="6" t="s">
        <v>22</v>
      </c>
      <c r="B72">
        <v>51.94</v>
      </c>
      <c r="D72" s="17">
        <v>4472.63</v>
      </c>
      <c r="H72" s="22"/>
    </row>
    <row r="73" spans="1:8">
      <c r="A73" s="6" t="s">
        <v>24</v>
      </c>
      <c r="B73">
        <v>255.4</v>
      </c>
      <c r="D73" s="18" t="s">
        <v>25</v>
      </c>
      <c r="H73" s="22"/>
    </row>
    <row r="74" spans="1:8">
      <c r="A74" s="6" t="s">
        <v>28</v>
      </c>
      <c r="B74">
        <v>4026</v>
      </c>
      <c r="D74" s="17">
        <v>3527.11</v>
      </c>
      <c r="H74" s="22"/>
    </row>
    <row r="75" spans="1:8">
      <c r="A75" s="6" t="s">
        <v>31</v>
      </c>
      <c r="B75">
        <v>1178.7</v>
      </c>
      <c r="H75" s="22"/>
    </row>
    <row r="76" spans="1:8">
      <c r="A76" s="6" t="s">
        <v>33</v>
      </c>
      <c r="B76">
        <v>158.99</v>
      </c>
      <c r="H76" s="22"/>
    </row>
    <row r="77" spans="1:8">
      <c r="A77" s="6" t="s">
        <v>37</v>
      </c>
      <c r="B77">
        <v>41925.429999999993</v>
      </c>
      <c r="H77" s="22"/>
    </row>
    <row r="78" spans="1:8">
      <c r="A78" s="22"/>
      <c r="B78" s="22"/>
      <c r="C78" s="22"/>
      <c r="D78" s="22"/>
      <c r="E78" s="22"/>
      <c r="F78" s="22"/>
      <c r="G78" s="22"/>
      <c r="H78" s="22"/>
    </row>
    <row r="79" spans="1:8">
      <c r="H79" s="22"/>
    </row>
    <row r="80" spans="1:8">
      <c r="A80" s="5" t="s">
        <v>5</v>
      </c>
      <c r="B80" t="s">
        <v>6</v>
      </c>
      <c r="D80" s="10" t="s">
        <v>7</v>
      </c>
      <c r="H80" s="22"/>
    </row>
    <row r="81" spans="1:8">
      <c r="A81" s="6" t="s">
        <v>9</v>
      </c>
      <c r="B81">
        <v>138.35</v>
      </c>
      <c r="D81" s="13">
        <v>4472.63</v>
      </c>
      <c r="H81" s="22"/>
    </row>
    <row r="82" spans="1:8">
      <c r="A82" s="6" t="s">
        <v>11</v>
      </c>
      <c r="B82">
        <v>671.13</v>
      </c>
      <c r="D82" s="10" t="s">
        <v>12</v>
      </c>
      <c r="H82" s="22"/>
    </row>
    <row r="83" spans="1:8">
      <c r="A83" s="6" t="s">
        <v>249</v>
      </c>
      <c r="B83">
        <v>304.89</v>
      </c>
      <c r="D83" s="13">
        <v>54504.6</v>
      </c>
      <c r="H83" s="22"/>
    </row>
    <row r="84" spans="1:8">
      <c r="A84" s="6" t="s">
        <v>14</v>
      </c>
      <c r="B84">
        <v>14354.5</v>
      </c>
      <c r="D84" s="15" t="s">
        <v>17</v>
      </c>
      <c r="H84" s="22"/>
    </row>
    <row r="85" spans="1:8">
      <c r="A85" s="6" t="s">
        <v>16</v>
      </c>
      <c r="B85">
        <v>1488</v>
      </c>
      <c r="D85" s="13">
        <v>56076.58</v>
      </c>
      <c r="H85" s="22"/>
    </row>
    <row r="86" spans="1:8">
      <c r="A86" s="6" t="s">
        <v>19</v>
      </c>
      <c r="B86">
        <v>34996.089999999997</v>
      </c>
      <c r="D86" s="16" t="s">
        <v>21</v>
      </c>
      <c r="H86" s="22"/>
    </row>
    <row r="87" spans="1:8">
      <c r="A87" s="6" t="s">
        <v>4</v>
      </c>
      <c r="B87">
        <v>515.05999999999995</v>
      </c>
      <c r="D87" s="17">
        <v>2900.65</v>
      </c>
      <c r="H87" s="22"/>
    </row>
    <row r="88" spans="1:8">
      <c r="A88" s="6" t="s">
        <v>22</v>
      </c>
      <c r="B88">
        <v>293.58</v>
      </c>
      <c r="D88" s="18" t="s">
        <v>25</v>
      </c>
      <c r="H88" s="22"/>
    </row>
    <row r="89" spans="1:8">
      <c r="A89" s="6" t="s">
        <v>24</v>
      </c>
      <c r="B89">
        <v>242.28</v>
      </c>
      <c r="D89" s="17">
        <v>3889.13</v>
      </c>
      <c r="H89" s="22"/>
    </row>
    <row r="90" spans="1:8">
      <c r="A90" s="6" t="s">
        <v>28</v>
      </c>
      <c r="B90">
        <v>1100</v>
      </c>
      <c r="H90" s="22"/>
    </row>
    <row r="91" spans="1:8">
      <c r="A91" s="6" t="s">
        <v>31</v>
      </c>
      <c r="B91">
        <v>1371.9799999999998</v>
      </c>
      <c r="H91" s="22"/>
    </row>
    <row r="92" spans="1:8">
      <c r="A92" s="6" t="s">
        <v>33</v>
      </c>
      <c r="B92">
        <v>75.02</v>
      </c>
      <c r="H92" s="22"/>
    </row>
    <row r="93" spans="1:8">
      <c r="A93" s="6" t="s">
        <v>37</v>
      </c>
      <c r="B93">
        <v>55550.87999999999</v>
      </c>
      <c r="H93" s="22"/>
    </row>
    <row r="94" spans="1:8">
      <c r="A94" s="22"/>
      <c r="B94" s="22"/>
      <c r="C94" s="22"/>
      <c r="D94" s="22"/>
      <c r="E94" s="22"/>
      <c r="F94" s="22"/>
      <c r="G94" s="22"/>
      <c r="H94" s="22"/>
    </row>
    <row r="95" spans="1:8">
      <c r="H95" s="22"/>
    </row>
    <row r="96" spans="1:8">
      <c r="A96" t="s">
        <v>353</v>
      </c>
      <c r="B96" t="s">
        <v>354</v>
      </c>
      <c r="C96" t="s">
        <v>355</v>
      </c>
      <c r="D96" t="s">
        <v>356</v>
      </c>
      <c r="H96" s="22"/>
    </row>
    <row r="97" spans="1:8">
      <c r="A97" s="2">
        <v>6514.24</v>
      </c>
      <c r="B97" s="3">
        <v>59303.1</v>
      </c>
      <c r="C97" s="3">
        <v>-60077.63</v>
      </c>
      <c r="D97" s="2">
        <v>5739.71</v>
      </c>
      <c r="H97" s="22"/>
    </row>
    <row r="98" spans="1:8">
      <c r="H98" s="22"/>
    </row>
    <row r="99" spans="1:8">
      <c r="A99" s="5" t="s">
        <v>5</v>
      </c>
      <c r="B99" t="s">
        <v>6</v>
      </c>
      <c r="H99" s="22"/>
    </row>
    <row r="100" spans="1:8">
      <c r="A100" s="6" t="s">
        <v>9</v>
      </c>
      <c r="B100">
        <v>4787.8500000000004</v>
      </c>
      <c r="H100" s="22"/>
    </row>
    <row r="101" spans="1:8">
      <c r="A101" s="6" t="s">
        <v>11</v>
      </c>
      <c r="B101">
        <v>845.40999999999985</v>
      </c>
      <c r="H101" s="22"/>
    </row>
    <row r="102" spans="1:8">
      <c r="A102" s="6" t="s">
        <v>249</v>
      </c>
      <c r="B102">
        <v>297.83</v>
      </c>
      <c r="H102" s="22"/>
    </row>
    <row r="103" spans="1:8">
      <c r="A103" s="6" t="s">
        <v>14</v>
      </c>
      <c r="B103">
        <v>14324</v>
      </c>
      <c r="H103" s="22"/>
    </row>
    <row r="104" spans="1:8">
      <c r="A104" s="6" t="s">
        <v>19</v>
      </c>
      <c r="B104">
        <v>35483.279999999999</v>
      </c>
      <c r="H104" s="22"/>
    </row>
    <row r="105" spans="1:8">
      <c r="A105" s="6" t="s">
        <v>4</v>
      </c>
      <c r="B105">
        <v>702.75999999999988</v>
      </c>
      <c r="H105" s="22"/>
    </row>
    <row r="106" spans="1:8">
      <c r="A106" s="6" t="s">
        <v>22</v>
      </c>
      <c r="B106">
        <v>67.78</v>
      </c>
      <c r="H106" s="22"/>
    </row>
    <row r="107" spans="1:8">
      <c r="A107" s="6" t="s">
        <v>24</v>
      </c>
      <c r="B107">
        <v>227.42999999999998</v>
      </c>
      <c r="H107" s="22"/>
    </row>
    <row r="108" spans="1:8">
      <c r="A108" s="6" t="s">
        <v>26</v>
      </c>
      <c r="B108">
        <v>742</v>
      </c>
      <c r="H108" s="22"/>
    </row>
    <row r="109" spans="1:8">
      <c r="A109" s="6" t="s">
        <v>30</v>
      </c>
      <c r="B109">
        <v>1891.32</v>
      </c>
      <c r="H109" s="22"/>
    </row>
    <row r="110" spans="1:8">
      <c r="A110" s="6" t="s">
        <v>31</v>
      </c>
      <c r="B110">
        <v>707.97000000000014</v>
      </c>
      <c r="H110" s="22"/>
    </row>
    <row r="111" spans="1:8">
      <c r="A111" s="6" t="s">
        <v>37</v>
      </c>
      <c r="B111">
        <v>60077.63</v>
      </c>
      <c r="H111" s="22"/>
    </row>
    <row r="112" spans="1:8">
      <c r="A112" s="22"/>
      <c r="B112" s="22"/>
      <c r="C112" s="22"/>
      <c r="D112" s="22"/>
      <c r="E112" s="22"/>
      <c r="F112" s="22"/>
      <c r="G112" s="22"/>
      <c r="H112" s="22"/>
    </row>
    <row r="113" spans="1:8">
      <c r="H113" s="22"/>
    </row>
    <row r="114" spans="1:8">
      <c r="A114" t="s">
        <v>353</v>
      </c>
      <c r="B114" t="s">
        <v>354</v>
      </c>
      <c r="C114" t="s">
        <v>355</v>
      </c>
      <c r="D114" t="s">
        <v>356</v>
      </c>
      <c r="H114" s="22"/>
    </row>
    <row r="115" spans="1:8">
      <c r="A115" s="2">
        <v>5739.71</v>
      </c>
      <c r="B115" s="3">
        <v>64550.26</v>
      </c>
      <c r="C115" s="3">
        <v>-63265.51</v>
      </c>
      <c r="D115" s="2">
        <v>7024.46</v>
      </c>
      <c r="H115" s="22"/>
    </row>
    <row r="116" spans="1:8">
      <c r="H116" s="22"/>
    </row>
    <row r="117" spans="1:8">
      <c r="A117" s="5" t="s">
        <v>5</v>
      </c>
      <c r="B117" t="s">
        <v>6</v>
      </c>
      <c r="H117" s="22"/>
    </row>
    <row r="118" spans="1:8">
      <c r="A118" s="6" t="s">
        <v>9</v>
      </c>
      <c r="B118">
        <v>694.36</v>
      </c>
      <c r="H118" s="22"/>
    </row>
    <row r="119" spans="1:8">
      <c r="A119" s="6" t="s">
        <v>11</v>
      </c>
      <c r="B119">
        <v>471.31999999999994</v>
      </c>
      <c r="H119" s="22"/>
    </row>
    <row r="120" spans="1:8">
      <c r="A120" s="6" t="s">
        <v>249</v>
      </c>
      <c r="B120">
        <v>297.83</v>
      </c>
      <c r="H120" s="22"/>
    </row>
    <row r="121" spans="1:8">
      <c r="A121" s="6" t="s">
        <v>14</v>
      </c>
      <c r="B121">
        <v>10265</v>
      </c>
      <c r="H121" s="22"/>
    </row>
    <row r="122" spans="1:8">
      <c r="A122" s="6" t="s">
        <v>19</v>
      </c>
      <c r="B122">
        <v>50126.770000000004</v>
      </c>
      <c r="H122" s="22"/>
    </row>
    <row r="123" spans="1:8">
      <c r="A123" s="6" t="s">
        <v>4</v>
      </c>
      <c r="B123">
        <v>693.12</v>
      </c>
      <c r="H123" s="22"/>
    </row>
    <row r="124" spans="1:8">
      <c r="A124" s="6" t="s">
        <v>24</v>
      </c>
      <c r="B124">
        <v>190.04000000000002</v>
      </c>
      <c r="H124" s="22"/>
    </row>
    <row r="125" spans="1:8">
      <c r="A125" s="6" t="s">
        <v>31</v>
      </c>
      <c r="B125">
        <v>337.88</v>
      </c>
      <c r="H125" s="22"/>
    </row>
    <row r="126" spans="1:8">
      <c r="A126" s="6" t="s">
        <v>33</v>
      </c>
      <c r="B126">
        <v>189.19</v>
      </c>
      <c r="H126" s="22"/>
    </row>
    <row r="127" spans="1:8">
      <c r="A127" s="6" t="s">
        <v>37</v>
      </c>
      <c r="B127">
        <v>63265.510000000009</v>
      </c>
      <c r="H127" s="22"/>
    </row>
    <row r="128" spans="1:8">
      <c r="A128" s="22"/>
      <c r="B128" s="22"/>
      <c r="C128" s="22"/>
      <c r="D128" s="22"/>
      <c r="E128" s="22"/>
      <c r="F128" s="22"/>
      <c r="G128" s="22"/>
      <c r="H128" s="22"/>
    </row>
    <row r="129" spans="1:8">
      <c r="A129" t="s">
        <v>353</v>
      </c>
      <c r="B129" t="s">
        <v>354</v>
      </c>
      <c r="C129" t="s">
        <v>355</v>
      </c>
      <c r="D129" t="s">
        <v>356</v>
      </c>
      <c r="H129" s="22"/>
    </row>
    <row r="130" spans="1:8">
      <c r="A130" s="2">
        <v>7024.46</v>
      </c>
      <c r="B130" s="3">
        <v>56598.83</v>
      </c>
      <c r="C130" s="3">
        <v>-61859.11</v>
      </c>
      <c r="D130" s="2">
        <v>1764.18</v>
      </c>
      <c r="H130" s="22"/>
    </row>
    <row r="131" spans="1:8">
      <c r="H131" s="22"/>
    </row>
    <row r="132" spans="1:8">
      <c r="A132" s="5" t="s">
        <v>5</v>
      </c>
      <c r="B132" t="s">
        <v>6</v>
      </c>
      <c r="H132" s="22"/>
    </row>
    <row r="133" spans="1:8">
      <c r="A133" s="6" t="s">
        <v>9</v>
      </c>
      <c r="B133">
        <v>362.37</v>
      </c>
      <c r="H133" s="22"/>
    </row>
    <row r="134" spans="1:8">
      <c r="A134" s="6" t="s">
        <v>11</v>
      </c>
      <c r="B134">
        <v>1155.3</v>
      </c>
      <c r="H134" s="22"/>
    </row>
    <row r="135" spans="1:8">
      <c r="A135" s="6" t="s">
        <v>249</v>
      </c>
      <c r="B135">
        <v>297.83</v>
      </c>
      <c r="H135" s="22"/>
    </row>
    <row r="136" spans="1:8">
      <c r="A136" s="6" t="s">
        <v>14</v>
      </c>
      <c r="B136">
        <v>9477</v>
      </c>
      <c r="H136" s="22"/>
    </row>
    <row r="137" spans="1:8">
      <c r="A137" s="6" t="s">
        <v>19</v>
      </c>
      <c r="B137">
        <v>48600.4</v>
      </c>
      <c r="H137" s="22"/>
    </row>
    <row r="138" spans="1:8">
      <c r="A138" s="6" t="s">
        <v>4</v>
      </c>
      <c r="B138">
        <v>890.67000000000007</v>
      </c>
      <c r="H138" s="22"/>
    </row>
    <row r="139" spans="1:8">
      <c r="A139" s="6" t="s">
        <v>22</v>
      </c>
      <c r="B139">
        <v>11</v>
      </c>
      <c r="H139" s="22"/>
    </row>
    <row r="140" spans="1:8">
      <c r="A140" s="6" t="s">
        <v>24</v>
      </c>
      <c r="B140">
        <v>290.06</v>
      </c>
      <c r="H140" s="22"/>
    </row>
    <row r="141" spans="1:8">
      <c r="A141" s="6" t="s">
        <v>30</v>
      </c>
      <c r="B141">
        <v>1</v>
      </c>
      <c r="H141" s="22"/>
    </row>
    <row r="142" spans="1:8">
      <c r="A142" s="6" t="s">
        <v>31</v>
      </c>
      <c r="B142">
        <v>677.93</v>
      </c>
      <c r="H142" s="22"/>
    </row>
    <row r="143" spans="1:8">
      <c r="A143" s="6" t="s">
        <v>33</v>
      </c>
      <c r="B143">
        <v>95.55</v>
      </c>
      <c r="H143" s="22"/>
    </row>
    <row r="144" spans="1:8">
      <c r="A144" s="6" t="s">
        <v>37</v>
      </c>
      <c r="B144">
        <v>61859.11</v>
      </c>
      <c r="H144" s="22"/>
    </row>
    <row r="145" spans="1:8">
      <c r="A145" s="22"/>
      <c r="B145" s="22"/>
      <c r="C145" s="22"/>
      <c r="D145" s="22"/>
      <c r="E145" s="22"/>
      <c r="F145" s="22"/>
      <c r="G145" s="22"/>
      <c r="H145" s="22"/>
    </row>
    <row r="146" spans="1:8">
      <c r="A146" t="s">
        <v>353</v>
      </c>
      <c r="B146" t="s">
        <v>354</v>
      </c>
      <c r="C146" t="s">
        <v>355</v>
      </c>
      <c r="D146" t="s">
        <v>356</v>
      </c>
      <c r="H146" s="22"/>
    </row>
    <row r="147" spans="1:8">
      <c r="A147" s="2">
        <v>1764.18</v>
      </c>
      <c r="B147" s="3">
        <v>78237.600000000006</v>
      </c>
      <c r="C147" s="3">
        <v>-71167.95</v>
      </c>
      <c r="D147" s="2">
        <v>8833.83</v>
      </c>
      <c r="H147" s="22"/>
    </row>
    <row r="148" spans="1:8">
      <c r="H148" s="22"/>
    </row>
    <row r="149" spans="1:8">
      <c r="A149" s="5" t="s">
        <v>5</v>
      </c>
      <c r="B149" t="s">
        <v>6</v>
      </c>
      <c r="H149" s="22"/>
    </row>
    <row r="150" spans="1:8">
      <c r="A150" s="6" t="s">
        <v>9</v>
      </c>
      <c r="B150">
        <v>10301.35</v>
      </c>
      <c r="H150" s="22"/>
    </row>
    <row r="151" spans="1:8">
      <c r="A151" s="6" t="s">
        <v>11</v>
      </c>
      <c r="B151">
        <v>791.79</v>
      </c>
      <c r="H151" s="22"/>
    </row>
    <row r="152" spans="1:8">
      <c r="A152" s="6" t="s">
        <v>249</v>
      </c>
      <c r="B152">
        <v>425.09</v>
      </c>
      <c r="H152" s="22"/>
    </row>
    <row r="153" spans="1:8">
      <c r="A153" s="6" t="s">
        <v>14</v>
      </c>
      <c r="B153">
        <v>13242</v>
      </c>
      <c r="H153" s="22"/>
    </row>
    <row r="154" spans="1:8">
      <c r="A154" s="6" t="s">
        <v>19</v>
      </c>
      <c r="B154">
        <v>44289.74</v>
      </c>
      <c r="H154" s="22"/>
    </row>
    <row r="155" spans="1:8">
      <c r="A155" s="6" t="s">
        <v>4</v>
      </c>
      <c r="B155">
        <v>652.25999999999988</v>
      </c>
      <c r="H155" s="22"/>
    </row>
    <row r="156" spans="1:8">
      <c r="A156" s="6" t="s">
        <v>22</v>
      </c>
      <c r="B156">
        <v>161.88999999999999</v>
      </c>
      <c r="H156" s="22"/>
    </row>
    <row r="157" spans="1:8">
      <c r="A157" s="6" t="s">
        <v>24</v>
      </c>
      <c r="B157">
        <v>190.03</v>
      </c>
      <c r="H157" s="22"/>
    </row>
    <row r="158" spans="1:8">
      <c r="A158" s="6" t="s">
        <v>31</v>
      </c>
      <c r="B158">
        <v>1023.68</v>
      </c>
      <c r="H158" s="22"/>
    </row>
    <row r="159" spans="1:8">
      <c r="A159" s="6" t="s">
        <v>33</v>
      </c>
      <c r="B159">
        <v>90.12</v>
      </c>
      <c r="H159" s="22"/>
    </row>
    <row r="160" spans="1:8">
      <c r="A160" s="6" t="s">
        <v>37</v>
      </c>
      <c r="B160">
        <v>71167.949999999983</v>
      </c>
      <c r="H160" s="22"/>
    </row>
    <row r="161" spans="1:8">
      <c r="A161" s="22"/>
      <c r="B161" s="22"/>
      <c r="C161" s="22"/>
      <c r="D161" s="22"/>
      <c r="E161" s="22"/>
      <c r="F161" s="22"/>
      <c r="G161" s="22"/>
      <c r="H161" s="22"/>
    </row>
    <row r="162" spans="1:8">
      <c r="H162" s="22"/>
    </row>
    <row r="163" spans="1:8">
      <c r="A163" t="s">
        <v>353</v>
      </c>
      <c r="B163" t="s">
        <v>354</v>
      </c>
      <c r="C163" t="s">
        <v>355</v>
      </c>
      <c r="D163" t="s">
        <v>356</v>
      </c>
      <c r="H163" s="22"/>
    </row>
    <row r="164" spans="1:8">
      <c r="A164" s="2">
        <v>8833.83</v>
      </c>
      <c r="B164" s="3">
        <v>44250.12</v>
      </c>
      <c r="C164" s="3">
        <v>-53082.95</v>
      </c>
      <c r="D164" s="2">
        <v>1</v>
      </c>
      <c r="H164" s="22"/>
    </row>
    <row r="165" spans="1:8">
      <c r="A165" s="5" t="s">
        <v>5</v>
      </c>
      <c r="B165" t="s">
        <v>6</v>
      </c>
      <c r="H165" s="22"/>
    </row>
    <row r="166" spans="1:8">
      <c r="A166" s="6" t="s">
        <v>9</v>
      </c>
      <c r="B166">
        <v>6721.35</v>
      </c>
      <c r="H166" s="22"/>
    </row>
    <row r="167" spans="1:8">
      <c r="A167" s="6" t="s">
        <v>11</v>
      </c>
      <c r="B167">
        <v>358.79999999999995</v>
      </c>
      <c r="H167" s="22"/>
    </row>
    <row r="168" spans="1:8">
      <c r="A168" s="6" t="s">
        <v>249</v>
      </c>
      <c r="B168">
        <v>297.83</v>
      </c>
      <c r="H168" s="22"/>
    </row>
    <row r="169" spans="1:8">
      <c r="A169" s="6" t="s">
        <v>14</v>
      </c>
      <c r="B169">
        <v>12327</v>
      </c>
      <c r="H169" s="22"/>
    </row>
    <row r="170" spans="1:8">
      <c r="A170" s="6" t="s">
        <v>19</v>
      </c>
      <c r="B170">
        <v>31558.089999999997</v>
      </c>
      <c r="H170" s="22"/>
    </row>
    <row r="171" spans="1:8">
      <c r="A171" s="6" t="s">
        <v>4</v>
      </c>
      <c r="B171">
        <v>1095.3499999999997</v>
      </c>
      <c r="H171" s="22"/>
    </row>
    <row r="172" spans="1:8">
      <c r="A172" s="6" t="s">
        <v>22</v>
      </c>
      <c r="B172">
        <v>51.94</v>
      </c>
      <c r="H172" s="22"/>
    </row>
    <row r="173" spans="1:8">
      <c r="A173" s="6" t="s">
        <v>24</v>
      </c>
      <c r="B173">
        <v>189.67000000000002</v>
      </c>
      <c r="H173" s="22"/>
    </row>
    <row r="174" spans="1:8">
      <c r="A174" s="6" t="s">
        <v>31</v>
      </c>
      <c r="B174">
        <v>392.8</v>
      </c>
      <c r="H174" s="22"/>
    </row>
    <row r="175" spans="1:8">
      <c r="A175" s="6" t="s">
        <v>33</v>
      </c>
      <c r="B175">
        <v>90.12</v>
      </c>
      <c r="H175" s="22"/>
    </row>
    <row r="176" spans="1:8">
      <c r="A176" s="6" t="s">
        <v>37</v>
      </c>
      <c r="B176">
        <v>53082.95</v>
      </c>
      <c r="H176" s="22"/>
    </row>
    <row r="177" spans="1:8">
      <c r="A177" s="22"/>
      <c r="B177" s="22"/>
      <c r="C177" s="22"/>
      <c r="D177" s="22"/>
      <c r="E177" s="22"/>
      <c r="F177" s="22"/>
      <c r="G177" s="22"/>
      <c r="H177" s="22"/>
    </row>
    <row r="178" spans="1:8">
      <c r="H178" s="22"/>
    </row>
    <row r="179" spans="1:8">
      <c r="A179" t="s">
        <v>353</v>
      </c>
      <c r="B179" t="s">
        <v>354</v>
      </c>
      <c r="C179" t="s">
        <v>355</v>
      </c>
      <c r="D179" t="s">
        <v>356</v>
      </c>
      <c r="H179" s="22"/>
    </row>
    <row r="180" spans="1:8">
      <c r="A180" s="4">
        <v>1</v>
      </c>
      <c r="B180" s="3">
        <v>42247.040000000001</v>
      </c>
      <c r="C180" s="3">
        <v>-42692.78</v>
      </c>
      <c r="D180" s="2">
        <v>-444.74</v>
      </c>
      <c r="H180" s="22"/>
    </row>
    <row r="181" spans="1:8">
      <c r="H181" s="22"/>
    </row>
    <row r="182" spans="1:8">
      <c r="A182" s="5" t="s">
        <v>5</v>
      </c>
      <c r="B182" t="s">
        <v>6</v>
      </c>
      <c r="H182" s="22"/>
    </row>
    <row r="183" spans="1:8">
      <c r="A183" s="6" t="s">
        <v>9</v>
      </c>
      <c r="B183">
        <v>516.35</v>
      </c>
      <c r="H183" s="22"/>
    </row>
    <row r="184" spans="1:8">
      <c r="A184" s="6" t="s">
        <v>11</v>
      </c>
      <c r="B184">
        <v>417.34000000000003</v>
      </c>
      <c r="H184" s="22"/>
    </row>
    <row r="185" spans="1:8">
      <c r="A185" s="6" t="s">
        <v>249</v>
      </c>
      <c r="B185">
        <v>297.83</v>
      </c>
      <c r="H185" s="22"/>
    </row>
    <row r="186" spans="1:8">
      <c r="A186" s="6" t="s">
        <v>14</v>
      </c>
      <c r="B186">
        <v>5764</v>
      </c>
      <c r="H186" s="22"/>
    </row>
    <row r="187" spans="1:8">
      <c r="A187" s="6" t="s">
        <v>19</v>
      </c>
      <c r="B187">
        <v>35131.039999999994</v>
      </c>
      <c r="H187" s="22"/>
    </row>
    <row r="188" spans="1:8">
      <c r="A188" s="6" t="s">
        <v>4</v>
      </c>
      <c r="B188">
        <v>153.18</v>
      </c>
      <c r="H188" s="22"/>
    </row>
    <row r="189" spans="1:8">
      <c r="A189" s="6" t="s">
        <v>24</v>
      </c>
      <c r="B189">
        <v>237.45999999999998</v>
      </c>
      <c r="H189" s="22"/>
    </row>
    <row r="190" spans="1:8">
      <c r="A190" s="6" t="s">
        <v>31</v>
      </c>
      <c r="B190">
        <v>85.46</v>
      </c>
      <c r="H190" s="22"/>
    </row>
    <row r="191" spans="1:8">
      <c r="A191" s="6" t="s">
        <v>33</v>
      </c>
      <c r="B191">
        <v>90.12</v>
      </c>
      <c r="H191" s="22"/>
    </row>
    <row r="192" spans="1:8">
      <c r="A192" s="6" t="s">
        <v>37</v>
      </c>
      <c r="B192">
        <v>42692.78</v>
      </c>
      <c r="H192" s="22"/>
    </row>
  </sheetData>
  <mergeCells count="1">
    <mergeCell ref="Z3:AD3"/>
  </mergeCells>
  <pageMargins left="0.7" right="0.7" top="0.75" bottom="0.75" header="0.3" footer="0.3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44050-AE3A-45BA-B883-F890884E4FB6}">
  <dimension ref="A1:H181"/>
  <sheetViews>
    <sheetView workbookViewId="0">
      <selection activeCell="E1" sqref="E1:H15"/>
    </sheetView>
  </sheetViews>
  <sheetFormatPr defaultRowHeight="14.45"/>
  <cols>
    <col min="1" max="1" width="12.7109375" bestFit="1" customWidth="1"/>
    <col min="2" max="2" width="8" bestFit="1" customWidth="1"/>
    <col min="3" max="3" width="18.5703125" bestFit="1" customWidth="1"/>
    <col min="5" max="5" width="19.28515625" bestFit="1" customWidth="1"/>
    <col min="6" max="6" width="14.42578125" bestFit="1" customWidth="1"/>
    <col min="8" max="8" width="17.85546875" bestFit="1" customWidth="1"/>
  </cols>
  <sheetData>
    <row r="1" spans="1:8">
      <c r="A1" s="20" t="s">
        <v>0</v>
      </c>
      <c r="B1" s="20" t="s">
        <v>1</v>
      </c>
      <c r="C1" s="20" t="s">
        <v>2</v>
      </c>
    </row>
    <row r="2" spans="1:8">
      <c r="A2" s="9" t="s">
        <v>123</v>
      </c>
      <c r="B2" s="11">
        <v>8.65</v>
      </c>
      <c r="C2" t="s">
        <v>4</v>
      </c>
      <c r="E2" s="5" t="s">
        <v>5</v>
      </c>
      <c r="F2" t="s">
        <v>6</v>
      </c>
      <c r="H2" s="10" t="s">
        <v>7</v>
      </c>
    </row>
    <row r="3" spans="1:8">
      <c r="A3" s="11" t="s">
        <v>124</v>
      </c>
      <c r="B3" s="11">
        <v>29.35</v>
      </c>
      <c r="C3" t="s">
        <v>4</v>
      </c>
      <c r="E3" s="6" t="s">
        <v>9</v>
      </c>
      <c r="F3">
        <v>1562.35</v>
      </c>
      <c r="H3" s="13">
        <v>6417.05</v>
      </c>
    </row>
    <row r="4" spans="1:8">
      <c r="A4" s="9" t="s">
        <v>125</v>
      </c>
      <c r="B4" s="11">
        <v>42.58</v>
      </c>
      <c r="C4" t="s">
        <v>4</v>
      </c>
      <c r="E4" s="6" t="s">
        <v>11</v>
      </c>
      <c r="F4">
        <v>1643.3599999999997</v>
      </c>
      <c r="H4" s="10" t="s">
        <v>12</v>
      </c>
    </row>
    <row r="5" spans="1:8">
      <c r="A5" s="9" t="s">
        <v>126</v>
      </c>
      <c r="B5" s="11">
        <v>6.16</v>
      </c>
      <c r="C5" t="s">
        <v>4</v>
      </c>
      <c r="E5" s="6" t="s">
        <v>14</v>
      </c>
      <c r="F5">
        <v>8961</v>
      </c>
      <c r="H5" s="13">
        <v>51707.9</v>
      </c>
    </row>
    <row r="6" spans="1:8">
      <c r="A6" s="11" t="s">
        <v>127</v>
      </c>
      <c r="B6" s="11">
        <v>19.46</v>
      </c>
      <c r="C6" t="s">
        <v>4</v>
      </c>
      <c r="E6" s="6" t="s">
        <v>16</v>
      </c>
      <c r="F6">
        <v>430</v>
      </c>
      <c r="H6" s="15" t="s">
        <v>17</v>
      </c>
    </row>
    <row r="7" spans="1:8">
      <c r="A7" s="11" t="s">
        <v>128</v>
      </c>
      <c r="B7" s="11">
        <v>9.73</v>
      </c>
      <c r="C7" t="s">
        <v>4</v>
      </c>
      <c r="E7" s="6" t="s">
        <v>19</v>
      </c>
      <c r="F7">
        <v>37075.440000000002</v>
      </c>
      <c r="H7" s="13">
        <v>54383.12</v>
      </c>
    </row>
    <row r="8" spans="1:8">
      <c r="A8" s="11" t="s">
        <v>129</v>
      </c>
      <c r="B8" s="11">
        <v>15.14</v>
      </c>
      <c r="C8" t="s">
        <v>4</v>
      </c>
      <c r="E8" s="6" t="s">
        <v>4</v>
      </c>
      <c r="F8">
        <v>581.96999999999991</v>
      </c>
      <c r="H8" s="16" t="s">
        <v>21</v>
      </c>
    </row>
    <row r="9" spans="1:8">
      <c r="A9" s="11" t="s">
        <v>130</v>
      </c>
      <c r="B9" s="11">
        <v>9.14</v>
      </c>
      <c r="C9" t="s">
        <v>4</v>
      </c>
      <c r="E9" s="6" t="s">
        <v>22</v>
      </c>
      <c r="F9">
        <v>1242.68</v>
      </c>
      <c r="H9" s="17">
        <v>3741.83</v>
      </c>
    </row>
    <row r="10" spans="1:8">
      <c r="A10" s="11" t="s">
        <v>40</v>
      </c>
      <c r="B10" s="11">
        <v>11.8</v>
      </c>
      <c r="C10" t="s">
        <v>4</v>
      </c>
      <c r="E10" s="6" t="s">
        <v>28</v>
      </c>
      <c r="F10">
        <v>1046.48</v>
      </c>
      <c r="H10" s="18" t="s">
        <v>25</v>
      </c>
    </row>
    <row r="11" spans="1:8">
      <c r="A11" s="11" t="s">
        <v>131</v>
      </c>
      <c r="B11" s="11">
        <v>24.09</v>
      </c>
      <c r="C11" t="s">
        <v>4</v>
      </c>
      <c r="E11" s="6" t="s">
        <v>132</v>
      </c>
      <c r="F11">
        <v>495.85</v>
      </c>
      <c r="H11" s="17">
        <v>6390.7</v>
      </c>
    </row>
    <row r="12" spans="1:8">
      <c r="A12" s="11" t="s">
        <v>133</v>
      </c>
      <c r="B12" s="11">
        <v>24.63</v>
      </c>
      <c r="C12" t="s">
        <v>4</v>
      </c>
      <c r="E12" s="6" t="s">
        <v>30</v>
      </c>
      <c r="F12">
        <v>50</v>
      </c>
    </row>
    <row r="13" spans="1:8">
      <c r="A13" s="11" t="s">
        <v>134</v>
      </c>
      <c r="B13" s="11">
        <v>28.17</v>
      </c>
      <c r="C13" t="s">
        <v>4</v>
      </c>
      <c r="E13" s="6" t="s">
        <v>31</v>
      </c>
      <c r="F13">
        <v>989.56</v>
      </c>
    </row>
    <row r="14" spans="1:8">
      <c r="A14" s="11" t="s">
        <v>135</v>
      </c>
      <c r="B14" s="11">
        <v>7.17</v>
      </c>
      <c r="C14" t="s">
        <v>4</v>
      </c>
      <c r="E14" s="6" t="s">
        <v>33</v>
      </c>
      <c r="F14">
        <v>485.75</v>
      </c>
    </row>
    <row r="15" spans="1:8">
      <c r="A15" s="11" t="s">
        <v>136</v>
      </c>
      <c r="B15" s="11">
        <v>16.64</v>
      </c>
      <c r="C15" t="s">
        <v>4</v>
      </c>
      <c r="E15" s="6" t="s">
        <v>37</v>
      </c>
      <c r="F15">
        <v>54564.44</v>
      </c>
    </row>
    <row r="16" spans="1:8">
      <c r="A16" s="11" t="s">
        <v>137</v>
      </c>
      <c r="B16" s="11">
        <v>25.04</v>
      </c>
      <c r="C16" t="s">
        <v>4</v>
      </c>
    </row>
    <row r="17" spans="1:3">
      <c r="A17" s="11" t="s">
        <v>138</v>
      </c>
      <c r="B17" s="11">
        <v>25.44</v>
      </c>
      <c r="C17" t="s">
        <v>4</v>
      </c>
    </row>
    <row r="18" spans="1:3">
      <c r="A18" s="11" t="s">
        <v>29</v>
      </c>
      <c r="B18" s="11">
        <v>14.1</v>
      </c>
      <c r="C18" t="s">
        <v>4</v>
      </c>
    </row>
    <row r="19" spans="1:3">
      <c r="A19" s="9" t="s">
        <v>139</v>
      </c>
      <c r="B19" s="11">
        <v>7.03</v>
      </c>
      <c r="C19" t="s">
        <v>4</v>
      </c>
    </row>
    <row r="20" spans="1:3">
      <c r="A20" s="11" t="s">
        <v>124</v>
      </c>
      <c r="B20" s="11">
        <v>19.2</v>
      </c>
      <c r="C20" t="s">
        <v>4</v>
      </c>
    </row>
    <row r="21" spans="1:3" ht="28.9">
      <c r="A21" s="11" t="s">
        <v>140</v>
      </c>
      <c r="B21" s="11">
        <v>47</v>
      </c>
      <c r="C21" t="s">
        <v>4</v>
      </c>
    </row>
    <row r="22" spans="1:3">
      <c r="A22" s="11" t="s">
        <v>34</v>
      </c>
      <c r="B22" s="11">
        <v>10.59</v>
      </c>
      <c r="C22" t="s">
        <v>4</v>
      </c>
    </row>
    <row r="23" spans="1:3">
      <c r="A23" s="11" t="s">
        <v>141</v>
      </c>
      <c r="B23" s="11">
        <v>8.2100000000000009</v>
      </c>
      <c r="C23" t="s">
        <v>4</v>
      </c>
    </row>
    <row r="24" spans="1:3">
      <c r="A24" s="11" t="s">
        <v>142</v>
      </c>
      <c r="B24" s="11">
        <v>27.89</v>
      </c>
      <c r="C24" t="s">
        <v>4</v>
      </c>
    </row>
    <row r="25" spans="1:3">
      <c r="A25" s="11" t="s">
        <v>143</v>
      </c>
      <c r="B25" s="11">
        <v>7.14</v>
      </c>
      <c r="C25" t="s">
        <v>4</v>
      </c>
    </row>
    <row r="26" spans="1:3">
      <c r="A26" s="11" t="s">
        <v>124</v>
      </c>
      <c r="B26" s="11">
        <v>15.16</v>
      </c>
      <c r="C26" t="s">
        <v>4</v>
      </c>
    </row>
    <row r="27" spans="1:3" ht="28.9">
      <c r="A27" s="11" t="s">
        <v>144</v>
      </c>
      <c r="B27" s="11">
        <v>25.02</v>
      </c>
      <c r="C27" t="s">
        <v>4</v>
      </c>
    </row>
    <row r="28" spans="1:3">
      <c r="A28" s="11" t="s">
        <v>138</v>
      </c>
      <c r="B28" s="11">
        <v>24.64</v>
      </c>
      <c r="C28" t="s">
        <v>4</v>
      </c>
    </row>
    <row r="29" spans="1:3">
      <c r="A29" s="11" t="s">
        <v>145</v>
      </c>
      <c r="B29" s="11">
        <v>24.9</v>
      </c>
      <c r="C29" t="s">
        <v>4</v>
      </c>
    </row>
    <row r="30" spans="1:3">
      <c r="A30" s="11" t="s">
        <v>145</v>
      </c>
      <c r="B30" s="11">
        <v>44.12</v>
      </c>
      <c r="C30" t="s">
        <v>4</v>
      </c>
    </row>
    <row r="31" spans="1:3">
      <c r="A31" s="11" t="s">
        <v>146</v>
      </c>
      <c r="B31" s="11">
        <v>3.78</v>
      </c>
      <c r="C31" t="s">
        <v>4</v>
      </c>
    </row>
    <row r="32" spans="1:3">
      <c r="A32" s="9" t="s">
        <v>147</v>
      </c>
      <c r="B32" s="13">
        <v>2526.0500000000002</v>
      </c>
      <c r="C32" t="s">
        <v>19</v>
      </c>
    </row>
    <row r="33" spans="1:3">
      <c r="A33" s="9" t="s">
        <v>147</v>
      </c>
      <c r="B33" s="11">
        <v>871.25</v>
      </c>
      <c r="C33" t="s">
        <v>19</v>
      </c>
    </row>
    <row r="34" spans="1:3">
      <c r="A34" s="9" t="s">
        <v>147</v>
      </c>
      <c r="B34" s="13">
        <v>1212.1400000000001</v>
      </c>
      <c r="C34" t="s">
        <v>19</v>
      </c>
    </row>
    <row r="35" spans="1:3">
      <c r="A35" s="9" t="s">
        <v>147</v>
      </c>
      <c r="B35" s="11">
        <v>946.7</v>
      </c>
      <c r="C35" t="s">
        <v>19</v>
      </c>
    </row>
    <row r="36" spans="1:3">
      <c r="A36" s="9" t="s">
        <v>147</v>
      </c>
      <c r="B36" s="13">
        <v>1112.8699999999999</v>
      </c>
      <c r="C36" t="s">
        <v>19</v>
      </c>
    </row>
    <row r="37" spans="1:3">
      <c r="A37" s="9" t="s">
        <v>147</v>
      </c>
      <c r="B37" s="11">
        <v>845.61</v>
      </c>
      <c r="C37" t="s">
        <v>19</v>
      </c>
    </row>
    <row r="38" spans="1:3">
      <c r="A38" s="9" t="s">
        <v>147</v>
      </c>
      <c r="B38" s="13">
        <v>1288.5999999999999</v>
      </c>
      <c r="C38" t="s">
        <v>19</v>
      </c>
    </row>
    <row r="39" spans="1:3">
      <c r="A39" s="9" t="s">
        <v>147</v>
      </c>
      <c r="B39" s="13">
        <v>2228.89</v>
      </c>
      <c r="C39" t="s">
        <v>19</v>
      </c>
    </row>
    <row r="40" spans="1:3">
      <c r="A40" s="11" t="s">
        <v>147</v>
      </c>
      <c r="B40" s="13">
        <v>1298.5</v>
      </c>
      <c r="C40" t="s">
        <v>19</v>
      </c>
    </row>
    <row r="41" spans="1:3">
      <c r="A41" s="9" t="s">
        <v>147</v>
      </c>
      <c r="B41" s="11">
        <v>634.38</v>
      </c>
      <c r="C41" t="s">
        <v>19</v>
      </c>
    </row>
    <row r="42" spans="1:3">
      <c r="A42" s="9" t="s">
        <v>147</v>
      </c>
      <c r="B42" s="11">
        <v>224.55</v>
      </c>
      <c r="C42" t="s">
        <v>19</v>
      </c>
    </row>
    <row r="43" spans="1:3">
      <c r="A43" s="9" t="s">
        <v>95</v>
      </c>
      <c r="B43" s="11">
        <v>800</v>
      </c>
      <c r="C43" t="s">
        <v>19</v>
      </c>
    </row>
    <row r="44" spans="1:3">
      <c r="A44" s="11" t="s">
        <v>148</v>
      </c>
      <c r="B44" s="11">
        <v>169.55</v>
      </c>
      <c r="C44" t="s">
        <v>19</v>
      </c>
    </row>
    <row r="45" spans="1:3">
      <c r="A45" s="9" t="s">
        <v>95</v>
      </c>
      <c r="B45" s="11">
        <v>800</v>
      </c>
      <c r="C45" t="s">
        <v>19</v>
      </c>
    </row>
    <row r="46" spans="1:3" ht="15" customHeight="1">
      <c r="A46" s="11" t="s">
        <v>149</v>
      </c>
      <c r="B46" s="11">
        <v>165</v>
      </c>
      <c r="C46" t="s">
        <v>19</v>
      </c>
    </row>
    <row r="47" spans="1:3">
      <c r="A47" s="11" t="s">
        <v>150</v>
      </c>
      <c r="B47" s="13">
        <v>4000</v>
      </c>
      <c r="C47" t="s">
        <v>19</v>
      </c>
    </row>
    <row r="48" spans="1:3">
      <c r="A48" s="9" t="s">
        <v>95</v>
      </c>
      <c r="B48" s="21">
        <v>1000</v>
      </c>
      <c r="C48" t="s">
        <v>19</v>
      </c>
    </row>
    <row r="49" spans="1:3">
      <c r="A49" s="9" t="s">
        <v>148</v>
      </c>
      <c r="B49" s="11">
        <v>481.91</v>
      </c>
      <c r="C49" t="s">
        <v>19</v>
      </c>
    </row>
    <row r="50" spans="1:3">
      <c r="A50" s="11" t="s">
        <v>150</v>
      </c>
      <c r="B50" s="11">
        <v>100.66</v>
      </c>
      <c r="C50" t="s">
        <v>19</v>
      </c>
    </row>
    <row r="51" spans="1:3">
      <c r="A51" s="11" t="s">
        <v>150</v>
      </c>
      <c r="B51" s="13">
        <v>2948.01</v>
      </c>
      <c r="C51" t="s">
        <v>19</v>
      </c>
    </row>
    <row r="52" spans="1:3">
      <c r="A52" s="11" t="s">
        <v>151</v>
      </c>
      <c r="B52" s="11">
        <v>377.79</v>
      </c>
      <c r="C52" t="s">
        <v>19</v>
      </c>
    </row>
    <row r="53" spans="1:3">
      <c r="A53" s="11" t="s">
        <v>91</v>
      </c>
      <c r="B53" s="13">
        <v>1200</v>
      </c>
      <c r="C53" t="s">
        <v>19</v>
      </c>
    </row>
    <row r="54" spans="1:3">
      <c r="A54" s="11" t="s">
        <v>148</v>
      </c>
      <c r="B54" s="11">
        <v>147.02000000000001</v>
      </c>
      <c r="C54" t="s">
        <v>19</v>
      </c>
    </row>
    <row r="55" spans="1:3">
      <c r="A55" s="11" t="s">
        <v>152</v>
      </c>
      <c r="B55" s="11">
        <v>202.18</v>
      </c>
      <c r="C55" t="s">
        <v>19</v>
      </c>
    </row>
    <row r="56" spans="1:3">
      <c r="A56" s="11" t="s">
        <v>152</v>
      </c>
      <c r="B56" s="11">
        <v>173.78</v>
      </c>
      <c r="C56" t="s">
        <v>19</v>
      </c>
    </row>
    <row r="57" spans="1:3" ht="28.9">
      <c r="A57" s="12" t="s">
        <v>83</v>
      </c>
      <c r="B57" s="11">
        <v>10.82</v>
      </c>
      <c r="C57" t="s">
        <v>31</v>
      </c>
    </row>
    <row r="58" spans="1:3">
      <c r="A58" s="11" t="s">
        <v>84</v>
      </c>
      <c r="B58" s="11">
        <v>9.68</v>
      </c>
      <c r="C58" t="s">
        <v>31</v>
      </c>
    </row>
    <row r="59" spans="1:3" ht="28.9">
      <c r="A59" s="11" t="s">
        <v>153</v>
      </c>
      <c r="B59" s="11">
        <v>29.7</v>
      </c>
      <c r="C59" t="s">
        <v>31</v>
      </c>
    </row>
    <row r="60" spans="1:3" ht="28.9">
      <c r="A60" s="11" t="s">
        <v>85</v>
      </c>
      <c r="B60" s="11">
        <v>19.39</v>
      </c>
      <c r="C60" t="s">
        <v>31</v>
      </c>
    </row>
    <row r="61" spans="1:3" ht="28.9">
      <c r="A61" s="11" t="s">
        <v>85</v>
      </c>
      <c r="B61" s="11">
        <v>13.17</v>
      </c>
      <c r="C61" t="s">
        <v>31</v>
      </c>
    </row>
    <row r="62" spans="1:3" ht="28.9">
      <c r="A62" s="11" t="s">
        <v>85</v>
      </c>
      <c r="B62" s="11">
        <v>73.38</v>
      </c>
      <c r="C62" t="s">
        <v>31</v>
      </c>
    </row>
    <row r="63" spans="1:3" ht="28.9">
      <c r="A63" s="11" t="s">
        <v>85</v>
      </c>
      <c r="B63" s="11">
        <v>13.21</v>
      </c>
      <c r="C63" t="s">
        <v>31</v>
      </c>
    </row>
    <row r="64" spans="1:3" ht="28.9">
      <c r="A64" s="11" t="s">
        <v>153</v>
      </c>
      <c r="B64" s="11">
        <v>8.64</v>
      </c>
      <c r="C64" t="s">
        <v>31</v>
      </c>
    </row>
    <row r="65" spans="1:3" ht="28.9">
      <c r="A65" s="11" t="s">
        <v>85</v>
      </c>
      <c r="B65" s="11">
        <v>19.45</v>
      </c>
      <c r="C65" t="s">
        <v>31</v>
      </c>
    </row>
    <row r="66" spans="1:3" ht="28.9">
      <c r="A66" s="11" t="s">
        <v>85</v>
      </c>
      <c r="B66" s="11">
        <v>55.6</v>
      </c>
      <c r="C66" t="s">
        <v>31</v>
      </c>
    </row>
    <row r="67" spans="1:3" ht="28.9">
      <c r="A67" s="11" t="s">
        <v>85</v>
      </c>
      <c r="B67" s="11">
        <v>31.33</v>
      </c>
      <c r="C67" t="s">
        <v>31</v>
      </c>
    </row>
    <row r="68" spans="1:3" ht="28.9">
      <c r="A68" s="11" t="s">
        <v>153</v>
      </c>
      <c r="B68" s="11">
        <v>6.21</v>
      </c>
      <c r="C68" t="s">
        <v>31</v>
      </c>
    </row>
    <row r="69" spans="1:3">
      <c r="A69" s="11" t="s">
        <v>154</v>
      </c>
      <c r="B69" s="11">
        <v>610.44000000000005</v>
      </c>
      <c r="C69" t="s">
        <v>31</v>
      </c>
    </row>
    <row r="70" spans="1:3">
      <c r="A70" s="9" t="s">
        <v>155</v>
      </c>
      <c r="B70" s="11">
        <v>48.02</v>
      </c>
      <c r="C70" t="s">
        <v>31</v>
      </c>
    </row>
    <row r="71" spans="1:3">
      <c r="A71" s="11" t="s">
        <v>80</v>
      </c>
      <c r="B71" s="11">
        <v>40.520000000000003</v>
      </c>
      <c r="C71" t="s">
        <v>31</v>
      </c>
    </row>
    <row r="72" spans="1:3">
      <c r="A72" s="9" t="s">
        <v>156</v>
      </c>
      <c r="B72" s="11">
        <v>20</v>
      </c>
      <c r="C72" t="s">
        <v>11</v>
      </c>
    </row>
    <row r="73" spans="1:3">
      <c r="A73" s="11" t="s">
        <v>157</v>
      </c>
      <c r="B73" s="11">
        <v>20</v>
      </c>
      <c r="C73" t="s">
        <v>11</v>
      </c>
    </row>
    <row r="74" spans="1:3">
      <c r="A74" s="11" t="s">
        <v>158</v>
      </c>
      <c r="B74" s="11">
        <v>9.2799999999999994</v>
      </c>
      <c r="C74" t="s">
        <v>11</v>
      </c>
    </row>
    <row r="75" spans="1:3">
      <c r="A75" s="9"/>
      <c r="B75" s="11">
        <v>21.03</v>
      </c>
      <c r="C75" t="s">
        <v>11</v>
      </c>
    </row>
    <row r="76" spans="1:3">
      <c r="A76" s="11" t="s">
        <v>159</v>
      </c>
      <c r="B76" s="11">
        <v>30.93</v>
      </c>
      <c r="C76" t="s">
        <v>11</v>
      </c>
    </row>
    <row r="77" spans="1:3">
      <c r="A77" s="11" t="s">
        <v>160</v>
      </c>
      <c r="B77" s="11">
        <v>15</v>
      </c>
      <c r="C77" t="s">
        <v>11</v>
      </c>
    </row>
    <row r="78" spans="1:3">
      <c r="A78" s="11" t="s">
        <v>20</v>
      </c>
      <c r="B78" s="11">
        <v>8.89</v>
      </c>
      <c r="C78" t="s">
        <v>11</v>
      </c>
    </row>
    <row r="79" spans="1:3">
      <c r="A79" s="11" t="s">
        <v>161</v>
      </c>
      <c r="B79" s="11">
        <v>43.57</v>
      </c>
      <c r="C79" t="s">
        <v>11</v>
      </c>
    </row>
    <row r="80" spans="1:3">
      <c r="A80" s="11" t="s">
        <v>162</v>
      </c>
      <c r="B80" s="11">
        <v>44.9</v>
      </c>
      <c r="C80" t="s">
        <v>11</v>
      </c>
    </row>
    <row r="81" spans="1:3">
      <c r="A81" s="11" t="s">
        <v>23</v>
      </c>
      <c r="B81" s="11">
        <v>20.010000000000002</v>
      </c>
      <c r="C81" t="s">
        <v>11</v>
      </c>
    </row>
    <row r="82" spans="1:3">
      <c r="A82" s="11" t="s">
        <v>163</v>
      </c>
      <c r="B82" s="11">
        <v>108.25</v>
      </c>
      <c r="C82" t="s">
        <v>11</v>
      </c>
    </row>
    <row r="83" spans="1:3">
      <c r="A83" s="11" t="s">
        <v>164</v>
      </c>
      <c r="B83" s="11">
        <v>49.75</v>
      </c>
      <c r="C83" t="s">
        <v>11</v>
      </c>
    </row>
    <row r="84" spans="1:3">
      <c r="A84" s="11" t="s">
        <v>165</v>
      </c>
      <c r="B84" s="11">
        <v>40.03</v>
      </c>
      <c r="C84" t="s">
        <v>11</v>
      </c>
    </row>
    <row r="85" spans="1:3">
      <c r="A85" s="11" t="s">
        <v>20</v>
      </c>
      <c r="B85" s="11">
        <v>11.36</v>
      </c>
      <c r="C85" t="s">
        <v>11</v>
      </c>
    </row>
    <row r="86" spans="1:3">
      <c r="A86" s="11" t="s">
        <v>20</v>
      </c>
      <c r="B86" s="11">
        <v>43.4</v>
      </c>
      <c r="C86" t="s">
        <v>11</v>
      </c>
    </row>
    <row r="87" spans="1:3">
      <c r="A87" s="11" t="s">
        <v>165</v>
      </c>
      <c r="B87" s="11">
        <v>40</v>
      </c>
      <c r="C87" t="s">
        <v>11</v>
      </c>
    </row>
    <row r="88" spans="1:3">
      <c r="A88" s="11" t="s">
        <v>166</v>
      </c>
      <c r="B88" s="11">
        <v>21.76</v>
      </c>
      <c r="C88" t="s">
        <v>11</v>
      </c>
    </row>
    <row r="89" spans="1:3">
      <c r="A89" s="11" t="s">
        <v>162</v>
      </c>
      <c r="B89" s="11">
        <v>10.81</v>
      </c>
      <c r="C89" t="s">
        <v>11</v>
      </c>
    </row>
    <row r="90" spans="1:3">
      <c r="A90" s="11" t="s">
        <v>160</v>
      </c>
      <c r="B90" s="11">
        <v>15.02</v>
      </c>
      <c r="C90" t="s">
        <v>11</v>
      </c>
    </row>
    <row r="91" spans="1:3">
      <c r="A91" s="11" t="s">
        <v>67</v>
      </c>
      <c r="B91" s="11">
        <v>14.1</v>
      </c>
      <c r="C91" t="s">
        <v>11</v>
      </c>
    </row>
    <row r="92" spans="1:3">
      <c r="A92" s="11" t="s">
        <v>23</v>
      </c>
      <c r="B92" s="11">
        <v>47</v>
      </c>
      <c r="C92" t="s">
        <v>11</v>
      </c>
    </row>
    <row r="93" spans="1:3" ht="28.9">
      <c r="A93" s="11" t="s">
        <v>167</v>
      </c>
      <c r="B93" s="11">
        <v>200.01</v>
      </c>
      <c r="C93" t="s">
        <v>11</v>
      </c>
    </row>
    <row r="94" spans="1:3">
      <c r="A94" s="11" t="s">
        <v>168</v>
      </c>
      <c r="B94" s="11">
        <v>115</v>
      </c>
      <c r="C94" t="s">
        <v>11</v>
      </c>
    </row>
    <row r="95" spans="1:3">
      <c r="A95" s="11" t="s">
        <v>20</v>
      </c>
      <c r="B95" s="11">
        <v>33.24</v>
      </c>
      <c r="C95" t="s">
        <v>11</v>
      </c>
    </row>
    <row r="96" spans="1:3">
      <c r="A96" s="11" t="s">
        <v>169</v>
      </c>
      <c r="B96" s="11">
        <v>13.03</v>
      </c>
      <c r="C96" t="s">
        <v>11</v>
      </c>
    </row>
    <row r="97" spans="1:3">
      <c r="A97" s="9" t="s">
        <v>20</v>
      </c>
      <c r="B97" s="11">
        <v>29.34</v>
      </c>
      <c r="C97" t="s">
        <v>11</v>
      </c>
    </row>
    <row r="98" spans="1:3">
      <c r="A98" s="11" t="s">
        <v>23</v>
      </c>
      <c r="B98" s="11">
        <v>25.01</v>
      </c>
      <c r="C98" t="s">
        <v>11</v>
      </c>
    </row>
    <row r="99" spans="1:3">
      <c r="A99" s="11" t="s">
        <v>23</v>
      </c>
      <c r="B99" s="11">
        <v>11.96</v>
      </c>
      <c r="C99" t="s">
        <v>11</v>
      </c>
    </row>
    <row r="100" spans="1:3">
      <c r="A100" s="11" t="s">
        <v>170</v>
      </c>
      <c r="B100" s="11">
        <v>30.85</v>
      </c>
      <c r="C100" t="s">
        <v>11</v>
      </c>
    </row>
    <row r="101" spans="1:3">
      <c r="A101" s="11" t="s">
        <v>62</v>
      </c>
      <c r="B101" s="11">
        <v>20</v>
      </c>
      <c r="C101" t="s">
        <v>11</v>
      </c>
    </row>
    <row r="102" spans="1:3">
      <c r="A102" s="11" t="s">
        <v>171</v>
      </c>
      <c r="B102" s="11">
        <v>25.01</v>
      </c>
      <c r="C102" t="s">
        <v>11</v>
      </c>
    </row>
    <row r="103" spans="1:3">
      <c r="A103" s="11" t="s">
        <v>172</v>
      </c>
      <c r="B103" s="11">
        <v>44.01</v>
      </c>
      <c r="C103" t="s">
        <v>11</v>
      </c>
    </row>
    <row r="104" spans="1:3">
      <c r="A104" s="11" t="s">
        <v>20</v>
      </c>
      <c r="B104" s="11">
        <v>30.1</v>
      </c>
      <c r="C104" t="s">
        <v>11</v>
      </c>
    </row>
    <row r="105" spans="1:3">
      <c r="A105" s="11" t="s">
        <v>173</v>
      </c>
      <c r="B105" s="11">
        <v>37.43</v>
      </c>
      <c r="C105" t="s">
        <v>11</v>
      </c>
    </row>
    <row r="106" spans="1:3" ht="28.9">
      <c r="A106" s="11" t="s">
        <v>85</v>
      </c>
      <c r="B106" s="11">
        <v>12.61</v>
      </c>
      <c r="C106" t="s">
        <v>11</v>
      </c>
    </row>
    <row r="107" spans="1:3" ht="28.9">
      <c r="A107" s="11" t="s">
        <v>85</v>
      </c>
      <c r="B107" s="11">
        <v>80.709999999999994</v>
      </c>
      <c r="C107" t="s">
        <v>11</v>
      </c>
    </row>
    <row r="108" spans="1:3">
      <c r="A108" s="11" t="s">
        <v>20</v>
      </c>
      <c r="B108" s="11">
        <v>25</v>
      </c>
      <c r="C108" t="s">
        <v>11</v>
      </c>
    </row>
    <row r="109" spans="1:3">
      <c r="A109" s="11" t="s">
        <v>23</v>
      </c>
      <c r="B109" s="11">
        <v>30.23</v>
      </c>
      <c r="C109" t="s">
        <v>11</v>
      </c>
    </row>
    <row r="110" spans="1:3">
      <c r="A110" s="11" t="s">
        <v>174</v>
      </c>
      <c r="B110" s="11">
        <v>28.4</v>
      </c>
      <c r="C110" t="s">
        <v>11</v>
      </c>
    </row>
    <row r="111" spans="1:3">
      <c r="A111" s="11" t="s">
        <v>175</v>
      </c>
      <c r="B111" s="11">
        <v>14.96</v>
      </c>
      <c r="C111" t="s">
        <v>11</v>
      </c>
    </row>
    <row r="112" spans="1:3">
      <c r="A112" s="11" t="s">
        <v>176</v>
      </c>
      <c r="B112" s="11">
        <v>7.97</v>
      </c>
      <c r="C112" t="s">
        <v>11</v>
      </c>
    </row>
    <row r="113" spans="1:3">
      <c r="A113" s="11" t="s">
        <v>20</v>
      </c>
      <c r="B113" s="11">
        <v>35.020000000000003</v>
      </c>
      <c r="C113" t="s">
        <v>11</v>
      </c>
    </row>
    <row r="114" spans="1:3" ht="28.9">
      <c r="A114" s="11" t="s">
        <v>85</v>
      </c>
      <c r="B114" s="11">
        <v>16.100000000000001</v>
      </c>
      <c r="C114" t="s">
        <v>11</v>
      </c>
    </row>
    <row r="115" spans="1:3">
      <c r="A115" s="11" t="s">
        <v>160</v>
      </c>
      <c r="B115" s="11">
        <v>14.02</v>
      </c>
      <c r="C115" t="s">
        <v>11</v>
      </c>
    </row>
    <row r="116" spans="1:3">
      <c r="A116" s="11" t="s">
        <v>177</v>
      </c>
      <c r="B116" s="11">
        <v>10.029999999999999</v>
      </c>
      <c r="C116" t="s">
        <v>11</v>
      </c>
    </row>
    <row r="117" spans="1:3">
      <c r="A117" s="11" t="s">
        <v>177</v>
      </c>
      <c r="B117" s="11">
        <v>35.119999999999997</v>
      </c>
      <c r="C117" t="s">
        <v>11</v>
      </c>
    </row>
    <row r="118" spans="1:3">
      <c r="A118" s="11" t="s">
        <v>177</v>
      </c>
      <c r="B118" s="11">
        <v>12.95</v>
      </c>
      <c r="C118" t="s">
        <v>11</v>
      </c>
    </row>
    <row r="119" spans="1:3">
      <c r="A119" s="11" t="s">
        <v>178</v>
      </c>
      <c r="B119" s="11">
        <v>15.14</v>
      </c>
      <c r="C119" t="s">
        <v>11</v>
      </c>
    </row>
    <row r="120" spans="1:3">
      <c r="A120" s="11" t="s">
        <v>23</v>
      </c>
      <c r="B120" s="11">
        <v>35.01</v>
      </c>
      <c r="C120" t="s">
        <v>11</v>
      </c>
    </row>
    <row r="121" spans="1:3">
      <c r="A121" s="11" t="s">
        <v>20</v>
      </c>
      <c r="B121" s="11">
        <v>20.010000000000002</v>
      </c>
      <c r="C121" t="s">
        <v>11</v>
      </c>
    </row>
    <row r="122" spans="1:3">
      <c r="A122" s="9" t="s">
        <v>54</v>
      </c>
      <c r="B122" s="11">
        <v>720</v>
      </c>
      <c r="C122" t="s">
        <v>14</v>
      </c>
    </row>
    <row r="123" spans="1:3">
      <c r="A123" s="9" t="s">
        <v>53</v>
      </c>
      <c r="B123" s="9">
        <v>305</v>
      </c>
      <c r="C123" t="s">
        <v>14</v>
      </c>
    </row>
    <row r="124" spans="1:3">
      <c r="A124" s="9" t="s">
        <v>50</v>
      </c>
      <c r="B124" s="9">
        <v>255</v>
      </c>
      <c r="C124" t="s">
        <v>14</v>
      </c>
    </row>
    <row r="125" spans="1:3">
      <c r="A125" s="9" t="s">
        <v>52</v>
      </c>
      <c r="B125" s="9">
        <v>1450</v>
      </c>
      <c r="C125" t="s">
        <v>14</v>
      </c>
    </row>
    <row r="126" spans="1:3">
      <c r="A126" s="9" t="s">
        <v>179</v>
      </c>
      <c r="B126" s="11">
        <v>80</v>
      </c>
      <c r="C126" t="s">
        <v>14</v>
      </c>
    </row>
    <row r="127" spans="1:3">
      <c r="A127" s="9" t="s">
        <v>180</v>
      </c>
      <c r="B127" s="9">
        <v>315</v>
      </c>
      <c r="C127" t="s">
        <v>14</v>
      </c>
    </row>
    <row r="128" spans="1:3">
      <c r="A128" s="9" t="s">
        <v>53</v>
      </c>
      <c r="B128" s="9">
        <v>229</v>
      </c>
      <c r="C128" t="s">
        <v>14</v>
      </c>
    </row>
    <row r="129" spans="1:3">
      <c r="A129" s="9" t="s">
        <v>50</v>
      </c>
      <c r="B129" s="9">
        <v>425</v>
      </c>
      <c r="C129" t="s">
        <v>14</v>
      </c>
    </row>
    <row r="130" spans="1:3">
      <c r="A130" s="9" t="s">
        <v>52</v>
      </c>
      <c r="B130" s="9">
        <v>1493</v>
      </c>
      <c r="C130" t="s">
        <v>14</v>
      </c>
    </row>
    <row r="131" spans="1:3">
      <c r="A131" s="9" t="s">
        <v>54</v>
      </c>
      <c r="B131" s="11">
        <v>805</v>
      </c>
      <c r="C131" t="s">
        <v>14</v>
      </c>
    </row>
    <row r="132" spans="1:3">
      <c r="A132" s="9" t="s">
        <v>53</v>
      </c>
      <c r="B132" s="9">
        <v>309</v>
      </c>
      <c r="C132" t="s">
        <v>14</v>
      </c>
    </row>
    <row r="133" spans="1:3">
      <c r="A133" s="9" t="s">
        <v>54</v>
      </c>
      <c r="B133" s="9">
        <v>400</v>
      </c>
      <c r="C133" t="s">
        <v>14</v>
      </c>
    </row>
    <row r="134" spans="1:3">
      <c r="A134" s="9" t="s">
        <v>54</v>
      </c>
      <c r="B134" s="11">
        <v>572</v>
      </c>
      <c r="C134" t="s">
        <v>14</v>
      </c>
    </row>
    <row r="135" spans="1:3">
      <c r="A135" s="9" t="s">
        <v>52</v>
      </c>
      <c r="B135" s="9">
        <v>1315</v>
      </c>
      <c r="C135" t="s">
        <v>14</v>
      </c>
    </row>
    <row r="136" spans="1:3">
      <c r="A136" s="9" t="s">
        <v>180</v>
      </c>
      <c r="B136" s="9">
        <v>288</v>
      </c>
      <c r="C136" t="s">
        <v>14</v>
      </c>
    </row>
    <row r="137" spans="1:3">
      <c r="A137" s="11" t="s">
        <v>181</v>
      </c>
      <c r="B137" s="11">
        <v>28.74</v>
      </c>
      <c r="C137" t="s">
        <v>132</v>
      </c>
    </row>
    <row r="138" spans="1:3">
      <c r="A138" s="11" t="s">
        <v>182</v>
      </c>
      <c r="B138" s="11">
        <v>23.71</v>
      </c>
      <c r="C138" t="s">
        <v>132</v>
      </c>
    </row>
    <row r="139" spans="1:3">
      <c r="A139" s="11" t="s">
        <v>102</v>
      </c>
      <c r="B139" s="11">
        <v>6.64</v>
      </c>
      <c r="C139" t="s">
        <v>132</v>
      </c>
    </row>
    <row r="140" spans="1:3">
      <c r="A140" s="11" t="s">
        <v>183</v>
      </c>
      <c r="B140" s="11">
        <v>52.37</v>
      </c>
      <c r="C140" t="s">
        <v>132</v>
      </c>
    </row>
    <row r="141" spans="1:3">
      <c r="A141" s="11" t="s">
        <v>183</v>
      </c>
      <c r="B141" s="11">
        <v>151.41</v>
      </c>
      <c r="C141" t="s">
        <v>132</v>
      </c>
    </row>
    <row r="142" spans="1:3">
      <c r="A142" s="11" t="s">
        <v>184</v>
      </c>
      <c r="B142" s="11">
        <v>5.4</v>
      </c>
      <c r="C142" t="s">
        <v>132</v>
      </c>
    </row>
    <row r="143" spans="1:3">
      <c r="A143" s="11" t="s">
        <v>185</v>
      </c>
      <c r="B143" s="11">
        <v>27</v>
      </c>
      <c r="C143" t="s">
        <v>132</v>
      </c>
    </row>
    <row r="144" spans="1:3">
      <c r="A144" s="11" t="s">
        <v>102</v>
      </c>
      <c r="B144" s="11">
        <v>5.99</v>
      </c>
      <c r="C144" t="s">
        <v>132</v>
      </c>
    </row>
    <row r="145" spans="1:3">
      <c r="A145" s="11" t="s">
        <v>186</v>
      </c>
      <c r="B145" s="11">
        <v>27.95</v>
      </c>
      <c r="C145" t="s">
        <v>132</v>
      </c>
    </row>
    <row r="146" spans="1:3" ht="28.9">
      <c r="A146" s="11" t="s">
        <v>105</v>
      </c>
      <c r="B146" s="11">
        <v>13.54</v>
      </c>
      <c r="C146" t="s">
        <v>132</v>
      </c>
    </row>
    <row r="147" spans="1:3">
      <c r="A147" s="11" t="s">
        <v>187</v>
      </c>
      <c r="B147" s="11">
        <v>56.48</v>
      </c>
      <c r="C147" t="s">
        <v>132</v>
      </c>
    </row>
    <row r="148" spans="1:3">
      <c r="A148" s="11" t="s">
        <v>188</v>
      </c>
      <c r="B148" s="11">
        <v>74.62</v>
      </c>
      <c r="C148" t="s">
        <v>132</v>
      </c>
    </row>
    <row r="149" spans="1:3">
      <c r="A149" s="9" t="s">
        <v>189</v>
      </c>
      <c r="B149" s="11">
        <v>22</v>
      </c>
      <c r="C149" t="s">
        <v>132</v>
      </c>
    </row>
    <row r="150" spans="1:3">
      <c r="A150" s="11" t="s">
        <v>190</v>
      </c>
      <c r="B150" s="11">
        <v>54.42</v>
      </c>
      <c r="C150" t="s">
        <v>22</v>
      </c>
    </row>
    <row r="151" spans="1:3">
      <c r="A151" s="11" t="s">
        <v>190</v>
      </c>
      <c r="B151" s="11">
        <v>7.58</v>
      </c>
      <c r="C151" t="s">
        <v>22</v>
      </c>
    </row>
    <row r="152" spans="1:3" ht="28.9">
      <c r="A152" s="11" t="s">
        <v>191</v>
      </c>
      <c r="B152" s="11">
        <v>35.47</v>
      </c>
      <c r="C152" t="s">
        <v>22</v>
      </c>
    </row>
    <row r="153" spans="1:3" ht="28.9">
      <c r="A153" s="11" t="s">
        <v>191</v>
      </c>
      <c r="B153" s="11">
        <v>255.49</v>
      </c>
      <c r="C153" t="s">
        <v>22</v>
      </c>
    </row>
    <row r="154" spans="1:3">
      <c r="A154" s="11" t="s">
        <v>192</v>
      </c>
      <c r="B154" s="11">
        <v>268.38</v>
      </c>
      <c r="C154" t="s">
        <v>22</v>
      </c>
    </row>
    <row r="155" spans="1:3">
      <c r="A155" s="9"/>
      <c r="B155" s="9">
        <v>621.34</v>
      </c>
      <c r="C155" t="s">
        <v>22</v>
      </c>
    </row>
    <row r="156" spans="1:3">
      <c r="A156" s="11" t="s">
        <v>193</v>
      </c>
      <c r="B156" s="11">
        <v>345.47</v>
      </c>
      <c r="C156" t="s">
        <v>33</v>
      </c>
    </row>
    <row r="157" spans="1:3">
      <c r="A157" s="11" t="s">
        <v>194</v>
      </c>
      <c r="B157" s="11">
        <v>140.28</v>
      </c>
      <c r="C157" t="s">
        <v>33</v>
      </c>
    </row>
    <row r="158" spans="1:3">
      <c r="A158" s="11" t="s">
        <v>195</v>
      </c>
      <c r="B158" s="11">
        <v>625.9</v>
      </c>
      <c r="C158" t="s">
        <v>28</v>
      </c>
    </row>
    <row r="159" spans="1:3">
      <c r="A159" s="11" t="s">
        <v>196</v>
      </c>
      <c r="B159" s="11">
        <v>420.58</v>
      </c>
      <c r="C159" t="s">
        <v>28</v>
      </c>
    </row>
    <row r="160" spans="1:3">
      <c r="A160" s="9" t="s">
        <v>197</v>
      </c>
      <c r="B160" s="11">
        <v>50.35</v>
      </c>
      <c r="C160" t="s">
        <v>9</v>
      </c>
    </row>
    <row r="161" spans="1:3">
      <c r="A161" s="11" t="s">
        <v>198</v>
      </c>
      <c r="B161" s="11">
        <v>12</v>
      </c>
      <c r="C161" t="s">
        <v>9</v>
      </c>
    </row>
    <row r="162" spans="1:3">
      <c r="A162" s="11" t="s">
        <v>199</v>
      </c>
      <c r="B162" s="21">
        <v>1500</v>
      </c>
      <c r="C162" t="s">
        <v>9</v>
      </c>
    </row>
    <row r="163" spans="1:3">
      <c r="A163" s="9" t="s">
        <v>200</v>
      </c>
      <c r="B163" s="9">
        <v>350</v>
      </c>
      <c r="C163" t="s">
        <v>16</v>
      </c>
    </row>
    <row r="164" spans="1:3">
      <c r="A164" s="9" t="s">
        <v>201</v>
      </c>
      <c r="B164" s="9">
        <v>80</v>
      </c>
      <c r="C164" t="s">
        <v>16</v>
      </c>
    </row>
    <row r="165" spans="1:3" ht="28.9">
      <c r="A165" s="11" t="s">
        <v>202</v>
      </c>
      <c r="B165" s="11">
        <v>50</v>
      </c>
      <c r="C165" t="s">
        <v>30</v>
      </c>
    </row>
    <row r="166" spans="1:3">
      <c r="A166" s="11" t="s">
        <v>203</v>
      </c>
      <c r="B166" s="13">
        <v>1000</v>
      </c>
      <c r="C166" t="s">
        <v>19</v>
      </c>
    </row>
    <row r="167" spans="1:3">
      <c r="A167" s="11" t="s">
        <v>204</v>
      </c>
      <c r="B167" s="21">
        <v>2000</v>
      </c>
      <c r="C167" t="s">
        <v>19</v>
      </c>
    </row>
    <row r="168" spans="1:3">
      <c r="A168" s="11" t="s">
        <v>205</v>
      </c>
      <c r="B168" s="11">
        <v>300</v>
      </c>
      <c r="C168" t="s">
        <v>19</v>
      </c>
    </row>
    <row r="169" spans="1:3">
      <c r="A169" s="11" t="s">
        <v>206</v>
      </c>
      <c r="B169" s="11">
        <v>200</v>
      </c>
      <c r="C169" t="s">
        <v>19</v>
      </c>
    </row>
    <row r="170" spans="1:3">
      <c r="A170" s="11" t="s">
        <v>204</v>
      </c>
      <c r="B170" s="21">
        <v>1000</v>
      </c>
      <c r="C170" t="s">
        <v>19</v>
      </c>
    </row>
    <row r="171" spans="1:3">
      <c r="A171" s="11" t="s">
        <v>207</v>
      </c>
      <c r="B171" s="11">
        <v>700</v>
      </c>
      <c r="C171" t="s">
        <v>19</v>
      </c>
    </row>
    <row r="172" spans="1:3">
      <c r="A172" s="11" t="s">
        <v>208</v>
      </c>
      <c r="B172" s="11">
        <v>200</v>
      </c>
      <c r="C172" t="s">
        <v>19</v>
      </c>
    </row>
    <row r="173" spans="1:3">
      <c r="A173" s="11" t="s">
        <v>204</v>
      </c>
      <c r="B173" s="21">
        <v>1500</v>
      </c>
      <c r="C173" t="s">
        <v>19</v>
      </c>
    </row>
    <row r="174" spans="1:3">
      <c r="A174" s="11" t="s">
        <v>209</v>
      </c>
      <c r="B174" s="11">
        <v>200</v>
      </c>
      <c r="C174" t="s">
        <v>19</v>
      </c>
    </row>
    <row r="175" spans="1:3">
      <c r="A175" s="11" t="s">
        <v>210</v>
      </c>
      <c r="B175" s="11">
        <v>500</v>
      </c>
      <c r="C175" t="s">
        <v>19</v>
      </c>
    </row>
    <row r="176" spans="1:3">
      <c r="A176" s="11" t="s">
        <v>211</v>
      </c>
      <c r="B176" s="11">
        <v>600</v>
      </c>
      <c r="C176" t="s">
        <v>19</v>
      </c>
    </row>
    <row r="177" spans="1:3">
      <c r="A177" s="11" t="s">
        <v>203</v>
      </c>
      <c r="B177" s="21">
        <v>1600</v>
      </c>
      <c r="C177" t="s">
        <v>19</v>
      </c>
    </row>
    <row r="178" spans="1:3">
      <c r="A178" s="11" t="s">
        <v>212</v>
      </c>
      <c r="B178" s="11">
        <v>250</v>
      </c>
      <c r="C178" t="s">
        <v>19</v>
      </c>
    </row>
    <row r="179" spans="1:3">
      <c r="A179" s="11" t="s">
        <v>213</v>
      </c>
      <c r="B179" s="11">
        <v>500</v>
      </c>
      <c r="C179" t="s">
        <v>19</v>
      </c>
    </row>
    <row r="180" spans="1:3">
      <c r="A180" s="11" t="s">
        <v>214</v>
      </c>
      <c r="B180" s="11">
        <v>70</v>
      </c>
      <c r="C180" t="s">
        <v>19</v>
      </c>
    </row>
    <row r="181" spans="1:3">
      <c r="A181" s="11" t="s">
        <v>215</v>
      </c>
      <c r="B181" s="11">
        <v>700</v>
      </c>
      <c r="C18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A8B1-9A15-4624-BC66-C992A4172E7E}">
  <dimension ref="A1:H151"/>
  <sheetViews>
    <sheetView topLeftCell="A115" workbookViewId="0">
      <selection activeCell="E1" sqref="E1"/>
    </sheetView>
  </sheetViews>
  <sheetFormatPr defaultRowHeight="14.45"/>
  <cols>
    <col min="1" max="1" width="16.28515625" customWidth="1"/>
    <col min="3" max="3" width="19.28515625" bestFit="1" customWidth="1"/>
    <col min="5" max="5" width="19.28515625" bestFit="1" customWidth="1"/>
    <col min="6" max="6" width="14.42578125" bestFit="1" customWidth="1"/>
    <col min="8" max="8" width="17.85546875" bestFit="1" customWidth="1"/>
  </cols>
  <sheetData>
    <row r="1" spans="1:8">
      <c r="A1" s="20" t="s">
        <v>0</v>
      </c>
      <c r="B1" s="20" t="s">
        <v>1</v>
      </c>
      <c r="C1" s="20" t="s">
        <v>2</v>
      </c>
    </row>
    <row r="2" spans="1:8">
      <c r="A2" s="11" t="s">
        <v>134</v>
      </c>
      <c r="B2" s="11">
        <v>13.04</v>
      </c>
      <c r="C2" t="s">
        <v>4</v>
      </c>
      <c r="E2" s="5" t="s">
        <v>5</v>
      </c>
      <c r="F2" t="s">
        <v>6</v>
      </c>
      <c r="H2" s="10" t="s">
        <v>7</v>
      </c>
    </row>
    <row r="3" spans="1:8">
      <c r="A3" s="11" t="s">
        <v>216</v>
      </c>
      <c r="B3" s="11">
        <v>16.809999999999999</v>
      </c>
      <c r="C3" t="s">
        <v>4</v>
      </c>
      <c r="E3" s="6" t="s">
        <v>9</v>
      </c>
      <c r="F3">
        <v>1930.35</v>
      </c>
      <c r="H3" s="13">
        <v>3741.83</v>
      </c>
    </row>
    <row r="4" spans="1:8">
      <c r="A4" s="11" t="s">
        <v>217</v>
      </c>
      <c r="B4" s="11">
        <v>85.99</v>
      </c>
      <c r="C4" t="s">
        <v>4</v>
      </c>
      <c r="E4" s="6" t="s">
        <v>11</v>
      </c>
      <c r="F4">
        <v>1155.4099999999999</v>
      </c>
      <c r="H4" s="10" t="s">
        <v>12</v>
      </c>
    </row>
    <row r="5" spans="1:8">
      <c r="A5" s="11" t="s">
        <v>217</v>
      </c>
      <c r="B5" s="11">
        <v>20.010000000000002</v>
      </c>
      <c r="C5" t="s">
        <v>4</v>
      </c>
      <c r="E5" s="6" t="s">
        <v>14</v>
      </c>
      <c r="F5">
        <v>14275</v>
      </c>
      <c r="H5" s="13">
        <v>52855.33</v>
      </c>
    </row>
    <row r="6" spans="1:8">
      <c r="A6" s="11" t="s">
        <v>218</v>
      </c>
      <c r="B6" s="11">
        <v>8.92</v>
      </c>
      <c r="C6" t="s">
        <v>4</v>
      </c>
      <c r="E6" s="6" t="s">
        <v>16</v>
      </c>
      <c r="F6">
        <v>670</v>
      </c>
      <c r="H6" s="15" t="s">
        <v>17</v>
      </c>
    </row>
    <row r="7" spans="1:8">
      <c r="A7" s="11" t="s">
        <v>137</v>
      </c>
      <c r="B7" s="11">
        <v>18.68</v>
      </c>
      <c r="C7" t="s">
        <v>4</v>
      </c>
      <c r="E7" s="6" t="s">
        <v>19</v>
      </c>
      <c r="F7">
        <v>32687.37</v>
      </c>
      <c r="H7" s="13">
        <v>55345.07</v>
      </c>
    </row>
    <row r="8" spans="1:8">
      <c r="A8" s="11" t="s">
        <v>34</v>
      </c>
      <c r="B8" s="11">
        <v>7.45</v>
      </c>
      <c r="C8" t="s">
        <v>4</v>
      </c>
      <c r="E8" s="6" t="s">
        <v>4</v>
      </c>
      <c r="F8">
        <v>409.71999999999997</v>
      </c>
      <c r="H8" s="16" t="s">
        <v>21</v>
      </c>
    </row>
    <row r="9" spans="1:8">
      <c r="A9" s="9" t="s">
        <v>219</v>
      </c>
      <c r="B9" s="11">
        <v>21.89</v>
      </c>
      <c r="C9" t="s">
        <v>4</v>
      </c>
      <c r="E9" s="6" t="s">
        <v>24</v>
      </c>
      <c r="F9">
        <v>237.96</v>
      </c>
      <c r="H9" s="17">
        <v>1252.0899999999999</v>
      </c>
    </row>
    <row r="10" spans="1:8">
      <c r="A10" s="9" t="s">
        <v>220</v>
      </c>
      <c r="B10" s="11">
        <v>11.44</v>
      </c>
      <c r="C10" t="s">
        <v>4</v>
      </c>
      <c r="E10" s="6" t="s">
        <v>28</v>
      </c>
      <c r="F10">
        <v>626</v>
      </c>
      <c r="H10" s="18" t="s">
        <v>25</v>
      </c>
    </row>
    <row r="11" spans="1:8">
      <c r="A11" s="11" t="s">
        <v>40</v>
      </c>
      <c r="B11" s="11">
        <v>15.1</v>
      </c>
      <c r="C11" t="s">
        <v>4</v>
      </c>
      <c r="E11" s="6" t="s">
        <v>30</v>
      </c>
      <c r="F11">
        <v>1569.8</v>
      </c>
      <c r="H11" s="17">
        <v>4768.75</v>
      </c>
    </row>
    <row r="12" spans="1:8">
      <c r="A12" s="11" t="s">
        <v>221</v>
      </c>
      <c r="B12" s="11">
        <v>20</v>
      </c>
      <c r="C12" t="s">
        <v>4</v>
      </c>
      <c r="E12" s="6" t="s">
        <v>31</v>
      </c>
      <c r="F12">
        <v>1400.37</v>
      </c>
    </row>
    <row r="13" spans="1:8">
      <c r="A13" s="11" t="s">
        <v>222</v>
      </c>
      <c r="B13" s="11">
        <v>4.74</v>
      </c>
      <c r="C13" t="s">
        <v>4</v>
      </c>
      <c r="E13" s="6" t="s">
        <v>33</v>
      </c>
      <c r="F13">
        <v>316.5</v>
      </c>
    </row>
    <row r="14" spans="1:8">
      <c r="A14" s="11" t="s">
        <v>222</v>
      </c>
      <c r="B14" s="11">
        <v>4.74</v>
      </c>
      <c r="C14" t="s">
        <v>4</v>
      </c>
      <c r="E14" s="6" t="s">
        <v>37</v>
      </c>
      <c r="F14">
        <v>55278.48</v>
      </c>
    </row>
    <row r="15" spans="1:8">
      <c r="A15" s="11" t="s">
        <v>223</v>
      </c>
      <c r="B15" s="11">
        <v>11.76</v>
      </c>
      <c r="C15" t="s">
        <v>4</v>
      </c>
    </row>
    <row r="16" spans="1:8">
      <c r="A16" s="11" t="s">
        <v>217</v>
      </c>
      <c r="B16" s="11">
        <v>61.27</v>
      </c>
      <c r="C16" t="s">
        <v>4</v>
      </c>
    </row>
    <row r="17" spans="1:3">
      <c r="A17" s="11" t="s">
        <v>137</v>
      </c>
      <c r="B17" s="11">
        <v>12.55</v>
      </c>
      <c r="C17" t="s">
        <v>4</v>
      </c>
    </row>
    <row r="18" spans="1:3">
      <c r="A18" s="11" t="s">
        <v>123</v>
      </c>
      <c r="B18" s="11">
        <v>15.67</v>
      </c>
      <c r="C18" t="s">
        <v>4</v>
      </c>
    </row>
    <row r="19" spans="1:3">
      <c r="A19" s="11" t="s">
        <v>141</v>
      </c>
      <c r="B19" s="11">
        <v>9.4</v>
      </c>
      <c r="C19" t="s">
        <v>4</v>
      </c>
    </row>
    <row r="20" spans="1:3">
      <c r="A20" s="11" t="s">
        <v>224</v>
      </c>
      <c r="B20" s="11">
        <v>13.43</v>
      </c>
      <c r="C20" t="s">
        <v>4</v>
      </c>
    </row>
    <row r="21" spans="1:3">
      <c r="A21" s="11" t="s">
        <v>40</v>
      </c>
      <c r="B21" s="11">
        <v>12.51</v>
      </c>
      <c r="C21" t="s">
        <v>4</v>
      </c>
    </row>
    <row r="22" spans="1:3">
      <c r="A22" s="11" t="s">
        <v>182</v>
      </c>
      <c r="B22" s="11">
        <v>12.77</v>
      </c>
      <c r="C22" t="s">
        <v>4</v>
      </c>
    </row>
    <row r="23" spans="1:3">
      <c r="A23" s="11" t="s">
        <v>225</v>
      </c>
      <c r="B23" s="11">
        <v>11.55</v>
      </c>
      <c r="C23" t="s">
        <v>4</v>
      </c>
    </row>
    <row r="24" spans="1:3">
      <c r="A24" s="9" t="s">
        <v>147</v>
      </c>
      <c r="B24" s="13">
        <v>2279.2800000000002</v>
      </c>
      <c r="C24" t="s">
        <v>19</v>
      </c>
    </row>
    <row r="25" spans="1:3">
      <c r="A25" s="9" t="s">
        <v>147</v>
      </c>
      <c r="B25" s="13">
        <v>1420.69</v>
      </c>
      <c r="C25" t="s">
        <v>19</v>
      </c>
    </row>
    <row r="26" spans="1:3">
      <c r="A26" s="9" t="s">
        <v>147</v>
      </c>
      <c r="B26" s="13">
        <v>2181.4899999999998</v>
      </c>
      <c r="C26" t="s">
        <v>19</v>
      </c>
    </row>
    <row r="27" spans="1:3">
      <c r="A27" s="9" t="s">
        <v>147</v>
      </c>
      <c r="B27" s="13">
        <v>1122.22</v>
      </c>
      <c r="C27" t="s">
        <v>19</v>
      </c>
    </row>
    <row r="28" spans="1:3">
      <c r="A28" s="9" t="s">
        <v>147</v>
      </c>
      <c r="B28" s="11">
        <v>220.86</v>
      </c>
      <c r="C28" t="s">
        <v>19</v>
      </c>
    </row>
    <row r="29" spans="1:3">
      <c r="A29" s="9" t="s">
        <v>147</v>
      </c>
      <c r="B29" s="11">
        <v>669</v>
      </c>
      <c r="C29" t="s">
        <v>19</v>
      </c>
    </row>
    <row r="30" spans="1:3">
      <c r="A30" s="9" t="s">
        <v>147</v>
      </c>
      <c r="B30" s="11">
        <v>324.64999999999998</v>
      </c>
      <c r="C30" t="s">
        <v>19</v>
      </c>
    </row>
    <row r="31" spans="1:3">
      <c r="A31" s="9" t="s">
        <v>226</v>
      </c>
      <c r="B31" s="11">
        <v>453.5</v>
      </c>
      <c r="C31" t="s">
        <v>19</v>
      </c>
    </row>
    <row r="32" spans="1:3">
      <c r="A32" s="11" t="s">
        <v>91</v>
      </c>
      <c r="B32" s="21">
        <v>1000</v>
      </c>
      <c r="C32" t="s">
        <v>19</v>
      </c>
    </row>
    <row r="33" spans="1:3">
      <c r="A33" s="11" t="s">
        <v>150</v>
      </c>
      <c r="B33" s="11">
        <v>152.9</v>
      </c>
      <c r="C33" t="s">
        <v>19</v>
      </c>
    </row>
    <row r="34" spans="1:3">
      <c r="A34" s="11" t="s">
        <v>91</v>
      </c>
      <c r="B34" s="11">
        <v>800</v>
      </c>
      <c r="C34" t="s">
        <v>19</v>
      </c>
    </row>
    <row r="35" spans="1:3">
      <c r="A35" s="11" t="s">
        <v>150</v>
      </c>
      <c r="B35" s="11">
        <v>132.81</v>
      </c>
      <c r="C35" t="s">
        <v>19</v>
      </c>
    </row>
    <row r="36" spans="1:3">
      <c r="A36" s="11" t="s">
        <v>87</v>
      </c>
      <c r="B36" s="11">
        <v>88.69</v>
      </c>
      <c r="C36" t="s">
        <v>19</v>
      </c>
    </row>
    <row r="37" spans="1:3">
      <c r="A37" s="11" t="s">
        <v>152</v>
      </c>
      <c r="B37" s="11">
        <v>510.16</v>
      </c>
      <c r="C37" t="s">
        <v>19</v>
      </c>
    </row>
    <row r="38" spans="1:3" ht="28.9">
      <c r="A38" s="11" t="s">
        <v>227</v>
      </c>
      <c r="B38" s="11">
        <v>77</v>
      </c>
      <c r="C38" t="s">
        <v>19</v>
      </c>
    </row>
    <row r="39" spans="1:3">
      <c r="A39" s="11" t="s">
        <v>148</v>
      </c>
      <c r="B39" s="11">
        <v>55.78</v>
      </c>
      <c r="C39" t="s">
        <v>19</v>
      </c>
    </row>
    <row r="40" spans="1:3">
      <c r="A40" s="11" t="s">
        <v>93</v>
      </c>
      <c r="B40" s="11">
        <v>453.18</v>
      </c>
      <c r="C40" t="s">
        <v>19</v>
      </c>
    </row>
    <row r="41" spans="1:3">
      <c r="A41" s="11" t="s">
        <v>91</v>
      </c>
      <c r="B41" s="21">
        <v>1000</v>
      </c>
      <c r="C41" t="s">
        <v>19</v>
      </c>
    </row>
    <row r="42" spans="1:3">
      <c r="A42" s="11" t="s">
        <v>150</v>
      </c>
      <c r="B42" s="11">
        <v>185.77</v>
      </c>
      <c r="C42" t="s">
        <v>19</v>
      </c>
    </row>
    <row r="43" spans="1:3">
      <c r="A43" s="11" t="s">
        <v>150</v>
      </c>
      <c r="B43" s="13">
        <v>2509.09</v>
      </c>
      <c r="C43" t="s">
        <v>19</v>
      </c>
    </row>
    <row r="44" spans="1:3">
      <c r="A44" s="11" t="s">
        <v>91</v>
      </c>
      <c r="B44" s="21">
        <v>1300</v>
      </c>
      <c r="C44" t="s">
        <v>19</v>
      </c>
    </row>
    <row r="45" spans="1:3">
      <c r="A45" s="11" t="s">
        <v>148</v>
      </c>
      <c r="B45" s="11">
        <v>200.3</v>
      </c>
      <c r="C45" t="s">
        <v>19</v>
      </c>
    </row>
    <row r="46" spans="1:3" ht="28.9">
      <c r="A46" s="11" t="s">
        <v>85</v>
      </c>
      <c r="B46" s="11">
        <v>9.0299999999999994</v>
      </c>
      <c r="C46" t="s">
        <v>31</v>
      </c>
    </row>
    <row r="47" spans="1:3" ht="28.9">
      <c r="A47" s="11" t="s">
        <v>85</v>
      </c>
      <c r="B47" s="11">
        <v>63.85</v>
      </c>
      <c r="C47" t="s">
        <v>31</v>
      </c>
    </row>
    <row r="48" spans="1:3">
      <c r="A48" s="11" t="s">
        <v>228</v>
      </c>
      <c r="B48" s="11">
        <v>31.38</v>
      </c>
      <c r="C48" t="s">
        <v>31</v>
      </c>
    </row>
    <row r="49" spans="1:3">
      <c r="A49" s="11" t="s">
        <v>84</v>
      </c>
      <c r="B49" s="11">
        <v>74.69</v>
      </c>
      <c r="C49" t="s">
        <v>31</v>
      </c>
    </row>
    <row r="50" spans="1:3">
      <c r="A50" s="11" t="s">
        <v>229</v>
      </c>
      <c r="B50" s="11">
        <v>79.56</v>
      </c>
      <c r="C50" t="s">
        <v>31</v>
      </c>
    </row>
    <row r="51" spans="1:3">
      <c r="A51" s="9" t="s">
        <v>230</v>
      </c>
      <c r="B51" s="11">
        <v>99.17</v>
      </c>
      <c r="C51" t="s">
        <v>31</v>
      </c>
    </row>
    <row r="52" spans="1:3">
      <c r="A52" s="9" t="s">
        <v>230</v>
      </c>
      <c r="B52" s="11">
        <v>42.09</v>
      </c>
      <c r="C52" t="s">
        <v>31</v>
      </c>
    </row>
    <row r="53" spans="1:3">
      <c r="A53" s="9" t="s">
        <v>230</v>
      </c>
      <c r="B53" s="11">
        <v>7.78</v>
      </c>
      <c r="C53" t="s">
        <v>31</v>
      </c>
    </row>
    <row r="54" spans="1:3">
      <c r="A54" s="11" t="s">
        <v>80</v>
      </c>
      <c r="B54" s="11">
        <v>137.07</v>
      </c>
      <c r="C54" t="s">
        <v>31</v>
      </c>
    </row>
    <row r="55" spans="1:3" ht="28.9">
      <c r="A55" s="11" t="s">
        <v>231</v>
      </c>
      <c r="B55" s="11">
        <v>481.87</v>
      </c>
      <c r="C55" t="s">
        <v>31</v>
      </c>
    </row>
    <row r="56" spans="1:3">
      <c r="A56" s="11" t="s">
        <v>232</v>
      </c>
      <c r="B56" s="11">
        <v>73.92</v>
      </c>
      <c r="C56" t="s">
        <v>31</v>
      </c>
    </row>
    <row r="57" spans="1:3">
      <c r="A57" s="9" t="s">
        <v>230</v>
      </c>
      <c r="B57" s="11">
        <v>43.74</v>
      </c>
      <c r="C57" t="s">
        <v>31</v>
      </c>
    </row>
    <row r="58" spans="1:3">
      <c r="A58" s="9" t="s">
        <v>230</v>
      </c>
      <c r="B58" s="11">
        <v>256.22000000000003</v>
      </c>
      <c r="C58" t="s">
        <v>31</v>
      </c>
    </row>
    <row r="59" spans="1:3">
      <c r="A59" s="11" t="s">
        <v>23</v>
      </c>
      <c r="B59" s="11">
        <v>24.89</v>
      </c>
      <c r="C59" t="s">
        <v>11</v>
      </c>
    </row>
    <row r="60" spans="1:3">
      <c r="A60" s="11" t="s">
        <v>20</v>
      </c>
      <c r="B60" s="11">
        <v>36.47</v>
      </c>
      <c r="C60" t="s">
        <v>11</v>
      </c>
    </row>
    <row r="61" spans="1:3">
      <c r="A61" s="11" t="s">
        <v>20</v>
      </c>
      <c r="B61" s="11">
        <v>9.11</v>
      </c>
      <c r="C61" t="s">
        <v>11</v>
      </c>
    </row>
    <row r="62" spans="1:3">
      <c r="A62" s="11" t="s">
        <v>135</v>
      </c>
      <c r="B62" s="11">
        <v>16.43</v>
      </c>
      <c r="C62" t="s">
        <v>11</v>
      </c>
    </row>
    <row r="63" spans="1:3">
      <c r="A63" s="11" t="s">
        <v>135</v>
      </c>
      <c r="B63" s="11">
        <v>4.8499999999999996</v>
      </c>
      <c r="C63" t="s">
        <v>11</v>
      </c>
    </row>
    <row r="64" spans="1:3">
      <c r="A64" s="11" t="s">
        <v>20</v>
      </c>
      <c r="B64" s="11">
        <v>20.34</v>
      </c>
      <c r="C64" t="s">
        <v>11</v>
      </c>
    </row>
    <row r="65" spans="1:3">
      <c r="A65" s="11" t="s">
        <v>172</v>
      </c>
      <c r="B65" s="11">
        <v>20.03</v>
      </c>
      <c r="C65" t="s">
        <v>11</v>
      </c>
    </row>
    <row r="66" spans="1:3">
      <c r="A66" s="11" t="s">
        <v>61</v>
      </c>
      <c r="B66" s="11">
        <v>25.24</v>
      </c>
      <c r="C66" t="s">
        <v>11</v>
      </c>
    </row>
    <row r="67" spans="1:3">
      <c r="A67" s="11" t="s">
        <v>20</v>
      </c>
      <c r="B67" s="11">
        <v>30</v>
      </c>
      <c r="C67" t="s">
        <v>11</v>
      </c>
    </row>
    <row r="68" spans="1:3">
      <c r="A68" s="11" t="s">
        <v>177</v>
      </c>
      <c r="B68" s="11">
        <v>20.149999999999999</v>
      </c>
      <c r="C68" t="s">
        <v>11</v>
      </c>
    </row>
    <row r="69" spans="1:3">
      <c r="A69" s="11" t="s">
        <v>172</v>
      </c>
      <c r="B69" s="11">
        <v>19.5</v>
      </c>
      <c r="C69" t="s">
        <v>11</v>
      </c>
    </row>
    <row r="70" spans="1:3">
      <c r="A70" s="11" t="s">
        <v>79</v>
      </c>
      <c r="B70" s="11">
        <v>35.01</v>
      </c>
      <c r="C70" t="s">
        <v>11</v>
      </c>
    </row>
    <row r="71" spans="1:3">
      <c r="A71" s="11" t="s">
        <v>61</v>
      </c>
      <c r="B71" s="11">
        <v>10.83</v>
      </c>
      <c r="C71" t="s">
        <v>11</v>
      </c>
    </row>
    <row r="72" spans="1:3">
      <c r="A72" s="11" t="s">
        <v>233</v>
      </c>
      <c r="B72" s="11">
        <v>20.010000000000002</v>
      </c>
      <c r="C72" t="s">
        <v>11</v>
      </c>
    </row>
    <row r="73" spans="1:3">
      <c r="A73" s="11" t="s">
        <v>233</v>
      </c>
      <c r="B73" s="11">
        <v>30.02</v>
      </c>
      <c r="C73" t="s">
        <v>11</v>
      </c>
    </row>
    <row r="74" spans="1:3">
      <c r="A74" s="11" t="s">
        <v>61</v>
      </c>
      <c r="B74" s="11">
        <v>32.94</v>
      </c>
      <c r="C74" t="s">
        <v>11</v>
      </c>
    </row>
    <row r="75" spans="1:3">
      <c r="A75" s="11" t="s">
        <v>158</v>
      </c>
      <c r="B75" s="11">
        <v>40</v>
      </c>
      <c r="C75" t="s">
        <v>11</v>
      </c>
    </row>
    <row r="76" spans="1:3">
      <c r="A76" s="9" t="s">
        <v>233</v>
      </c>
      <c r="B76" s="11">
        <v>14.97</v>
      </c>
      <c r="C76" t="s">
        <v>11</v>
      </c>
    </row>
    <row r="77" spans="1:3">
      <c r="A77" s="11" t="s">
        <v>61</v>
      </c>
      <c r="B77" s="11">
        <v>10.83</v>
      </c>
      <c r="C77" t="s">
        <v>11</v>
      </c>
    </row>
    <row r="78" spans="1:3">
      <c r="A78" s="11" t="s">
        <v>61</v>
      </c>
      <c r="B78" s="11">
        <v>45.01</v>
      </c>
      <c r="C78" t="s">
        <v>11</v>
      </c>
    </row>
    <row r="79" spans="1:3">
      <c r="A79" s="9" t="s">
        <v>234</v>
      </c>
      <c r="B79" s="11">
        <v>20</v>
      </c>
      <c r="C79" t="s">
        <v>11</v>
      </c>
    </row>
    <row r="80" spans="1:3">
      <c r="A80" s="9" t="s">
        <v>234</v>
      </c>
      <c r="B80" s="11">
        <v>20</v>
      </c>
      <c r="C80" t="s">
        <v>11</v>
      </c>
    </row>
    <row r="81" spans="1:3">
      <c r="A81" s="9"/>
      <c r="B81" s="11">
        <v>5.41</v>
      </c>
      <c r="C81" t="s">
        <v>11</v>
      </c>
    </row>
    <row r="82" spans="1:3">
      <c r="A82" s="9" t="s">
        <v>234</v>
      </c>
      <c r="B82" s="11">
        <v>27.63</v>
      </c>
      <c r="C82" t="s">
        <v>11</v>
      </c>
    </row>
    <row r="83" spans="1:3">
      <c r="A83" s="11" t="s">
        <v>23</v>
      </c>
      <c r="B83" s="11">
        <v>20</v>
      </c>
      <c r="C83" t="s">
        <v>11</v>
      </c>
    </row>
    <row r="84" spans="1:3">
      <c r="A84" s="11" t="s">
        <v>20</v>
      </c>
      <c r="B84" s="11">
        <v>5.41</v>
      </c>
      <c r="C84" t="s">
        <v>11</v>
      </c>
    </row>
    <row r="85" spans="1:3">
      <c r="A85" s="11" t="s">
        <v>23</v>
      </c>
      <c r="B85" s="11">
        <v>40.04</v>
      </c>
      <c r="C85" t="s">
        <v>11</v>
      </c>
    </row>
    <row r="86" spans="1:3">
      <c r="A86" s="11" t="s">
        <v>164</v>
      </c>
      <c r="B86" s="11">
        <v>34.31</v>
      </c>
      <c r="C86" t="s">
        <v>11</v>
      </c>
    </row>
    <row r="87" spans="1:3">
      <c r="A87" s="11" t="s">
        <v>61</v>
      </c>
      <c r="B87" s="11">
        <v>5.41</v>
      </c>
      <c r="C87" t="s">
        <v>11</v>
      </c>
    </row>
    <row r="88" spans="1:3">
      <c r="A88" s="11" t="s">
        <v>61</v>
      </c>
      <c r="B88" s="11">
        <v>22.62</v>
      </c>
      <c r="C88" t="s">
        <v>11</v>
      </c>
    </row>
    <row r="89" spans="1:3">
      <c r="A89" s="11" t="s">
        <v>172</v>
      </c>
      <c r="B89" s="11">
        <v>40.090000000000003</v>
      </c>
      <c r="C89" t="s">
        <v>11</v>
      </c>
    </row>
    <row r="90" spans="1:3">
      <c r="A90" s="11" t="s">
        <v>20</v>
      </c>
      <c r="B90" s="11">
        <v>20.059999999999999</v>
      </c>
      <c r="C90" t="s">
        <v>11</v>
      </c>
    </row>
    <row r="91" spans="1:3">
      <c r="A91" s="11" t="s">
        <v>20</v>
      </c>
      <c r="B91" s="11">
        <v>7.22</v>
      </c>
      <c r="C91" t="s">
        <v>11</v>
      </c>
    </row>
    <row r="92" spans="1:3">
      <c r="A92" s="11" t="s">
        <v>100</v>
      </c>
      <c r="B92" s="11">
        <v>148.35</v>
      </c>
      <c r="C92" t="s">
        <v>9</v>
      </c>
    </row>
    <row r="93" spans="1:3">
      <c r="A93" s="11" t="s">
        <v>96</v>
      </c>
      <c r="B93" s="11">
        <v>35</v>
      </c>
      <c r="C93" t="s">
        <v>9</v>
      </c>
    </row>
    <row r="94" spans="1:3">
      <c r="A94" s="11" t="s">
        <v>96</v>
      </c>
      <c r="B94" s="11">
        <v>35</v>
      </c>
      <c r="C94" t="s">
        <v>9</v>
      </c>
    </row>
    <row r="95" spans="1:3" ht="28.9">
      <c r="A95" s="11" t="s">
        <v>199</v>
      </c>
      <c r="B95" s="11">
        <v>12</v>
      </c>
      <c r="C95" t="s">
        <v>9</v>
      </c>
    </row>
    <row r="96" spans="1:3">
      <c r="A96" s="11" t="s">
        <v>235</v>
      </c>
      <c r="B96" s="21">
        <v>1700</v>
      </c>
      <c r="C96" t="s">
        <v>9</v>
      </c>
    </row>
    <row r="97" spans="1:3">
      <c r="A97" s="11" t="s">
        <v>236</v>
      </c>
      <c r="B97" s="11">
        <v>6.07</v>
      </c>
      <c r="C97" t="s">
        <v>24</v>
      </c>
    </row>
    <row r="98" spans="1:3">
      <c r="A98" s="11" t="s">
        <v>237</v>
      </c>
      <c r="B98" s="11">
        <v>5.4</v>
      </c>
      <c r="C98" t="s">
        <v>24</v>
      </c>
    </row>
    <row r="99" spans="1:3">
      <c r="A99" s="11" t="s">
        <v>102</v>
      </c>
      <c r="B99" s="11">
        <v>5.99</v>
      </c>
      <c r="C99" t="s">
        <v>24</v>
      </c>
    </row>
    <row r="100" spans="1:3">
      <c r="A100" s="11" t="s">
        <v>186</v>
      </c>
      <c r="B100" s="11">
        <v>27.95</v>
      </c>
      <c r="C100" t="s">
        <v>24</v>
      </c>
    </row>
    <row r="101" spans="1:3">
      <c r="A101" s="11" t="s">
        <v>104</v>
      </c>
      <c r="B101" s="11">
        <v>27</v>
      </c>
      <c r="C101" t="s">
        <v>24</v>
      </c>
    </row>
    <row r="102" spans="1:3" ht="28.9">
      <c r="A102" s="11" t="s">
        <v>105</v>
      </c>
      <c r="B102" s="11">
        <v>12.45</v>
      </c>
      <c r="C102" t="s">
        <v>24</v>
      </c>
    </row>
    <row r="103" spans="1:3">
      <c r="A103" s="11" t="s">
        <v>187</v>
      </c>
      <c r="B103" s="11">
        <v>56.48</v>
      </c>
      <c r="C103" t="s">
        <v>24</v>
      </c>
    </row>
    <row r="104" spans="1:3">
      <c r="A104" s="11" t="s">
        <v>188</v>
      </c>
      <c r="B104" s="11">
        <v>74.62</v>
      </c>
      <c r="C104" t="s">
        <v>24</v>
      </c>
    </row>
    <row r="105" spans="1:3">
      <c r="A105" s="11" t="s">
        <v>104</v>
      </c>
      <c r="B105" s="11">
        <v>22</v>
      </c>
      <c r="C105" t="s">
        <v>24</v>
      </c>
    </row>
    <row r="106" spans="1:3">
      <c r="A106" s="11" t="s">
        <v>193</v>
      </c>
      <c r="B106" s="11">
        <v>316.5</v>
      </c>
      <c r="C106" t="s">
        <v>33</v>
      </c>
    </row>
    <row r="107" spans="1:3">
      <c r="A107" s="11" t="s">
        <v>195</v>
      </c>
      <c r="B107" s="11">
        <v>626</v>
      </c>
      <c r="C107" t="s">
        <v>28</v>
      </c>
    </row>
    <row r="108" spans="1:3">
      <c r="A108" s="9" t="s">
        <v>238</v>
      </c>
      <c r="B108" s="11">
        <v>330</v>
      </c>
      <c r="C108" t="s">
        <v>16</v>
      </c>
    </row>
    <row r="109" spans="1:3">
      <c r="A109" s="9" t="s">
        <v>238</v>
      </c>
      <c r="B109" s="11">
        <v>340</v>
      </c>
      <c r="C109" t="s">
        <v>16</v>
      </c>
    </row>
    <row r="110" spans="1:3">
      <c r="A110" s="11" t="s">
        <v>239</v>
      </c>
      <c r="B110" s="13">
        <v>1569.8</v>
      </c>
      <c r="C110" t="s">
        <v>30</v>
      </c>
    </row>
    <row r="111" spans="1:3">
      <c r="A111" s="11" t="s">
        <v>240</v>
      </c>
      <c r="B111" s="11">
        <v>420.58</v>
      </c>
      <c r="C111" t="s">
        <v>11</v>
      </c>
    </row>
    <row r="112" spans="1:3">
      <c r="A112" s="11" t="s">
        <v>241</v>
      </c>
      <c r="B112" s="21">
        <v>5000</v>
      </c>
      <c r="C112" t="s">
        <v>19</v>
      </c>
    </row>
    <row r="113" spans="1:3">
      <c r="A113" s="11" t="s">
        <v>204</v>
      </c>
      <c r="B113" s="21">
        <v>1200</v>
      </c>
      <c r="C113" t="s">
        <v>19</v>
      </c>
    </row>
    <row r="114" spans="1:3">
      <c r="A114" s="11" t="s">
        <v>242</v>
      </c>
      <c r="B114" s="21">
        <v>1400</v>
      </c>
      <c r="C114" t="s">
        <v>19</v>
      </c>
    </row>
    <row r="115" spans="1:3">
      <c r="A115" s="11" t="s">
        <v>243</v>
      </c>
      <c r="B115" s="11">
        <v>850</v>
      </c>
      <c r="C115" t="s">
        <v>19</v>
      </c>
    </row>
    <row r="116" spans="1:3">
      <c r="A116" s="11" t="s">
        <v>244</v>
      </c>
      <c r="B116" s="21">
        <v>1300</v>
      </c>
      <c r="C116" t="s">
        <v>19</v>
      </c>
    </row>
    <row r="117" spans="1:3">
      <c r="A117" s="11" t="s">
        <v>203</v>
      </c>
      <c r="B117" s="11">
        <v>500</v>
      </c>
      <c r="C117" t="s">
        <v>19</v>
      </c>
    </row>
    <row r="118" spans="1:3">
      <c r="A118" s="11" t="s">
        <v>245</v>
      </c>
      <c r="B118" s="13">
        <v>1500</v>
      </c>
      <c r="C118" t="s">
        <v>19</v>
      </c>
    </row>
    <row r="119" spans="1:3">
      <c r="A119" s="11" t="s">
        <v>204</v>
      </c>
      <c r="B119" s="11">
        <v>500</v>
      </c>
      <c r="C119" t="s">
        <v>19</v>
      </c>
    </row>
    <row r="120" spans="1:3">
      <c r="A120" s="11" t="s">
        <v>246</v>
      </c>
      <c r="B120" s="13">
        <v>1500</v>
      </c>
      <c r="C120" t="s">
        <v>19</v>
      </c>
    </row>
    <row r="121" spans="1:3">
      <c r="A121" s="11" t="s">
        <v>247</v>
      </c>
      <c r="B121" s="21">
        <v>1500</v>
      </c>
      <c r="C121" t="s">
        <v>19</v>
      </c>
    </row>
    <row r="122" spans="1:3">
      <c r="A122" s="11" t="s">
        <v>248</v>
      </c>
      <c r="B122" s="11">
        <v>300</v>
      </c>
      <c r="C122" t="s">
        <v>19</v>
      </c>
    </row>
    <row r="123" spans="1:3">
      <c r="A123" s="9" t="s">
        <v>52</v>
      </c>
      <c r="B123" s="13">
        <v>1420</v>
      </c>
      <c r="C123" t="s">
        <v>14</v>
      </c>
    </row>
    <row r="124" spans="1:3">
      <c r="A124" s="9" t="s">
        <v>50</v>
      </c>
      <c r="B124" s="11">
        <v>470</v>
      </c>
      <c r="C124" t="s">
        <v>14</v>
      </c>
    </row>
    <row r="125" spans="1:3">
      <c r="A125" s="9" t="s">
        <v>54</v>
      </c>
      <c r="B125" s="11">
        <v>335</v>
      </c>
      <c r="C125" t="s">
        <v>14</v>
      </c>
    </row>
    <row r="126" spans="1:3">
      <c r="A126" s="9" t="s">
        <v>53</v>
      </c>
      <c r="B126" s="11">
        <v>250</v>
      </c>
      <c r="C126" t="s">
        <v>14</v>
      </c>
    </row>
    <row r="127" spans="1:3">
      <c r="A127" s="9" t="s">
        <v>180</v>
      </c>
      <c r="B127" s="11">
        <v>306</v>
      </c>
      <c r="C127" t="s">
        <v>14</v>
      </c>
    </row>
    <row r="128" spans="1:3">
      <c r="A128" s="9" t="s">
        <v>57</v>
      </c>
      <c r="B128" s="11">
        <v>300</v>
      </c>
      <c r="C128" t="s">
        <v>14</v>
      </c>
    </row>
    <row r="129" spans="1:3">
      <c r="A129" s="9" t="s">
        <v>54</v>
      </c>
      <c r="B129" s="11">
        <v>490</v>
      </c>
      <c r="C129" t="s">
        <v>14</v>
      </c>
    </row>
    <row r="130" spans="1:3">
      <c r="A130" s="9" t="s">
        <v>50</v>
      </c>
      <c r="B130" s="11">
        <v>450</v>
      </c>
      <c r="C130" t="s">
        <v>14</v>
      </c>
    </row>
    <row r="131" spans="1:3">
      <c r="A131" s="9" t="s">
        <v>52</v>
      </c>
      <c r="B131" s="11">
        <v>865</v>
      </c>
      <c r="C131" t="s">
        <v>14</v>
      </c>
    </row>
    <row r="132" spans="1:3">
      <c r="A132" s="9" t="s">
        <v>180</v>
      </c>
      <c r="B132" s="11">
        <v>306</v>
      </c>
      <c r="C132" t="s">
        <v>14</v>
      </c>
    </row>
    <row r="133" spans="1:3">
      <c r="A133" s="9" t="s">
        <v>179</v>
      </c>
      <c r="B133" s="11">
        <v>365</v>
      </c>
      <c r="C133" t="s">
        <v>14</v>
      </c>
    </row>
    <row r="134" spans="1:3">
      <c r="A134" s="9" t="s">
        <v>50</v>
      </c>
      <c r="B134" s="11">
        <v>425</v>
      </c>
      <c r="C134" t="s">
        <v>14</v>
      </c>
    </row>
    <row r="135" spans="1:3">
      <c r="A135" s="9" t="s">
        <v>52</v>
      </c>
      <c r="B135" s="13">
        <v>1115</v>
      </c>
      <c r="C135" t="s">
        <v>14</v>
      </c>
    </row>
    <row r="136" spans="1:3">
      <c r="A136" s="9" t="s">
        <v>180</v>
      </c>
      <c r="B136" s="11">
        <v>252</v>
      </c>
      <c r="C136" t="s">
        <v>14</v>
      </c>
    </row>
    <row r="137" spans="1:3">
      <c r="A137" s="9" t="s">
        <v>54</v>
      </c>
      <c r="B137" s="11">
        <v>120</v>
      </c>
      <c r="C137" t="s">
        <v>14</v>
      </c>
    </row>
    <row r="138" spans="1:3">
      <c r="A138" s="9" t="s">
        <v>57</v>
      </c>
      <c r="B138" s="9">
        <v>340</v>
      </c>
      <c r="C138" t="s">
        <v>14</v>
      </c>
    </row>
    <row r="139" spans="1:3">
      <c r="A139" s="9" t="s">
        <v>54</v>
      </c>
      <c r="B139" s="11">
        <v>621</v>
      </c>
      <c r="C139" t="s">
        <v>14</v>
      </c>
    </row>
    <row r="140" spans="1:3">
      <c r="A140" s="9" t="s">
        <v>57</v>
      </c>
      <c r="B140" s="11">
        <v>330</v>
      </c>
      <c r="C140" t="s">
        <v>14</v>
      </c>
    </row>
    <row r="141" spans="1:3">
      <c r="A141" s="9" t="s">
        <v>53</v>
      </c>
      <c r="B141" s="11">
        <v>330</v>
      </c>
      <c r="C141" t="s">
        <v>14</v>
      </c>
    </row>
    <row r="142" spans="1:3">
      <c r="A142" s="9" t="s">
        <v>50</v>
      </c>
      <c r="B142" s="11">
        <v>405</v>
      </c>
      <c r="C142" t="s">
        <v>14</v>
      </c>
    </row>
    <row r="143" spans="1:3">
      <c r="A143" s="9" t="s">
        <v>52</v>
      </c>
      <c r="B143" s="13">
        <v>1105</v>
      </c>
      <c r="C143" t="s">
        <v>14</v>
      </c>
    </row>
    <row r="144" spans="1:3">
      <c r="A144" s="9" t="s">
        <v>54</v>
      </c>
      <c r="B144" s="11">
        <v>290</v>
      </c>
      <c r="C144" t="s">
        <v>14</v>
      </c>
    </row>
    <row r="145" spans="1:3">
      <c r="A145" s="9" t="s">
        <v>54</v>
      </c>
      <c r="B145" s="11">
        <v>290</v>
      </c>
      <c r="C145" t="s">
        <v>14</v>
      </c>
    </row>
    <row r="146" spans="1:3">
      <c r="A146" s="9" t="s">
        <v>53</v>
      </c>
      <c r="B146" s="11">
        <v>290</v>
      </c>
      <c r="C146" t="s">
        <v>14</v>
      </c>
    </row>
    <row r="147" spans="1:3">
      <c r="A147" s="9" t="s">
        <v>54</v>
      </c>
      <c r="B147" s="11">
        <v>230</v>
      </c>
      <c r="C147" t="s">
        <v>14</v>
      </c>
    </row>
    <row r="148" spans="1:3">
      <c r="A148" s="9" t="s">
        <v>57</v>
      </c>
      <c r="B148" s="9">
        <v>425</v>
      </c>
      <c r="C148" t="s">
        <v>14</v>
      </c>
    </row>
    <row r="149" spans="1:3">
      <c r="A149" s="9" t="s">
        <v>54</v>
      </c>
      <c r="B149" s="11">
        <v>400</v>
      </c>
      <c r="C149" t="s">
        <v>14</v>
      </c>
    </row>
    <row r="150" spans="1:3">
      <c r="A150" s="9" t="s">
        <v>52</v>
      </c>
      <c r="B150" s="13">
        <v>1100</v>
      </c>
      <c r="C150" t="s">
        <v>14</v>
      </c>
    </row>
    <row r="151" spans="1:3">
      <c r="A151" s="9" t="s">
        <v>57</v>
      </c>
      <c r="B151" s="11">
        <v>650</v>
      </c>
      <c r="C15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227F-5842-4AC9-BBBA-AC9FC0A2D446}">
  <dimension ref="A1:H105"/>
  <sheetViews>
    <sheetView workbookViewId="0">
      <selection activeCell="E1" sqref="E1:H13"/>
    </sheetView>
  </sheetViews>
  <sheetFormatPr defaultRowHeight="14.45"/>
  <cols>
    <col min="1" max="1" width="10.5703125" bestFit="1" customWidth="1"/>
    <col min="3" max="3" width="19.28515625" bestFit="1" customWidth="1"/>
    <col min="5" max="5" width="19.28515625" bestFit="1" customWidth="1"/>
    <col min="6" max="6" width="14.42578125" bestFit="1" customWidth="1"/>
    <col min="8" max="8" width="17.85546875" bestFit="1" customWidth="1"/>
  </cols>
  <sheetData>
    <row r="1" spans="1:8">
      <c r="A1" s="20" t="s">
        <v>0</v>
      </c>
      <c r="B1" s="20" t="s">
        <v>1</v>
      </c>
      <c r="C1" s="20" t="s">
        <v>2</v>
      </c>
    </row>
    <row r="2" spans="1:8">
      <c r="A2" s="11" t="s">
        <v>40</v>
      </c>
      <c r="B2" s="11">
        <v>2.8</v>
      </c>
      <c r="C2" t="s">
        <v>4</v>
      </c>
      <c r="E2" s="5" t="s">
        <v>5</v>
      </c>
      <c r="F2" t="s">
        <v>6</v>
      </c>
      <c r="H2" s="10" t="s">
        <v>7</v>
      </c>
    </row>
    <row r="3" spans="1:8">
      <c r="A3" s="11" t="s">
        <v>216</v>
      </c>
      <c r="B3" s="11">
        <v>21.13</v>
      </c>
      <c r="C3" t="s">
        <v>4</v>
      </c>
      <c r="E3" s="6" t="s">
        <v>9</v>
      </c>
      <c r="F3">
        <v>50.35</v>
      </c>
      <c r="H3" s="13">
        <v>1252.0899999999999</v>
      </c>
    </row>
    <row r="4" spans="1:8">
      <c r="A4" s="11" t="s">
        <v>222</v>
      </c>
      <c r="B4" s="11">
        <v>6.67</v>
      </c>
      <c r="C4" t="s">
        <v>4</v>
      </c>
      <c r="E4" s="6" t="s">
        <v>11</v>
      </c>
      <c r="F4">
        <v>990.71</v>
      </c>
      <c r="H4" s="10" t="s">
        <v>12</v>
      </c>
    </row>
    <row r="5" spans="1:8">
      <c r="A5" s="11" t="s">
        <v>124</v>
      </c>
      <c r="B5" s="11">
        <v>34.42</v>
      </c>
      <c r="C5" t="s">
        <v>4</v>
      </c>
      <c r="E5" s="6" t="s">
        <v>249</v>
      </c>
      <c r="F5">
        <v>316.5</v>
      </c>
      <c r="H5" s="13">
        <v>38512.67</v>
      </c>
    </row>
    <row r="6" spans="1:8">
      <c r="A6" s="11" t="s">
        <v>225</v>
      </c>
      <c r="B6" s="11">
        <v>16.649999999999999</v>
      </c>
      <c r="C6" t="s">
        <v>4</v>
      </c>
      <c r="E6" s="6" t="s">
        <v>14</v>
      </c>
      <c r="F6">
        <v>10181</v>
      </c>
      <c r="H6" s="15" t="s">
        <v>17</v>
      </c>
    </row>
    <row r="7" spans="1:8">
      <c r="A7" s="11" t="s">
        <v>124</v>
      </c>
      <c r="B7" s="11">
        <v>31.84</v>
      </c>
      <c r="C7" t="s">
        <v>4</v>
      </c>
      <c r="E7" s="6" t="s">
        <v>16</v>
      </c>
      <c r="F7">
        <v>320</v>
      </c>
      <c r="H7" s="13">
        <v>-34362.400000000001</v>
      </c>
    </row>
    <row r="8" spans="1:8">
      <c r="A8" s="11" t="s">
        <v>124</v>
      </c>
      <c r="B8" s="11">
        <v>3</v>
      </c>
      <c r="C8" t="s">
        <v>4</v>
      </c>
      <c r="E8" s="6" t="s">
        <v>19</v>
      </c>
      <c r="F8">
        <v>14360.04</v>
      </c>
      <c r="H8" s="16" t="s">
        <v>21</v>
      </c>
    </row>
    <row r="9" spans="1:8">
      <c r="A9" s="11" t="s">
        <v>123</v>
      </c>
      <c r="B9" s="11">
        <v>17.3</v>
      </c>
      <c r="C9" t="s">
        <v>4</v>
      </c>
      <c r="E9" s="6" t="s">
        <v>4</v>
      </c>
      <c r="F9">
        <v>255.39000000000001</v>
      </c>
      <c r="H9" s="17">
        <v>5402.36</v>
      </c>
    </row>
    <row r="10" spans="1:8">
      <c r="A10" s="11" t="s">
        <v>217</v>
      </c>
      <c r="B10" s="11">
        <v>98.74</v>
      </c>
      <c r="C10" t="s">
        <v>4</v>
      </c>
      <c r="E10" s="6" t="s">
        <v>24</v>
      </c>
      <c r="F10">
        <v>236.47</v>
      </c>
      <c r="H10" s="18" t="s">
        <v>25</v>
      </c>
    </row>
    <row r="11" spans="1:8">
      <c r="A11" s="11" t="s">
        <v>182</v>
      </c>
      <c r="B11" s="11">
        <v>22.84</v>
      </c>
      <c r="C11" t="s">
        <v>4</v>
      </c>
      <c r="E11" s="6" t="s">
        <v>28</v>
      </c>
      <c r="F11">
        <v>626</v>
      </c>
      <c r="H11" s="17">
        <v>3759.44</v>
      </c>
    </row>
    <row r="12" spans="1:8">
      <c r="A12" s="11" t="s">
        <v>61</v>
      </c>
      <c r="B12" s="11">
        <v>38.69</v>
      </c>
      <c r="C12" t="s">
        <v>11</v>
      </c>
      <c r="E12" s="6" t="s">
        <v>31</v>
      </c>
      <c r="F12">
        <v>1684.6199999999997</v>
      </c>
    </row>
    <row r="13" spans="1:8">
      <c r="A13" s="11" t="s">
        <v>20</v>
      </c>
      <c r="B13" s="11">
        <v>23.08</v>
      </c>
      <c r="C13" t="s">
        <v>11</v>
      </c>
      <c r="E13" s="6" t="s">
        <v>37</v>
      </c>
      <c r="F13">
        <v>29021.079999999998</v>
      </c>
    </row>
    <row r="14" spans="1:8">
      <c r="A14" s="11" t="s">
        <v>23</v>
      </c>
      <c r="B14" s="11">
        <v>20.010000000000002</v>
      </c>
      <c r="C14" t="s">
        <v>11</v>
      </c>
    </row>
    <row r="15" spans="1:8">
      <c r="A15" s="11" t="s">
        <v>61</v>
      </c>
      <c r="B15" s="11">
        <v>15.62</v>
      </c>
      <c r="C15" t="s">
        <v>11</v>
      </c>
    </row>
    <row r="16" spans="1:8">
      <c r="A16" s="11" t="s">
        <v>61</v>
      </c>
      <c r="B16" s="11">
        <v>12.2</v>
      </c>
      <c r="C16" t="s">
        <v>11</v>
      </c>
    </row>
    <row r="17" spans="1:3">
      <c r="A17" s="9" t="s">
        <v>234</v>
      </c>
      <c r="B17" s="11">
        <v>20</v>
      </c>
      <c r="C17" t="s">
        <v>11</v>
      </c>
    </row>
    <row r="18" spans="1:3">
      <c r="A18" s="11" t="s">
        <v>61</v>
      </c>
      <c r="B18" s="11">
        <v>30.07</v>
      </c>
      <c r="C18" t="s">
        <v>11</v>
      </c>
    </row>
    <row r="19" spans="1:3">
      <c r="A19" s="11" t="s">
        <v>158</v>
      </c>
      <c r="B19" s="11">
        <v>25.95</v>
      </c>
      <c r="C19" t="s">
        <v>11</v>
      </c>
    </row>
    <row r="20" spans="1:3">
      <c r="A20" s="11" t="s">
        <v>250</v>
      </c>
      <c r="B20" s="11">
        <v>20.04</v>
      </c>
      <c r="C20" t="s">
        <v>11</v>
      </c>
    </row>
    <row r="21" spans="1:3">
      <c r="A21" s="11" t="s">
        <v>251</v>
      </c>
      <c r="B21" s="11">
        <v>40.07</v>
      </c>
      <c r="C21" t="s">
        <v>11</v>
      </c>
    </row>
    <row r="22" spans="1:3">
      <c r="A22" s="11" t="s">
        <v>172</v>
      </c>
      <c r="B22" s="11">
        <v>36</v>
      </c>
      <c r="C22" t="s">
        <v>11</v>
      </c>
    </row>
    <row r="23" spans="1:3">
      <c r="A23" s="11" t="s">
        <v>23</v>
      </c>
      <c r="B23" s="11">
        <v>10.01</v>
      </c>
      <c r="C23" t="s">
        <v>11</v>
      </c>
    </row>
    <row r="24" spans="1:3">
      <c r="A24" s="11" t="s">
        <v>63</v>
      </c>
      <c r="B24" s="11">
        <v>27</v>
      </c>
      <c r="C24" t="s">
        <v>11</v>
      </c>
    </row>
    <row r="25" spans="1:3">
      <c r="A25" s="11" t="s">
        <v>177</v>
      </c>
      <c r="B25" s="11">
        <v>18.93</v>
      </c>
      <c r="C25" t="s">
        <v>11</v>
      </c>
    </row>
    <row r="26" spans="1:3">
      <c r="A26" s="11" t="s">
        <v>252</v>
      </c>
      <c r="B26" s="11">
        <v>18.2</v>
      </c>
      <c r="C26" t="s">
        <v>11</v>
      </c>
    </row>
    <row r="27" spans="1:3">
      <c r="A27" s="11" t="s">
        <v>23</v>
      </c>
      <c r="B27" s="11">
        <v>20</v>
      </c>
      <c r="C27" t="s">
        <v>11</v>
      </c>
    </row>
    <row r="28" spans="1:3">
      <c r="A28" s="11" t="s">
        <v>253</v>
      </c>
      <c r="B28" s="11">
        <v>37.49</v>
      </c>
      <c r="C28" t="s">
        <v>11</v>
      </c>
    </row>
    <row r="29" spans="1:3">
      <c r="A29" s="11" t="s">
        <v>20</v>
      </c>
      <c r="B29" s="11">
        <v>40</v>
      </c>
      <c r="C29" t="s">
        <v>11</v>
      </c>
    </row>
    <row r="30" spans="1:3">
      <c r="A30" s="11" t="s">
        <v>61</v>
      </c>
      <c r="B30" s="11">
        <v>39.409999999999997</v>
      </c>
      <c r="C30" t="s">
        <v>11</v>
      </c>
    </row>
    <row r="31" spans="1:3">
      <c r="A31" s="11" t="s">
        <v>254</v>
      </c>
      <c r="B31" s="11">
        <v>17.03</v>
      </c>
      <c r="C31" t="s">
        <v>11</v>
      </c>
    </row>
    <row r="32" spans="1:3">
      <c r="A32" s="11" t="s">
        <v>20</v>
      </c>
      <c r="B32" s="11">
        <v>30.1</v>
      </c>
      <c r="C32" t="s">
        <v>11</v>
      </c>
    </row>
    <row r="33" spans="1:3">
      <c r="A33" s="11" t="s">
        <v>158</v>
      </c>
      <c r="B33" s="11">
        <v>30.23</v>
      </c>
      <c r="C33" t="s">
        <v>11</v>
      </c>
    </row>
    <row r="34" spans="1:3">
      <c r="A34" s="11" t="s">
        <v>255</v>
      </c>
      <c r="B34" s="11">
        <v>420.58</v>
      </c>
      <c r="C34" t="s">
        <v>11</v>
      </c>
    </row>
    <row r="35" spans="1:3">
      <c r="A35" s="9" t="s">
        <v>179</v>
      </c>
      <c r="B35" s="11">
        <v>270</v>
      </c>
      <c r="C35" t="s">
        <v>14</v>
      </c>
    </row>
    <row r="36" spans="1:3">
      <c r="A36" s="9" t="s">
        <v>52</v>
      </c>
      <c r="B36" s="11">
        <v>216</v>
      </c>
      <c r="C36" t="s">
        <v>14</v>
      </c>
    </row>
    <row r="37" spans="1:3">
      <c r="A37" s="9" t="s">
        <v>52</v>
      </c>
      <c r="B37" s="21">
        <v>1100</v>
      </c>
      <c r="C37" t="s">
        <v>14</v>
      </c>
    </row>
    <row r="38" spans="1:3">
      <c r="A38" s="9" t="s">
        <v>54</v>
      </c>
      <c r="B38" s="11">
        <v>705</v>
      </c>
      <c r="C38" t="s">
        <v>14</v>
      </c>
    </row>
    <row r="39" spans="1:3">
      <c r="A39" s="9" t="s">
        <v>57</v>
      </c>
      <c r="B39" s="11">
        <v>500</v>
      </c>
      <c r="C39" t="s">
        <v>14</v>
      </c>
    </row>
    <row r="40" spans="1:3">
      <c r="A40" s="9" t="s">
        <v>54</v>
      </c>
      <c r="B40" s="11">
        <v>635</v>
      </c>
      <c r="C40" t="s">
        <v>14</v>
      </c>
    </row>
    <row r="41" spans="1:3">
      <c r="A41" s="9" t="s">
        <v>52</v>
      </c>
      <c r="B41" s="11">
        <v>360</v>
      </c>
      <c r="C41" t="s">
        <v>14</v>
      </c>
    </row>
    <row r="42" spans="1:3">
      <c r="A42" s="9" t="s">
        <v>52</v>
      </c>
      <c r="B42" s="11">
        <v>890</v>
      </c>
      <c r="C42" t="s">
        <v>14</v>
      </c>
    </row>
    <row r="43" spans="1:3">
      <c r="A43" s="9" t="s">
        <v>57</v>
      </c>
      <c r="B43" s="11">
        <v>500</v>
      </c>
      <c r="C43" t="s">
        <v>14</v>
      </c>
    </row>
    <row r="44" spans="1:3">
      <c r="A44" s="9" t="s">
        <v>52</v>
      </c>
      <c r="B44" s="11">
        <v>360</v>
      </c>
      <c r="C44" t="s">
        <v>14</v>
      </c>
    </row>
    <row r="45" spans="1:3">
      <c r="A45" s="9" t="s">
        <v>52</v>
      </c>
      <c r="B45" s="11">
        <v>730</v>
      </c>
      <c r="C45" t="s">
        <v>14</v>
      </c>
    </row>
    <row r="46" spans="1:3">
      <c r="A46" s="9" t="s">
        <v>54</v>
      </c>
      <c r="B46" s="11">
        <v>400</v>
      </c>
      <c r="C46" t="s">
        <v>14</v>
      </c>
    </row>
    <row r="47" spans="1:3">
      <c r="A47" s="9" t="s">
        <v>57</v>
      </c>
      <c r="B47" s="11">
        <v>550</v>
      </c>
      <c r="C47" t="s">
        <v>14</v>
      </c>
    </row>
    <row r="48" spans="1:3">
      <c r="A48" s="9" t="s">
        <v>54</v>
      </c>
      <c r="B48" s="11">
        <v>705</v>
      </c>
      <c r="C48" t="s">
        <v>14</v>
      </c>
    </row>
    <row r="49" spans="1:3">
      <c r="A49" s="9" t="s">
        <v>52</v>
      </c>
      <c r="B49" s="21">
        <v>1170</v>
      </c>
      <c r="C49" t="s">
        <v>14</v>
      </c>
    </row>
    <row r="50" spans="1:3">
      <c r="A50" s="9" t="s">
        <v>52</v>
      </c>
      <c r="B50" s="11">
        <v>360</v>
      </c>
      <c r="C50" t="s">
        <v>14</v>
      </c>
    </row>
    <row r="51" spans="1:3">
      <c r="A51" s="9" t="s">
        <v>256</v>
      </c>
      <c r="B51" s="11">
        <v>305</v>
      </c>
      <c r="C51" t="s">
        <v>14</v>
      </c>
    </row>
    <row r="52" spans="1:3">
      <c r="A52" s="9" t="s">
        <v>257</v>
      </c>
      <c r="B52" s="11">
        <v>425</v>
      </c>
      <c r="C52" t="s">
        <v>14</v>
      </c>
    </row>
    <row r="53" spans="1:3">
      <c r="A53" s="9" t="s">
        <v>147</v>
      </c>
      <c r="B53" s="11">
        <v>191.09</v>
      </c>
      <c r="C53" t="s">
        <v>19</v>
      </c>
    </row>
    <row r="54" spans="1:3">
      <c r="A54" s="9" t="s">
        <v>147</v>
      </c>
      <c r="B54" s="11">
        <v>480.77</v>
      </c>
      <c r="C54" t="s">
        <v>19</v>
      </c>
    </row>
    <row r="55" spans="1:3">
      <c r="A55" s="9" t="s">
        <v>147</v>
      </c>
      <c r="B55" s="11">
        <v>303</v>
      </c>
      <c r="C55" t="s">
        <v>19</v>
      </c>
    </row>
    <row r="56" spans="1:3">
      <c r="A56" s="9" t="s">
        <v>226</v>
      </c>
      <c r="B56" s="11">
        <v>552</v>
      </c>
      <c r="C56" t="s">
        <v>19</v>
      </c>
    </row>
    <row r="57" spans="1:3">
      <c r="A57" s="9" t="s">
        <v>147</v>
      </c>
      <c r="B57" s="11">
        <v>427.24</v>
      </c>
      <c r="C57" t="s">
        <v>19</v>
      </c>
    </row>
    <row r="58" spans="1:3">
      <c r="A58" s="11" t="s">
        <v>149</v>
      </c>
      <c r="B58" s="11">
        <v>142</v>
      </c>
      <c r="C58" t="s">
        <v>19</v>
      </c>
    </row>
    <row r="59" spans="1:3">
      <c r="A59" s="11" t="s">
        <v>151</v>
      </c>
      <c r="B59" s="11">
        <v>64.95</v>
      </c>
      <c r="C59" t="s">
        <v>19</v>
      </c>
    </row>
    <row r="60" spans="1:3">
      <c r="A60" s="11" t="s">
        <v>91</v>
      </c>
      <c r="B60" s="21">
        <v>1000</v>
      </c>
      <c r="C60" t="s">
        <v>19</v>
      </c>
    </row>
    <row r="61" spans="1:3">
      <c r="A61" s="11" t="s">
        <v>91</v>
      </c>
      <c r="B61" s="21">
        <v>1000</v>
      </c>
      <c r="C61" t="s">
        <v>19</v>
      </c>
    </row>
    <row r="62" spans="1:3">
      <c r="A62" s="11" t="s">
        <v>91</v>
      </c>
      <c r="B62" s="11">
        <v>500</v>
      </c>
      <c r="C62" t="s">
        <v>19</v>
      </c>
    </row>
    <row r="63" spans="1:3" ht="28.9">
      <c r="A63" s="11" t="s">
        <v>258</v>
      </c>
      <c r="B63" s="11">
        <v>260</v>
      </c>
      <c r="C63" t="s">
        <v>19</v>
      </c>
    </row>
    <row r="64" spans="1:3">
      <c r="A64" s="11" t="s">
        <v>87</v>
      </c>
      <c r="B64" s="11">
        <v>118.99</v>
      </c>
      <c r="C64" t="s">
        <v>19</v>
      </c>
    </row>
    <row r="65" spans="1:3">
      <c r="A65" s="11" t="s">
        <v>84</v>
      </c>
      <c r="B65" s="11">
        <v>42.14</v>
      </c>
      <c r="C65" t="s">
        <v>31</v>
      </c>
    </row>
    <row r="66" spans="1:3" ht="28.9">
      <c r="A66" s="11" t="s">
        <v>153</v>
      </c>
      <c r="B66" s="11">
        <v>231.22</v>
      </c>
      <c r="C66" t="s">
        <v>31</v>
      </c>
    </row>
    <row r="67" spans="1:3">
      <c r="A67" s="11" t="s">
        <v>259</v>
      </c>
      <c r="B67" s="11">
        <v>95.18</v>
      </c>
      <c r="C67" t="s">
        <v>31</v>
      </c>
    </row>
    <row r="68" spans="1:3">
      <c r="A68" s="11" t="s">
        <v>260</v>
      </c>
      <c r="B68" s="11">
        <v>236.93</v>
      </c>
      <c r="C68" t="s">
        <v>31</v>
      </c>
    </row>
    <row r="69" spans="1:3">
      <c r="A69" s="11" t="s">
        <v>260</v>
      </c>
      <c r="B69" s="11">
        <v>162.36000000000001</v>
      </c>
      <c r="C69" t="s">
        <v>31</v>
      </c>
    </row>
    <row r="70" spans="1:3" ht="28.9">
      <c r="A70" s="11" t="s">
        <v>85</v>
      </c>
      <c r="B70" s="11">
        <v>76.73</v>
      </c>
      <c r="C70" t="s">
        <v>31</v>
      </c>
    </row>
    <row r="71" spans="1:3">
      <c r="A71" s="11" t="s">
        <v>260</v>
      </c>
      <c r="B71" s="11">
        <v>170.94</v>
      </c>
      <c r="C71" t="s">
        <v>31</v>
      </c>
    </row>
    <row r="72" spans="1:3" ht="28.9">
      <c r="A72" s="11" t="s">
        <v>85</v>
      </c>
      <c r="B72" s="11">
        <v>39.32</v>
      </c>
      <c r="C72" t="s">
        <v>31</v>
      </c>
    </row>
    <row r="73" spans="1:3" ht="28.9">
      <c r="A73" s="11" t="s">
        <v>85</v>
      </c>
      <c r="B73" s="11">
        <v>27.03</v>
      </c>
      <c r="C73" t="s">
        <v>31</v>
      </c>
    </row>
    <row r="74" spans="1:3" ht="28.9">
      <c r="A74" s="11" t="s">
        <v>85</v>
      </c>
      <c r="B74" s="11">
        <v>190.39</v>
      </c>
      <c r="C74" t="s">
        <v>31</v>
      </c>
    </row>
    <row r="75" spans="1:3">
      <c r="A75" s="11" t="s">
        <v>260</v>
      </c>
      <c r="B75" s="11">
        <v>64.569999999999993</v>
      </c>
      <c r="C75" t="s">
        <v>31</v>
      </c>
    </row>
    <row r="76" spans="1:3">
      <c r="A76" s="9" t="s">
        <v>230</v>
      </c>
      <c r="B76" s="11">
        <v>110.22</v>
      </c>
      <c r="C76" t="s">
        <v>31</v>
      </c>
    </row>
    <row r="77" spans="1:3">
      <c r="A77" s="9" t="s">
        <v>230</v>
      </c>
      <c r="B77" s="11">
        <v>24.59</v>
      </c>
      <c r="C77" t="s">
        <v>31</v>
      </c>
    </row>
    <row r="78" spans="1:3">
      <c r="A78" s="9" t="s">
        <v>261</v>
      </c>
      <c r="B78" s="11">
        <v>119.48</v>
      </c>
      <c r="C78" t="s">
        <v>31</v>
      </c>
    </row>
    <row r="79" spans="1:3" ht="28.9">
      <c r="A79" s="11" t="s">
        <v>85</v>
      </c>
      <c r="B79" s="11">
        <v>93.52</v>
      </c>
      <c r="C79" t="s">
        <v>31</v>
      </c>
    </row>
    <row r="80" spans="1:3">
      <c r="A80" s="11" t="s">
        <v>237</v>
      </c>
      <c r="B80" s="11">
        <v>5.4</v>
      </c>
      <c r="C80" t="s">
        <v>24</v>
      </c>
    </row>
    <row r="81" spans="1:3">
      <c r="A81" s="11" t="s">
        <v>102</v>
      </c>
      <c r="B81" s="11">
        <v>5.99</v>
      </c>
      <c r="C81" t="s">
        <v>24</v>
      </c>
    </row>
    <row r="82" spans="1:3" ht="28.9">
      <c r="A82" s="11" t="s">
        <v>105</v>
      </c>
      <c r="B82" s="11">
        <v>13</v>
      </c>
      <c r="C82" t="s">
        <v>24</v>
      </c>
    </row>
    <row r="83" spans="1:3">
      <c r="A83" s="11" t="s">
        <v>104</v>
      </c>
      <c r="B83" s="11">
        <v>29.22</v>
      </c>
      <c r="C83" t="s">
        <v>24</v>
      </c>
    </row>
    <row r="84" spans="1:3">
      <c r="A84" s="11" t="s">
        <v>186</v>
      </c>
      <c r="B84" s="11">
        <v>27.95</v>
      </c>
      <c r="C84" t="s">
        <v>24</v>
      </c>
    </row>
    <row r="85" spans="1:3">
      <c r="A85" s="11" t="s">
        <v>187</v>
      </c>
      <c r="B85" s="11">
        <v>56.48</v>
      </c>
      <c r="C85" t="s">
        <v>24</v>
      </c>
    </row>
    <row r="86" spans="1:3">
      <c r="A86" s="11" t="s">
        <v>188</v>
      </c>
      <c r="B86" s="11">
        <v>74.62</v>
      </c>
      <c r="C86" t="s">
        <v>24</v>
      </c>
    </row>
    <row r="87" spans="1:3">
      <c r="A87" s="9" t="s">
        <v>108</v>
      </c>
      <c r="B87" s="11">
        <v>23.81</v>
      </c>
      <c r="C87" t="s">
        <v>24</v>
      </c>
    </row>
    <row r="88" spans="1:3">
      <c r="A88" s="11" t="s">
        <v>193</v>
      </c>
      <c r="B88" s="11">
        <v>316.5</v>
      </c>
      <c r="C88" t="s">
        <v>249</v>
      </c>
    </row>
    <row r="89" spans="1:3">
      <c r="A89" s="11" t="s">
        <v>262</v>
      </c>
      <c r="B89" s="11">
        <v>626</v>
      </c>
      <c r="C89" t="s">
        <v>28</v>
      </c>
    </row>
    <row r="90" spans="1:3">
      <c r="A90" s="11" t="s">
        <v>263</v>
      </c>
      <c r="B90" s="13">
        <v>1100</v>
      </c>
      <c r="C90" t="s">
        <v>19</v>
      </c>
    </row>
    <row r="91" spans="1:3" ht="28.9">
      <c r="A91" s="11" t="s">
        <v>264</v>
      </c>
      <c r="B91" s="11">
        <v>300</v>
      </c>
      <c r="C91" t="s">
        <v>19</v>
      </c>
    </row>
    <row r="92" spans="1:3">
      <c r="A92" s="11" t="s">
        <v>265</v>
      </c>
      <c r="B92" s="11">
        <v>140</v>
      </c>
      <c r="C92" t="s">
        <v>19</v>
      </c>
    </row>
    <row r="93" spans="1:3">
      <c r="A93" s="11" t="s">
        <v>203</v>
      </c>
      <c r="B93" s="21">
        <v>1200</v>
      </c>
      <c r="C93" t="s">
        <v>19</v>
      </c>
    </row>
    <row r="94" spans="1:3">
      <c r="A94" s="11" t="s">
        <v>266</v>
      </c>
      <c r="B94" s="11">
        <v>600</v>
      </c>
      <c r="C94" t="s">
        <v>19</v>
      </c>
    </row>
    <row r="95" spans="1:3">
      <c r="A95" s="11" t="s">
        <v>267</v>
      </c>
      <c r="B95" s="21">
        <v>1000</v>
      </c>
      <c r="C95" t="s">
        <v>19</v>
      </c>
    </row>
    <row r="96" spans="1:3">
      <c r="A96" s="11" t="s">
        <v>267</v>
      </c>
      <c r="B96" s="11">
        <v>500</v>
      </c>
      <c r="C96" t="s">
        <v>19</v>
      </c>
    </row>
    <row r="97" spans="1:3">
      <c r="A97" s="11" t="s">
        <v>268</v>
      </c>
      <c r="B97" s="11">
        <v>800</v>
      </c>
      <c r="C97" t="s">
        <v>19</v>
      </c>
    </row>
    <row r="98" spans="1:3">
      <c r="A98" s="11" t="s">
        <v>269</v>
      </c>
      <c r="B98" s="11">
        <v>300</v>
      </c>
      <c r="C98" t="s">
        <v>19</v>
      </c>
    </row>
    <row r="99" spans="1:3">
      <c r="A99" s="11" t="s">
        <v>270</v>
      </c>
      <c r="B99" s="11">
        <v>100</v>
      </c>
      <c r="C99" t="s">
        <v>19</v>
      </c>
    </row>
    <row r="100" spans="1:3">
      <c r="A100" s="11" t="s">
        <v>271</v>
      </c>
      <c r="B100" s="13">
        <v>1200</v>
      </c>
      <c r="C100" t="s">
        <v>19</v>
      </c>
    </row>
    <row r="101" spans="1:3">
      <c r="A101" s="11" t="s">
        <v>272</v>
      </c>
      <c r="B101" s="11">
        <v>900</v>
      </c>
      <c r="C101" t="s">
        <v>19</v>
      </c>
    </row>
    <row r="102" spans="1:3">
      <c r="A102" s="11" t="s">
        <v>273</v>
      </c>
      <c r="B102" s="13">
        <v>1180</v>
      </c>
      <c r="C102" t="s">
        <v>19</v>
      </c>
    </row>
    <row r="103" spans="1:3">
      <c r="A103" s="9" t="s">
        <v>238</v>
      </c>
      <c r="B103" s="11">
        <v>160</v>
      </c>
      <c r="C103" t="s">
        <v>16</v>
      </c>
    </row>
    <row r="104" spans="1:3">
      <c r="A104" s="9" t="s">
        <v>238</v>
      </c>
      <c r="B104" s="11">
        <v>160</v>
      </c>
      <c r="C104" t="s">
        <v>16</v>
      </c>
    </row>
    <row r="105" spans="1:3">
      <c r="A105" s="11" t="s">
        <v>100</v>
      </c>
      <c r="B105" s="11">
        <v>50.35</v>
      </c>
      <c r="C105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CC2CD-CFFE-4A25-B213-47B23ACF0C20}">
  <dimension ref="A1:H130"/>
  <sheetViews>
    <sheetView workbookViewId="0">
      <selection activeCell="E1" sqref="E1:H14"/>
    </sheetView>
  </sheetViews>
  <sheetFormatPr defaultRowHeight="14.45"/>
  <cols>
    <col min="1" max="1" width="10.5703125" bestFit="1" customWidth="1"/>
    <col min="3" max="3" width="19.28515625" bestFit="1" customWidth="1"/>
    <col min="5" max="5" width="19.28515625" bestFit="1" customWidth="1"/>
    <col min="6" max="6" width="14.42578125" bestFit="1" customWidth="1"/>
    <col min="8" max="8" width="17.85546875" bestFit="1" customWidth="1"/>
  </cols>
  <sheetData>
    <row r="1" spans="1:8">
      <c r="A1" s="20" t="s">
        <v>0</v>
      </c>
      <c r="B1" s="20" t="s">
        <v>1</v>
      </c>
      <c r="C1" s="20" t="s">
        <v>2</v>
      </c>
    </row>
    <row r="2" spans="1:8">
      <c r="A2" s="11" t="s">
        <v>274</v>
      </c>
      <c r="B2" s="11">
        <v>5.83</v>
      </c>
      <c r="C2" t="s">
        <v>4</v>
      </c>
      <c r="E2" s="5" t="s">
        <v>5</v>
      </c>
      <c r="F2" t="s">
        <v>6</v>
      </c>
      <c r="H2" s="10" t="s">
        <v>7</v>
      </c>
    </row>
    <row r="3" spans="1:8">
      <c r="A3" s="11" t="s">
        <v>275</v>
      </c>
      <c r="B3" s="11">
        <v>12.76</v>
      </c>
      <c r="C3" t="s">
        <v>4</v>
      </c>
      <c r="E3" s="6" t="s">
        <v>9</v>
      </c>
      <c r="F3">
        <v>4513</v>
      </c>
      <c r="H3" s="13">
        <v>5402.36</v>
      </c>
    </row>
    <row r="4" spans="1:8">
      <c r="A4" s="11" t="s">
        <v>276</v>
      </c>
      <c r="B4" s="11">
        <v>15.14</v>
      </c>
      <c r="C4" t="s">
        <v>4</v>
      </c>
      <c r="E4" s="6" t="s">
        <v>11</v>
      </c>
      <c r="F4">
        <v>1232.0300000000002</v>
      </c>
      <c r="H4" s="10" t="s">
        <v>12</v>
      </c>
    </row>
    <row r="5" spans="1:8">
      <c r="A5" s="11" t="s">
        <v>13</v>
      </c>
      <c r="B5" s="11">
        <v>16.77</v>
      </c>
      <c r="C5" t="s">
        <v>4</v>
      </c>
      <c r="E5" s="6" t="s">
        <v>14</v>
      </c>
      <c r="F5">
        <v>12678</v>
      </c>
      <c r="H5" s="13">
        <v>40755.29</v>
      </c>
    </row>
    <row r="6" spans="1:8">
      <c r="A6" s="11" t="s">
        <v>137</v>
      </c>
      <c r="B6" s="11">
        <v>17.41</v>
      </c>
      <c r="C6" t="s">
        <v>4</v>
      </c>
      <c r="E6" s="6" t="s">
        <v>16</v>
      </c>
      <c r="F6">
        <v>688</v>
      </c>
      <c r="H6" s="15" t="s">
        <v>17</v>
      </c>
    </row>
    <row r="7" spans="1:8">
      <c r="A7" s="11" t="s">
        <v>29</v>
      </c>
      <c r="B7" s="11">
        <v>18.260000000000002</v>
      </c>
      <c r="C7" t="s">
        <v>4</v>
      </c>
      <c r="E7" s="6" t="s">
        <v>19</v>
      </c>
      <c r="F7">
        <v>16914.559999999998</v>
      </c>
      <c r="H7" s="13">
        <v>41685.019999999997</v>
      </c>
    </row>
    <row r="8" spans="1:8">
      <c r="A8" s="11" t="s">
        <v>277</v>
      </c>
      <c r="B8" s="11">
        <v>25.65</v>
      </c>
      <c r="C8" t="s">
        <v>4</v>
      </c>
      <c r="E8" s="6" t="s">
        <v>4</v>
      </c>
      <c r="F8">
        <v>228.81</v>
      </c>
      <c r="H8" s="16" t="s">
        <v>21</v>
      </c>
    </row>
    <row r="9" spans="1:8">
      <c r="A9" s="11" t="s">
        <v>278</v>
      </c>
      <c r="B9" s="11">
        <v>26.88</v>
      </c>
      <c r="C9" t="s">
        <v>4</v>
      </c>
      <c r="E9" s="6" t="s">
        <v>22</v>
      </c>
      <c r="F9">
        <v>51.94</v>
      </c>
      <c r="H9" s="17">
        <v>4472.63</v>
      </c>
    </row>
    <row r="10" spans="1:8">
      <c r="A10" s="11" t="s">
        <v>279</v>
      </c>
      <c r="B10" s="11">
        <v>8.1199999999999992</v>
      </c>
      <c r="C10" t="s">
        <v>4</v>
      </c>
      <c r="E10" s="6" t="s">
        <v>24</v>
      </c>
      <c r="F10">
        <v>255.4</v>
      </c>
      <c r="H10" s="18" t="s">
        <v>25</v>
      </c>
    </row>
    <row r="11" spans="1:8" ht="28.9">
      <c r="A11" s="11" t="s">
        <v>280</v>
      </c>
      <c r="B11" s="11">
        <v>17.5</v>
      </c>
      <c r="C11" t="s">
        <v>4</v>
      </c>
      <c r="E11" s="6" t="s">
        <v>28</v>
      </c>
      <c r="F11">
        <v>4026</v>
      </c>
      <c r="H11" s="17">
        <v>3527.11</v>
      </c>
    </row>
    <row r="12" spans="1:8">
      <c r="A12" s="11" t="s">
        <v>281</v>
      </c>
      <c r="B12" s="11">
        <v>44.49</v>
      </c>
      <c r="C12" t="s">
        <v>4</v>
      </c>
      <c r="E12" s="6" t="s">
        <v>31</v>
      </c>
      <c r="F12">
        <v>1178.7</v>
      </c>
    </row>
    <row r="13" spans="1:8">
      <c r="A13" s="11" t="s">
        <v>282</v>
      </c>
      <c r="B13" s="11">
        <v>20</v>
      </c>
      <c r="C13" t="s">
        <v>4</v>
      </c>
      <c r="E13" s="6" t="s">
        <v>33</v>
      </c>
      <c r="F13">
        <v>158.99</v>
      </c>
    </row>
    <row r="14" spans="1:8">
      <c r="A14" s="11" t="s">
        <v>23</v>
      </c>
      <c r="B14" s="11">
        <v>25.84</v>
      </c>
      <c r="C14" t="s">
        <v>11</v>
      </c>
      <c r="E14" s="6" t="s">
        <v>37</v>
      </c>
      <c r="F14">
        <v>41925.429999999993</v>
      </c>
    </row>
    <row r="15" spans="1:8">
      <c r="A15" s="11" t="s">
        <v>172</v>
      </c>
      <c r="B15" s="11">
        <v>35</v>
      </c>
      <c r="C15" t="s">
        <v>11</v>
      </c>
    </row>
    <row r="16" spans="1:8">
      <c r="A16" s="11" t="s">
        <v>23</v>
      </c>
      <c r="B16" s="11">
        <v>20.02</v>
      </c>
      <c r="C16" t="s">
        <v>11</v>
      </c>
    </row>
    <row r="17" spans="1:3">
      <c r="A17" s="11" t="s">
        <v>158</v>
      </c>
      <c r="B17" s="11">
        <v>23.02</v>
      </c>
      <c r="C17" t="s">
        <v>11</v>
      </c>
    </row>
    <row r="18" spans="1:3">
      <c r="A18" s="11" t="s">
        <v>23</v>
      </c>
      <c r="B18" s="11">
        <v>20.04</v>
      </c>
      <c r="C18" t="s">
        <v>11</v>
      </c>
    </row>
    <row r="19" spans="1:3">
      <c r="A19" s="11" t="s">
        <v>172</v>
      </c>
      <c r="B19" s="11">
        <v>20.03</v>
      </c>
      <c r="C19" t="s">
        <v>11</v>
      </c>
    </row>
    <row r="20" spans="1:3">
      <c r="A20" s="11" t="s">
        <v>61</v>
      </c>
      <c r="B20" s="11">
        <v>40.43</v>
      </c>
      <c r="C20" t="s">
        <v>11</v>
      </c>
    </row>
    <row r="21" spans="1:3">
      <c r="A21" s="11" t="s">
        <v>20</v>
      </c>
      <c r="B21" s="11">
        <v>36</v>
      </c>
      <c r="C21" t="s">
        <v>11</v>
      </c>
    </row>
    <row r="22" spans="1:3">
      <c r="A22" s="11" t="s">
        <v>20</v>
      </c>
      <c r="B22" s="11">
        <v>18.3</v>
      </c>
      <c r="C22" t="s">
        <v>11</v>
      </c>
    </row>
    <row r="23" spans="1:3">
      <c r="A23" s="11" t="s">
        <v>158</v>
      </c>
      <c r="B23" s="11">
        <v>16.239999999999998</v>
      </c>
      <c r="C23" t="s">
        <v>11</v>
      </c>
    </row>
    <row r="24" spans="1:3">
      <c r="A24" s="11" t="s">
        <v>283</v>
      </c>
      <c r="B24" s="11">
        <v>15.01</v>
      </c>
      <c r="C24" t="s">
        <v>11</v>
      </c>
    </row>
    <row r="25" spans="1:3">
      <c r="A25" s="11" t="s">
        <v>158</v>
      </c>
      <c r="B25" s="11">
        <v>21.76</v>
      </c>
      <c r="C25" t="s">
        <v>11</v>
      </c>
    </row>
    <row r="26" spans="1:3">
      <c r="A26" s="11" t="s">
        <v>23</v>
      </c>
      <c r="B26" s="11">
        <v>20</v>
      </c>
      <c r="C26" t="s">
        <v>11</v>
      </c>
    </row>
    <row r="27" spans="1:3">
      <c r="A27" s="9"/>
      <c r="B27" s="11">
        <v>17.41</v>
      </c>
      <c r="C27" t="s">
        <v>11</v>
      </c>
    </row>
    <row r="28" spans="1:3">
      <c r="A28" s="11" t="s">
        <v>284</v>
      </c>
      <c r="B28" s="11">
        <v>12.42</v>
      </c>
      <c r="C28" t="s">
        <v>11</v>
      </c>
    </row>
    <row r="29" spans="1:3">
      <c r="A29" s="11" t="s">
        <v>20</v>
      </c>
      <c r="B29" s="11">
        <v>17.649999999999999</v>
      </c>
      <c r="C29" t="s">
        <v>11</v>
      </c>
    </row>
    <row r="30" spans="1:3">
      <c r="A30" s="11" t="s">
        <v>61</v>
      </c>
      <c r="B30" s="11">
        <v>39.6</v>
      </c>
      <c r="C30" t="s">
        <v>11</v>
      </c>
    </row>
    <row r="31" spans="1:3">
      <c r="A31" s="11" t="s">
        <v>285</v>
      </c>
      <c r="B31" s="11">
        <v>31.73</v>
      </c>
      <c r="C31" t="s">
        <v>11</v>
      </c>
    </row>
    <row r="32" spans="1:3">
      <c r="A32" s="11" t="s">
        <v>158</v>
      </c>
      <c r="B32" s="11">
        <v>12.82</v>
      </c>
      <c r="C32" t="s">
        <v>11</v>
      </c>
    </row>
    <row r="33" spans="1:3">
      <c r="A33" s="11" t="s">
        <v>286</v>
      </c>
      <c r="B33" s="11">
        <v>21.52</v>
      </c>
      <c r="C33" t="s">
        <v>11</v>
      </c>
    </row>
    <row r="34" spans="1:3">
      <c r="A34" s="11" t="s">
        <v>287</v>
      </c>
      <c r="B34" s="11">
        <v>38.729999999999997</v>
      </c>
      <c r="C34" t="s">
        <v>11</v>
      </c>
    </row>
    <row r="35" spans="1:3">
      <c r="A35" s="11" t="s">
        <v>288</v>
      </c>
      <c r="B35" s="11">
        <v>15.97</v>
      </c>
      <c r="C35" t="s">
        <v>11</v>
      </c>
    </row>
    <row r="36" spans="1:3">
      <c r="A36" s="11" t="s">
        <v>289</v>
      </c>
      <c r="B36" s="11">
        <v>8.1199999999999992</v>
      </c>
      <c r="C36" t="s">
        <v>11</v>
      </c>
    </row>
    <row r="37" spans="1:3">
      <c r="A37" s="11" t="s">
        <v>158</v>
      </c>
      <c r="B37" s="11">
        <v>21.36</v>
      </c>
      <c r="C37" t="s">
        <v>11</v>
      </c>
    </row>
    <row r="38" spans="1:3">
      <c r="A38" s="11" t="s">
        <v>160</v>
      </c>
      <c r="B38" s="11">
        <v>22.83</v>
      </c>
      <c r="C38" t="s">
        <v>11</v>
      </c>
    </row>
    <row r="39" spans="1:3" ht="28.9">
      <c r="A39" s="11" t="s">
        <v>290</v>
      </c>
      <c r="B39" s="11">
        <v>10</v>
      </c>
      <c r="C39" t="s">
        <v>11</v>
      </c>
    </row>
    <row r="40" spans="1:3">
      <c r="A40" s="11" t="s">
        <v>291</v>
      </c>
      <c r="B40" s="11">
        <v>20.010000000000002</v>
      </c>
      <c r="C40" t="s">
        <v>11</v>
      </c>
    </row>
    <row r="41" spans="1:3">
      <c r="A41" s="11" t="s">
        <v>233</v>
      </c>
      <c r="B41" s="11">
        <v>43.98</v>
      </c>
      <c r="C41" t="s">
        <v>11</v>
      </c>
    </row>
    <row r="42" spans="1:3">
      <c r="A42" s="11" t="s">
        <v>23</v>
      </c>
      <c r="B42" s="11">
        <v>30.01</v>
      </c>
      <c r="C42" t="s">
        <v>11</v>
      </c>
    </row>
    <row r="43" spans="1:3">
      <c r="A43" s="11" t="s">
        <v>20</v>
      </c>
      <c r="B43" s="11">
        <v>15.35</v>
      </c>
      <c r="C43" t="s">
        <v>11</v>
      </c>
    </row>
    <row r="44" spans="1:3">
      <c r="A44" s="11" t="s">
        <v>23</v>
      </c>
      <c r="B44" s="11">
        <v>13.57</v>
      </c>
      <c r="C44" t="s">
        <v>11</v>
      </c>
    </row>
    <row r="45" spans="1:3">
      <c r="A45" s="11" t="s">
        <v>23</v>
      </c>
      <c r="B45" s="11">
        <v>10.06</v>
      </c>
      <c r="C45" t="s">
        <v>11</v>
      </c>
    </row>
    <row r="46" spans="1:3">
      <c r="A46" s="11" t="s">
        <v>292</v>
      </c>
      <c r="B46" s="11">
        <v>9.33</v>
      </c>
      <c r="C46" t="s">
        <v>11</v>
      </c>
    </row>
    <row r="47" spans="1:3">
      <c r="A47" s="11" t="s">
        <v>293</v>
      </c>
      <c r="B47" s="11">
        <v>22.7</v>
      </c>
      <c r="C47" t="s">
        <v>11</v>
      </c>
    </row>
    <row r="48" spans="1:3">
      <c r="A48" s="11" t="s">
        <v>20</v>
      </c>
      <c r="B48" s="11">
        <v>27.17</v>
      </c>
      <c r="C48" t="s">
        <v>11</v>
      </c>
    </row>
    <row r="49" spans="1:3">
      <c r="A49" s="11" t="s">
        <v>20</v>
      </c>
      <c r="B49" s="11">
        <v>20.12</v>
      </c>
      <c r="C49" t="s">
        <v>11</v>
      </c>
    </row>
    <row r="50" spans="1:3" ht="28.9">
      <c r="A50" s="11" t="s">
        <v>294</v>
      </c>
      <c r="B50" s="11">
        <v>17.3</v>
      </c>
      <c r="C50" t="s">
        <v>11</v>
      </c>
    </row>
    <row r="51" spans="1:3">
      <c r="A51" s="9" t="s">
        <v>57</v>
      </c>
      <c r="B51" s="11">
        <v>500</v>
      </c>
      <c r="C51" t="s">
        <v>14</v>
      </c>
    </row>
    <row r="52" spans="1:3">
      <c r="A52" s="9" t="s">
        <v>295</v>
      </c>
      <c r="B52" s="11">
        <v>320</v>
      </c>
      <c r="C52" t="s">
        <v>14</v>
      </c>
    </row>
    <row r="53" spans="1:3">
      <c r="A53" s="9" t="s">
        <v>295</v>
      </c>
      <c r="B53" s="11">
        <v>425</v>
      </c>
      <c r="C53" t="s">
        <v>14</v>
      </c>
    </row>
    <row r="54" spans="1:3">
      <c r="A54" s="9" t="s">
        <v>295</v>
      </c>
      <c r="B54" s="11">
        <v>700</v>
      </c>
      <c r="C54" t="s">
        <v>14</v>
      </c>
    </row>
    <row r="55" spans="1:3">
      <c r="A55" s="9" t="s">
        <v>296</v>
      </c>
      <c r="B55" s="11">
        <v>320</v>
      </c>
      <c r="C55" t="s">
        <v>14</v>
      </c>
    </row>
    <row r="56" spans="1:3">
      <c r="A56" s="9" t="s">
        <v>57</v>
      </c>
      <c r="B56" s="11">
        <v>531</v>
      </c>
      <c r="C56" t="s">
        <v>14</v>
      </c>
    </row>
    <row r="57" spans="1:3">
      <c r="A57" s="9" t="s">
        <v>54</v>
      </c>
      <c r="B57" s="11">
        <v>700</v>
      </c>
      <c r="C57" t="s">
        <v>14</v>
      </c>
    </row>
    <row r="58" spans="1:3">
      <c r="A58" s="9" t="s">
        <v>50</v>
      </c>
      <c r="B58" s="11">
        <v>425</v>
      </c>
      <c r="C58" t="s">
        <v>14</v>
      </c>
    </row>
    <row r="59" spans="1:3">
      <c r="A59" s="9" t="s">
        <v>50</v>
      </c>
      <c r="B59" s="11">
        <v>360</v>
      </c>
      <c r="C59" t="s">
        <v>14</v>
      </c>
    </row>
    <row r="60" spans="1:3">
      <c r="A60" s="9" t="s">
        <v>295</v>
      </c>
      <c r="B60" s="11">
        <v>800</v>
      </c>
      <c r="C60" t="s">
        <v>14</v>
      </c>
    </row>
    <row r="61" spans="1:3">
      <c r="A61" s="9" t="s">
        <v>257</v>
      </c>
      <c r="B61" s="11">
        <v>425</v>
      </c>
      <c r="C61" t="s">
        <v>14</v>
      </c>
    </row>
    <row r="62" spans="1:3">
      <c r="A62" s="9" t="s">
        <v>296</v>
      </c>
      <c r="B62" s="11">
        <v>195</v>
      </c>
      <c r="C62" t="s">
        <v>14</v>
      </c>
    </row>
    <row r="63" spans="1:3">
      <c r="A63" s="9" t="s">
        <v>57</v>
      </c>
      <c r="B63" s="11">
        <v>500</v>
      </c>
      <c r="C63" t="s">
        <v>14</v>
      </c>
    </row>
    <row r="64" spans="1:3">
      <c r="A64" s="9" t="s">
        <v>54</v>
      </c>
      <c r="B64" s="11">
        <v>100</v>
      </c>
      <c r="C64" t="s">
        <v>14</v>
      </c>
    </row>
    <row r="65" spans="1:3">
      <c r="A65" s="9" t="s">
        <v>295</v>
      </c>
      <c r="B65" s="21">
        <v>1132</v>
      </c>
      <c r="C65" t="s">
        <v>14</v>
      </c>
    </row>
    <row r="66" spans="1:3">
      <c r="A66" s="9" t="s">
        <v>50</v>
      </c>
      <c r="B66" s="11">
        <v>420</v>
      </c>
      <c r="C66" t="s">
        <v>14</v>
      </c>
    </row>
    <row r="67" spans="1:3">
      <c r="A67" s="9" t="s">
        <v>54</v>
      </c>
      <c r="B67" s="11">
        <v>150</v>
      </c>
      <c r="C67" t="s">
        <v>14</v>
      </c>
    </row>
    <row r="68" spans="1:3">
      <c r="A68" s="9" t="s">
        <v>257</v>
      </c>
      <c r="B68" s="11">
        <v>475</v>
      </c>
      <c r="C68" t="s">
        <v>14</v>
      </c>
    </row>
    <row r="69" spans="1:3">
      <c r="A69" s="9" t="s">
        <v>57</v>
      </c>
      <c r="B69" s="11">
        <v>270</v>
      </c>
      <c r="C69" t="s">
        <v>14</v>
      </c>
    </row>
    <row r="70" spans="1:3">
      <c r="A70" s="9" t="s">
        <v>57</v>
      </c>
      <c r="B70" s="11">
        <v>500</v>
      </c>
      <c r="C70" t="s">
        <v>14</v>
      </c>
    </row>
    <row r="71" spans="1:3">
      <c r="A71" s="9" t="s">
        <v>52</v>
      </c>
      <c r="B71" s="21">
        <v>1160</v>
      </c>
      <c r="C71" t="s">
        <v>14</v>
      </c>
    </row>
    <row r="72" spans="1:3">
      <c r="A72" s="9" t="s">
        <v>54</v>
      </c>
      <c r="B72" s="11">
        <v>645</v>
      </c>
      <c r="C72" t="s">
        <v>14</v>
      </c>
    </row>
    <row r="73" spans="1:3">
      <c r="A73" s="9" t="s">
        <v>257</v>
      </c>
      <c r="B73" s="11">
        <v>425</v>
      </c>
      <c r="C73" t="s">
        <v>14</v>
      </c>
    </row>
    <row r="74" spans="1:3">
      <c r="A74" s="9" t="s">
        <v>50</v>
      </c>
      <c r="B74" s="11">
        <v>380</v>
      </c>
      <c r="C74" t="s">
        <v>14</v>
      </c>
    </row>
    <row r="75" spans="1:3">
      <c r="A75" s="9" t="s">
        <v>57</v>
      </c>
      <c r="B75" s="11">
        <v>320</v>
      </c>
      <c r="C75" t="s">
        <v>14</v>
      </c>
    </row>
    <row r="76" spans="1:3">
      <c r="A76" s="9" t="s">
        <v>57</v>
      </c>
      <c r="B76" s="11">
        <v>500</v>
      </c>
      <c r="C76" t="s">
        <v>14</v>
      </c>
    </row>
    <row r="77" spans="1:3">
      <c r="A77" s="11" t="s">
        <v>91</v>
      </c>
      <c r="B77" s="11">
        <v>652.91999999999996</v>
      </c>
      <c r="C77" t="s">
        <v>19</v>
      </c>
    </row>
    <row r="78" spans="1:3">
      <c r="A78" s="11" t="s">
        <v>91</v>
      </c>
      <c r="B78" s="11">
        <v>652.91999999999996</v>
      </c>
      <c r="C78" t="s">
        <v>19</v>
      </c>
    </row>
    <row r="79" spans="1:3">
      <c r="A79" s="11" t="s">
        <v>93</v>
      </c>
      <c r="B79" s="11">
        <v>110.23</v>
      </c>
      <c r="C79" t="s">
        <v>19</v>
      </c>
    </row>
    <row r="80" spans="1:3">
      <c r="A80" s="11" t="s">
        <v>297</v>
      </c>
      <c r="B80" s="11">
        <v>236.35</v>
      </c>
      <c r="C80" t="s">
        <v>19</v>
      </c>
    </row>
    <row r="81" spans="1:3">
      <c r="A81" s="11" t="s">
        <v>298</v>
      </c>
      <c r="B81" s="11">
        <v>151.94</v>
      </c>
      <c r="C81" t="s">
        <v>19</v>
      </c>
    </row>
    <row r="82" spans="1:3">
      <c r="A82" s="11" t="s">
        <v>91</v>
      </c>
      <c r="B82" s="13">
        <v>1074.32</v>
      </c>
      <c r="C82" t="s">
        <v>19</v>
      </c>
    </row>
    <row r="83" spans="1:3">
      <c r="A83" s="11" t="s">
        <v>151</v>
      </c>
      <c r="B83" s="11">
        <v>97.43</v>
      </c>
      <c r="C83" t="s">
        <v>19</v>
      </c>
    </row>
    <row r="84" spans="1:3">
      <c r="A84" s="11" t="s">
        <v>299</v>
      </c>
      <c r="B84" s="11">
        <v>656.87</v>
      </c>
      <c r="C84" t="s">
        <v>19</v>
      </c>
    </row>
    <row r="85" spans="1:3">
      <c r="A85" s="11" t="s">
        <v>91</v>
      </c>
      <c r="B85" s="11">
        <v>606.58000000000004</v>
      </c>
      <c r="C85" t="s">
        <v>19</v>
      </c>
    </row>
    <row r="86" spans="1:3">
      <c r="A86" s="11" t="s">
        <v>92</v>
      </c>
      <c r="B86" s="11">
        <v>35</v>
      </c>
      <c r="C86" t="s">
        <v>19</v>
      </c>
    </row>
    <row r="87" spans="1:3" ht="28.9">
      <c r="A87" s="11" t="s">
        <v>83</v>
      </c>
      <c r="B87" s="11">
        <v>78.2</v>
      </c>
      <c r="C87" t="s">
        <v>31</v>
      </c>
    </row>
    <row r="88" spans="1:3">
      <c r="A88" s="11" t="s">
        <v>80</v>
      </c>
      <c r="B88" s="11">
        <v>36.07</v>
      </c>
      <c r="C88" t="s">
        <v>31</v>
      </c>
    </row>
    <row r="89" spans="1:3">
      <c r="A89" s="11" t="s">
        <v>80</v>
      </c>
      <c r="B89" s="11">
        <v>9.2799999999999994</v>
      </c>
      <c r="C89" t="s">
        <v>31</v>
      </c>
    </row>
    <row r="90" spans="1:3">
      <c r="A90" s="11" t="s">
        <v>84</v>
      </c>
      <c r="B90" s="11">
        <v>71.709999999999994</v>
      </c>
      <c r="C90" t="s">
        <v>31</v>
      </c>
    </row>
    <row r="91" spans="1:3">
      <c r="A91" s="9" t="s">
        <v>300</v>
      </c>
      <c r="B91" s="11">
        <v>110.23</v>
      </c>
      <c r="C91" t="s">
        <v>31</v>
      </c>
    </row>
    <row r="92" spans="1:3">
      <c r="A92" s="9" t="s">
        <v>300</v>
      </c>
      <c r="B92" s="11">
        <v>45.56</v>
      </c>
      <c r="C92" t="s">
        <v>31</v>
      </c>
    </row>
    <row r="93" spans="1:3">
      <c r="A93" s="11" t="s">
        <v>80</v>
      </c>
      <c r="B93" s="11">
        <v>296.14999999999998</v>
      </c>
      <c r="C93" t="s">
        <v>31</v>
      </c>
    </row>
    <row r="94" spans="1:3">
      <c r="A94" s="11" t="s">
        <v>80</v>
      </c>
      <c r="B94" s="11">
        <v>35.57</v>
      </c>
      <c r="C94" t="s">
        <v>31</v>
      </c>
    </row>
    <row r="95" spans="1:3">
      <c r="A95" s="11" t="s">
        <v>80</v>
      </c>
      <c r="B95" s="11">
        <v>56.12</v>
      </c>
      <c r="C95" t="s">
        <v>31</v>
      </c>
    </row>
    <row r="96" spans="1:3">
      <c r="A96" s="11" t="s">
        <v>80</v>
      </c>
      <c r="B96" s="11">
        <v>439.81</v>
      </c>
      <c r="C96" t="s">
        <v>31</v>
      </c>
    </row>
    <row r="97" spans="1:3" ht="28.9">
      <c r="A97" s="11" t="s">
        <v>110</v>
      </c>
      <c r="B97" s="11">
        <v>51.94</v>
      </c>
      <c r="C97" t="s">
        <v>22</v>
      </c>
    </row>
    <row r="98" spans="1:3">
      <c r="A98" s="9" t="s">
        <v>301</v>
      </c>
      <c r="B98" s="13">
        <v>1500</v>
      </c>
      <c r="C98" t="s">
        <v>19</v>
      </c>
    </row>
    <row r="99" spans="1:3" ht="28.9">
      <c r="A99" s="11" t="s">
        <v>302</v>
      </c>
      <c r="B99" s="13">
        <v>1500</v>
      </c>
      <c r="C99" t="s">
        <v>19</v>
      </c>
    </row>
    <row r="100" spans="1:3">
      <c r="A100" s="11" t="s">
        <v>303</v>
      </c>
      <c r="B100" s="21">
        <v>1200</v>
      </c>
      <c r="C100" t="s">
        <v>19</v>
      </c>
    </row>
    <row r="101" spans="1:3">
      <c r="A101" s="9" t="s">
        <v>304</v>
      </c>
      <c r="B101" s="13">
        <v>1500</v>
      </c>
      <c r="C101" t="s">
        <v>19</v>
      </c>
    </row>
    <row r="102" spans="1:3">
      <c r="A102" s="11" t="s">
        <v>305</v>
      </c>
      <c r="B102" s="13">
        <v>1100</v>
      </c>
      <c r="C102" t="s">
        <v>19</v>
      </c>
    </row>
    <row r="103" spans="1:3" ht="28.9">
      <c r="A103" s="11" t="s">
        <v>306</v>
      </c>
      <c r="B103" s="11">
        <v>440</v>
      </c>
      <c r="C103" t="s">
        <v>19</v>
      </c>
    </row>
    <row r="104" spans="1:3">
      <c r="A104" s="9" t="s">
        <v>307</v>
      </c>
      <c r="B104" s="13">
        <v>1500</v>
      </c>
      <c r="C104" t="s">
        <v>19</v>
      </c>
    </row>
    <row r="105" spans="1:3">
      <c r="A105" s="9" t="s">
        <v>308</v>
      </c>
      <c r="B105" s="11">
        <v>700</v>
      </c>
      <c r="C105" t="s">
        <v>19</v>
      </c>
    </row>
    <row r="106" spans="1:3">
      <c r="A106" s="9" t="s">
        <v>309</v>
      </c>
      <c r="B106" s="13">
        <v>1500</v>
      </c>
      <c r="C106" t="s">
        <v>19</v>
      </c>
    </row>
    <row r="107" spans="1:3">
      <c r="A107" s="9" t="s">
        <v>310</v>
      </c>
      <c r="B107" s="11">
        <v>200</v>
      </c>
      <c r="C107" t="s">
        <v>19</v>
      </c>
    </row>
    <row r="108" spans="1:3">
      <c r="A108" s="9" t="s">
        <v>311</v>
      </c>
      <c r="B108" s="13">
        <v>1500</v>
      </c>
      <c r="C108" t="s">
        <v>19</v>
      </c>
    </row>
    <row r="109" spans="1:3" ht="28.9">
      <c r="A109" s="11" t="s">
        <v>312</v>
      </c>
      <c r="B109" s="11">
        <v>5.24</v>
      </c>
      <c r="C109" t="s">
        <v>24</v>
      </c>
    </row>
    <row r="110" spans="1:3" ht="28.9">
      <c r="A110" s="11" t="s">
        <v>313</v>
      </c>
      <c r="B110" s="11">
        <v>5.4</v>
      </c>
      <c r="C110" t="s">
        <v>24</v>
      </c>
    </row>
    <row r="111" spans="1:3">
      <c r="A111" s="11" t="s">
        <v>314</v>
      </c>
      <c r="B111" s="11">
        <v>5.99</v>
      </c>
      <c r="C111" t="s">
        <v>24</v>
      </c>
    </row>
    <row r="112" spans="1:3">
      <c r="A112" s="9" t="s">
        <v>315</v>
      </c>
      <c r="B112" s="11">
        <v>27.95</v>
      </c>
      <c r="C112" t="s">
        <v>24</v>
      </c>
    </row>
    <row r="113" spans="1:3" ht="28.9">
      <c r="A113" s="11" t="s">
        <v>105</v>
      </c>
      <c r="B113" s="11">
        <v>12.69</v>
      </c>
      <c r="C113" t="s">
        <v>24</v>
      </c>
    </row>
    <row r="114" spans="1:3">
      <c r="A114" s="11" t="s">
        <v>185</v>
      </c>
      <c r="B114" s="11">
        <v>29.22</v>
      </c>
      <c r="C114" t="s">
        <v>24</v>
      </c>
    </row>
    <row r="115" spans="1:3">
      <c r="A115" s="11" t="s">
        <v>187</v>
      </c>
      <c r="B115" s="11">
        <v>56.48</v>
      </c>
      <c r="C115" t="s">
        <v>24</v>
      </c>
    </row>
    <row r="116" spans="1:3">
      <c r="A116" s="11" t="s">
        <v>187</v>
      </c>
      <c r="B116" s="11">
        <v>14</v>
      </c>
      <c r="C116" t="s">
        <v>24</v>
      </c>
    </row>
    <row r="117" spans="1:3">
      <c r="A117" s="11" t="s">
        <v>316</v>
      </c>
      <c r="B117" s="11">
        <v>74.62</v>
      </c>
      <c r="C117" t="s">
        <v>24</v>
      </c>
    </row>
    <row r="118" spans="1:3">
      <c r="A118" s="11" t="s">
        <v>185</v>
      </c>
      <c r="B118" s="11">
        <v>23.81</v>
      </c>
      <c r="C118" t="s">
        <v>24</v>
      </c>
    </row>
    <row r="119" spans="1:3">
      <c r="A119" s="11" t="s">
        <v>194</v>
      </c>
      <c r="B119" s="11">
        <v>158.99</v>
      </c>
      <c r="C119" t="s">
        <v>33</v>
      </c>
    </row>
    <row r="120" spans="1:3">
      <c r="A120" s="9" t="s">
        <v>317</v>
      </c>
      <c r="B120" s="11">
        <v>420.58</v>
      </c>
      <c r="C120" t="s">
        <v>11</v>
      </c>
    </row>
    <row r="121" spans="1:3">
      <c r="A121" s="9" t="s">
        <v>318</v>
      </c>
      <c r="B121" s="21">
        <v>1100</v>
      </c>
      <c r="C121" t="s">
        <v>28</v>
      </c>
    </row>
    <row r="122" spans="1:3">
      <c r="A122" s="9" t="s">
        <v>319</v>
      </c>
      <c r="B122" s="21">
        <v>1200</v>
      </c>
      <c r="C122" t="s">
        <v>28</v>
      </c>
    </row>
    <row r="123" spans="1:3">
      <c r="A123" s="9" t="s">
        <v>318</v>
      </c>
      <c r="B123" s="21">
        <v>1100</v>
      </c>
      <c r="C123" t="s">
        <v>28</v>
      </c>
    </row>
    <row r="124" spans="1:3">
      <c r="A124" s="11" t="s">
        <v>262</v>
      </c>
      <c r="B124" s="11">
        <v>626</v>
      </c>
      <c r="C124" t="s">
        <v>28</v>
      </c>
    </row>
    <row r="125" spans="1:3">
      <c r="A125" s="9" t="s">
        <v>320</v>
      </c>
      <c r="B125" s="11">
        <v>128</v>
      </c>
      <c r="C125" t="s">
        <v>16</v>
      </c>
    </row>
    <row r="126" spans="1:3">
      <c r="A126" s="9" t="s">
        <v>321</v>
      </c>
      <c r="B126" s="11">
        <v>320</v>
      </c>
      <c r="C126" t="s">
        <v>16</v>
      </c>
    </row>
    <row r="127" spans="1:3">
      <c r="A127" s="9" t="s">
        <v>321</v>
      </c>
      <c r="B127" s="11">
        <v>240</v>
      </c>
      <c r="C127" t="s">
        <v>16</v>
      </c>
    </row>
    <row r="128" spans="1:3" ht="28.9">
      <c r="A128" s="11" t="s">
        <v>199</v>
      </c>
      <c r="B128" s="13">
        <v>2058</v>
      </c>
      <c r="C128" t="s">
        <v>9</v>
      </c>
    </row>
    <row r="129" spans="1:3" ht="28.9">
      <c r="A129" s="11" t="s">
        <v>199</v>
      </c>
      <c r="B129" s="13">
        <v>2420</v>
      </c>
      <c r="C129" t="s">
        <v>9</v>
      </c>
    </row>
    <row r="130" spans="1:3" ht="28.9">
      <c r="A130" s="11" t="s">
        <v>322</v>
      </c>
      <c r="B130" s="11">
        <v>35</v>
      </c>
      <c r="C130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D198-84AB-416D-BFE8-DC3C753B8026}">
  <dimension ref="A1:H119"/>
  <sheetViews>
    <sheetView workbookViewId="0">
      <selection activeCell="E1" sqref="E1:H15"/>
    </sheetView>
  </sheetViews>
  <sheetFormatPr defaultRowHeight="14.45"/>
  <cols>
    <col min="1" max="1" width="10.5703125" bestFit="1" customWidth="1"/>
    <col min="3" max="3" width="19.28515625" bestFit="1" customWidth="1"/>
    <col min="5" max="5" width="19.28515625" bestFit="1" customWidth="1"/>
    <col min="6" max="6" width="14.42578125" bestFit="1" customWidth="1"/>
    <col min="8" max="8" width="17.85546875" bestFit="1" customWidth="1"/>
  </cols>
  <sheetData>
    <row r="1" spans="1:8">
      <c r="A1" s="20" t="s">
        <v>0</v>
      </c>
      <c r="B1" s="20" t="s">
        <v>1</v>
      </c>
      <c r="C1" s="20" t="s">
        <v>2</v>
      </c>
    </row>
    <row r="2" spans="1:8">
      <c r="A2" s="9" t="s">
        <v>141</v>
      </c>
      <c r="B2" s="11">
        <v>10.53</v>
      </c>
      <c r="C2" t="s">
        <v>4</v>
      </c>
      <c r="E2" s="5" t="s">
        <v>5</v>
      </c>
      <c r="F2" t="s">
        <v>6</v>
      </c>
      <c r="H2" s="10" t="s">
        <v>7</v>
      </c>
    </row>
    <row r="3" spans="1:8">
      <c r="A3" s="11" t="s">
        <v>323</v>
      </c>
      <c r="B3" s="11">
        <v>42.24</v>
      </c>
      <c r="C3" t="s">
        <v>4</v>
      </c>
      <c r="E3" s="6" t="s">
        <v>9</v>
      </c>
      <c r="F3">
        <v>138.35</v>
      </c>
      <c r="H3" s="13">
        <v>4472.63</v>
      </c>
    </row>
    <row r="4" spans="1:8">
      <c r="A4" s="11" t="s">
        <v>29</v>
      </c>
      <c r="B4" s="11">
        <v>23.28</v>
      </c>
      <c r="C4" t="s">
        <v>4</v>
      </c>
      <c r="E4" s="6" t="s">
        <v>11</v>
      </c>
      <c r="F4">
        <v>671.13</v>
      </c>
      <c r="H4" s="10" t="s">
        <v>12</v>
      </c>
    </row>
    <row r="5" spans="1:8" ht="28.9">
      <c r="A5" s="11" t="s">
        <v>47</v>
      </c>
      <c r="B5" s="11">
        <v>145.19</v>
      </c>
      <c r="C5" t="s">
        <v>4</v>
      </c>
      <c r="E5" s="6" t="s">
        <v>249</v>
      </c>
      <c r="F5">
        <v>304.89</v>
      </c>
      <c r="H5" s="13">
        <v>54504.6</v>
      </c>
    </row>
    <row r="6" spans="1:8" ht="28.9">
      <c r="A6" s="11" t="s">
        <v>280</v>
      </c>
      <c r="B6" s="11">
        <v>17.5</v>
      </c>
      <c r="C6" t="s">
        <v>4</v>
      </c>
      <c r="E6" s="6" t="s">
        <v>14</v>
      </c>
      <c r="F6">
        <v>14354.5</v>
      </c>
      <c r="H6" s="15" t="s">
        <v>17</v>
      </c>
    </row>
    <row r="7" spans="1:8">
      <c r="A7" s="11" t="s">
        <v>324</v>
      </c>
      <c r="B7" s="11">
        <v>18.91</v>
      </c>
      <c r="C7" t="s">
        <v>4</v>
      </c>
      <c r="E7" s="6" t="s">
        <v>16</v>
      </c>
      <c r="F7">
        <v>1488</v>
      </c>
      <c r="H7" s="13">
        <v>56076.58</v>
      </c>
    </row>
    <row r="8" spans="1:8" ht="28.9">
      <c r="A8" s="11" t="s">
        <v>47</v>
      </c>
      <c r="B8" s="11">
        <v>19.420000000000002</v>
      </c>
      <c r="C8" t="s">
        <v>4</v>
      </c>
      <c r="E8" s="6" t="s">
        <v>19</v>
      </c>
      <c r="F8">
        <v>34996.089999999997</v>
      </c>
      <c r="H8" s="16" t="s">
        <v>21</v>
      </c>
    </row>
    <row r="9" spans="1:8">
      <c r="A9" s="11" t="s">
        <v>325</v>
      </c>
      <c r="B9" s="11">
        <v>47.95</v>
      </c>
      <c r="C9" t="s">
        <v>4</v>
      </c>
      <c r="E9" s="6" t="s">
        <v>4</v>
      </c>
      <c r="F9">
        <v>515.05999999999995</v>
      </c>
      <c r="H9" s="17">
        <v>2900.65</v>
      </c>
    </row>
    <row r="10" spans="1:8">
      <c r="A10" s="11" t="s">
        <v>141</v>
      </c>
      <c r="B10" s="11">
        <v>10.53</v>
      </c>
      <c r="C10" t="s">
        <v>4</v>
      </c>
      <c r="E10" s="6" t="s">
        <v>22</v>
      </c>
      <c r="F10">
        <v>293.58</v>
      </c>
      <c r="H10" s="18" t="s">
        <v>25</v>
      </c>
    </row>
    <row r="11" spans="1:8">
      <c r="A11" s="11" t="s">
        <v>143</v>
      </c>
      <c r="B11" s="11">
        <v>16.22</v>
      </c>
      <c r="C11" t="s">
        <v>4</v>
      </c>
      <c r="E11" s="6" t="s">
        <v>24</v>
      </c>
      <c r="F11">
        <v>242.28</v>
      </c>
      <c r="H11" s="17">
        <v>3889.13</v>
      </c>
    </row>
    <row r="12" spans="1:8">
      <c r="A12" s="11" t="s">
        <v>40</v>
      </c>
      <c r="B12" s="11">
        <v>3.25</v>
      </c>
      <c r="C12" t="s">
        <v>4</v>
      </c>
      <c r="E12" s="6" t="s">
        <v>28</v>
      </c>
      <c r="F12">
        <v>1100</v>
      </c>
    </row>
    <row r="13" spans="1:8">
      <c r="A13" s="11" t="s">
        <v>29</v>
      </c>
      <c r="B13" s="11">
        <v>26.21</v>
      </c>
      <c r="C13" t="s">
        <v>4</v>
      </c>
      <c r="E13" s="6" t="s">
        <v>31</v>
      </c>
      <c r="F13">
        <v>1371.9799999999998</v>
      </c>
    </row>
    <row r="14" spans="1:8">
      <c r="A14" s="9" t="s">
        <v>40</v>
      </c>
      <c r="B14" s="11">
        <v>2.17</v>
      </c>
      <c r="C14" t="s">
        <v>4</v>
      </c>
      <c r="E14" s="6" t="s">
        <v>33</v>
      </c>
      <c r="F14">
        <v>75.02</v>
      </c>
    </row>
    <row r="15" spans="1:8">
      <c r="A15" s="9" t="s">
        <v>40</v>
      </c>
      <c r="B15" s="11">
        <v>4.75</v>
      </c>
      <c r="C15" t="s">
        <v>4</v>
      </c>
      <c r="E15" s="6" t="s">
        <v>37</v>
      </c>
      <c r="F15">
        <v>55550.87999999999</v>
      </c>
    </row>
    <row r="16" spans="1:8">
      <c r="A16" s="11" t="s">
        <v>326</v>
      </c>
      <c r="B16" s="11">
        <v>10.7</v>
      </c>
      <c r="C16" t="s">
        <v>4</v>
      </c>
    </row>
    <row r="17" spans="1:3">
      <c r="A17" s="11" t="s">
        <v>218</v>
      </c>
      <c r="B17" s="11">
        <v>16.97</v>
      </c>
      <c r="C17" t="s">
        <v>4</v>
      </c>
    </row>
    <row r="18" spans="1:3">
      <c r="A18" s="11" t="s">
        <v>327</v>
      </c>
      <c r="B18" s="11">
        <v>20.82</v>
      </c>
      <c r="C18" t="s">
        <v>4</v>
      </c>
    </row>
    <row r="19" spans="1:3">
      <c r="A19" s="11" t="s">
        <v>34</v>
      </c>
      <c r="B19" s="11">
        <v>9.2899999999999991</v>
      </c>
      <c r="C19" t="s">
        <v>4</v>
      </c>
    </row>
    <row r="20" spans="1:3">
      <c r="A20" s="11" t="s">
        <v>161</v>
      </c>
      <c r="B20" s="11">
        <v>41.57</v>
      </c>
      <c r="C20" t="s">
        <v>4</v>
      </c>
    </row>
    <row r="21" spans="1:3">
      <c r="A21" s="11" t="s">
        <v>328</v>
      </c>
      <c r="B21" s="11">
        <v>4.33</v>
      </c>
      <c r="C21" t="s">
        <v>4</v>
      </c>
    </row>
    <row r="22" spans="1:3">
      <c r="A22" s="9" t="s">
        <v>141</v>
      </c>
      <c r="B22" s="11">
        <v>23.23</v>
      </c>
      <c r="C22" t="s">
        <v>4</v>
      </c>
    </row>
    <row r="23" spans="1:3">
      <c r="A23" s="11" t="s">
        <v>329</v>
      </c>
      <c r="B23" s="11">
        <v>22.76</v>
      </c>
      <c r="C23" t="s">
        <v>11</v>
      </c>
    </row>
    <row r="24" spans="1:3">
      <c r="A24" s="11" t="s">
        <v>23</v>
      </c>
      <c r="B24" s="11">
        <v>10</v>
      </c>
      <c r="C24" t="s">
        <v>11</v>
      </c>
    </row>
    <row r="25" spans="1:3">
      <c r="A25" s="11" t="s">
        <v>330</v>
      </c>
      <c r="B25" s="11">
        <v>37.020000000000003</v>
      </c>
      <c r="C25" t="s">
        <v>11</v>
      </c>
    </row>
    <row r="26" spans="1:3">
      <c r="A26" s="11" t="s">
        <v>62</v>
      </c>
      <c r="B26" s="11">
        <v>55</v>
      </c>
      <c r="C26" t="s">
        <v>11</v>
      </c>
    </row>
    <row r="27" spans="1:3">
      <c r="A27" s="11" t="s">
        <v>158</v>
      </c>
      <c r="B27" s="11">
        <v>10.81</v>
      </c>
      <c r="C27" t="s">
        <v>11</v>
      </c>
    </row>
    <row r="28" spans="1:3">
      <c r="A28" s="11" t="s">
        <v>158</v>
      </c>
      <c r="B28" s="11">
        <v>24.06</v>
      </c>
      <c r="C28" t="s">
        <v>11</v>
      </c>
    </row>
    <row r="29" spans="1:3">
      <c r="A29" s="9" t="s">
        <v>330</v>
      </c>
      <c r="B29" s="11">
        <v>41.01</v>
      </c>
      <c r="C29" t="s">
        <v>11</v>
      </c>
    </row>
    <row r="30" spans="1:3">
      <c r="A30" s="11" t="s">
        <v>158</v>
      </c>
      <c r="B30" s="11">
        <v>19.47</v>
      </c>
      <c r="C30" t="s">
        <v>11</v>
      </c>
    </row>
    <row r="31" spans="1:3">
      <c r="A31" s="11" t="s">
        <v>61</v>
      </c>
      <c r="B31" s="11">
        <v>30</v>
      </c>
      <c r="C31" t="s">
        <v>11</v>
      </c>
    </row>
    <row r="32" spans="1:3">
      <c r="A32" s="9" t="s">
        <v>50</v>
      </c>
      <c r="B32" s="11">
        <v>360</v>
      </c>
      <c r="C32" t="s">
        <v>14</v>
      </c>
    </row>
    <row r="33" spans="1:3">
      <c r="A33" s="9" t="s">
        <v>295</v>
      </c>
      <c r="B33" s="21">
        <v>1080</v>
      </c>
      <c r="C33" t="s">
        <v>14</v>
      </c>
    </row>
    <row r="34" spans="1:3">
      <c r="A34" s="9" t="s">
        <v>54</v>
      </c>
      <c r="B34" s="11">
        <v>605</v>
      </c>
      <c r="C34" t="s">
        <v>14</v>
      </c>
    </row>
    <row r="35" spans="1:3">
      <c r="A35" s="9" t="s">
        <v>57</v>
      </c>
      <c r="B35" s="11">
        <v>380</v>
      </c>
      <c r="C35" t="s">
        <v>14</v>
      </c>
    </row>
    <row r="36" spans="1:3">
      <c r="A36" s="9" t="s">
        <v>57</v>
      </c>
      <c r="B36" s="11">
        <v>590</v>
      </c>
      <c r="C36" t="s">
        <v>14</v>
      </c>
    </row>
    <row r="37" spans="1:3">
      <c r="A37" s="9" t="s">
        <v>295</v>
      </c>
      <c r="B37" s="21">
        <v>1500</v>
      </c>
      <c r="C37" t="s">
        <v>14</v>
      </c>
    </row>
    <row r="38" spans="1:3">
      <c r="A38" s="9" t="s">
        <v>54</v>
      </c>
      <c r="B38" s="11">
        <v>770</v>
      </c>
      <c r="C38" t="s">
        <v>14</v>
      </c>
    </row>
    <row r="39" spans="1:3">
      <c r="A39" s="9" t="s">
        <v>257</v>
      </c>
      <c r="B39" s="11">
        <v>212.5</v>
      </c>
      <c r="C39" t="s">
        <v>14</v>
      </c>
    </row>
    <row r="40" spans="1:3">
      <c r="A40" s="9" t="s">
        <v>50</v>
      </c>
      <c r="B40" s="11">
        <v>360</v>
      </c>
      <c r="C40" t="s">
        <v>14</v>
      </c>
    </row>
    <row r="41" spans="1:3">
      <c r="A41" s="9" t="s">
        <v>296</v>
      </c>
      <c r="B41" s="11">
        <v>400</v>
      </c>
      <c r="C41" t="s">
        <v>14</v>
      </c>
    </row>
    <row r="42" spans="1:3">
      <c r="A42" s="9" t="s">
        <v>57</v>
      </c>
      <c r="B42" s="11">
        <v>600</v>
      </c>
      <c r="C42" t="s">
        <v>14</v>
      </c>
    </row>
    <row r="43" spans="1:3">
      <c r="A43" s="9" t="s">
        <v>295</v>
      </c>
      <c r="B43" s="11">
        <v>700</v>
      </c>
      <c r="C43" t="s">
        <v>14</v>
      </c>
    </row>
    <row r="44" spans="1:3">
      <c r="A44" s="9" t="s">
        <v>54</v>
      </c>
      <c r="B44" s="11">
        <v>787</v>
      </c>
      <c r="C44" t="s">
        <v>14</v>
      </c>
    </row>
    <row r="45" spans="1:3">
      <c r="A45" s="9" t="s">
        <v>179</v>
      </c>
      <c r="B45" s="11">
        <v>900</v>
      </c>
      <c r="C45" t="s">
        <v>14</v>
      </c>
    </row>
    <row r="46" spans="1:3">
      <c r="A46" s="9" t="s">
        <v>53</v>
      </c>
      <c r="B46" s="11">
        <v>370</v>
      </c>
      <c r="C46" t="s">
        <v>14</v>
      </c>
    </row>
    <row r="47" spans="1:3">
      <c r="A47" s="9" t="s">
        <v>57</v>
      </c>
      <c r="B47" s="11">
        <v>260</v>
      </c>
      <c r="C47" t="s">
        <v>14</v>
      </c>
    </row>
    <row r="48" spans="1:3">
      <c r="A48" s="9" t="s">
        <v>57</v>
      </c>
      <c r="B48" s="11">
        <v>500</v>
      </c>
      <c r="C48" t="s">
        <v>14</v>
      </c>
    </row>
    <row r="49" spans="1:3">
      <c r="A49" s="9" t="s">
        <v>295</v>
      </c>
      <c r="B49" s="13">
        <v>1110</v>
      </c>
      <c r="C49" t="s">
        <v>14</v>
      </c>
    </row>
    <row r="50" spans="1:3">
      <c r="A50" s="9" t="s">
        <v>54</v>
      </c>
      <c r="B50" s="11">
        <v>160</v>
      </c>
      <c r="C50" t="s">
        <v>14</v>
      </c>
    </row>
    <row r="51" spans="1:3">
      <c r="A51" s="9" t="s">
        <v>296</v>
      </c>
      <c r="B51" s="11">
        <v>380</v>
      </c>
      <c r="C51" t="s">
        <v>14</v>
      </c>
    </row>
    <row r="52" spans="1:3">
      <c r="A52" s="9" t="s">
        <v>57</v>
      </c>
      <c r="B52" s="11">
        <v>600</v>
      </c>
      <c r="C52" t="s">
        <v>14</v>
      </c>
    </row>
    <row r="53" spans="1:3">
      <c r="A53" s="9" t="s">
        <v>54</v>
      </c>
      <c r="B53" s="11">
        <v>300</v>
      </c>
      <c r="C53" t="s">
        <v>14</v>
      </c>
    </row>
    <row r="54" spans="1:3">
      <c r="A54" s="9" t="s">
        <v>50</v>
      </c>
      <c r="B54" s="11">
        <v>380</v>
      </c>
      <c r="C54" t="s">
        <v>14</v>
      </c>
    </row>
    <row r="55" spans="1:3">
      <c r="A55" s="9" t="s">
        <v>296</v>
      </c>
      <c r="B55" s="11">
        <v>400</v>
      </c>
      <c r="C55" t="s">
        <v>14</v>
      </c>
    </row>
    <row r="56" spans="1:3">
      <c r="A56" s="9" t="s">
        <v>57</v>
      </c>
      <c r="B56" s="11">
        <v>650</v>
      </c>
      <c r="C56" t="s">
        <v>14</v>
      </c>
    </row>
    <row r="57" spans="1:3">
      <c r="A57" s="9" t="s">
        <v>90</v>
      </c>
      <c r="B57" s="11">
        <v>276</v>
      </c>
      <c r="C57" t="s">
        <v>19</v>
      </c>
    </row>
    <row r="58" spans="1:3">
      <c r="A58" s="9" t="s">
        <v>331</v>
      </c>
      <c r="B58" s="11">
        <v>1350</v>
      </c>
      <c r="C58" t="s">
        <v>19</v>
      </c>
    </row>
    <row r="59" spans="1:3">
      <c r="A59" s="11" t="s">
        <v>297</v>
      </c>
      <c r="B59" s="11">
        <v>372.23</v>
      </c>
      <c r="C59" t="s">
        <v>19</v>
      </c>
    </row>
    <row r="60" spans="1:3">
      <c r="A60" s="11" t="s">
        <v>91</v>
      </c>
      <c r="B60" s="11">
        <v>1835.72</v>
      </c>
      <c r="C60" t="s">
        <v>19</v>
      </c>
    </row>
    <row r="61" spans="1:3">
      <c r="A61" s="11" t="s">
        <v>332</v>
      </c>
      <c r="B61" s="11">
        <v>210.62</v>
      </c>
      <c r="C61" t="s">
        <v>19</v>
      </c>
    </row>
    <row r="62" spans="1:3">
      <c r="A62" s="11" t="s">
        <v>332</v>
      </c>
      <c r="B62" s="11">
        <v>1144.1500000000001</v>
      </c>
      <c r="C62" t="s">
        <v>19</v>
      </c>
    </row>
    <row r="63" spans="1:3">
      <c r="A63" s="11" t="s">
        <v>91</v>
      </c>
      <c r="B63" s="11">
        <v>3043.42</v>
      </c>
      <c r="C63" t="s">
        <v>19</v>
      </c>
    </row>
    <row r="64" spans="1:3">
      <c r="A64" s="11" t="s">
        <v>93</v>
      </c>
      <c r="B64" s="11">
        <v>571.29999999999995</v>
      </c>
      <c r="C64" t="s">
        <v>19</v>
      </c>
    </row>
    <row r="65" spans="1:3">
      <c r="A65" s="11" t="s">
        <v>93</v>
      </c>
      <c r="B65" s="11">
        <v>130</v>
      </c>
      <c r="C65" t="s">
        <v>19</v>
      </c>
    </row>
    <row r="66" spans="1:3">
      <c r="A66" s="11" t="s">
        <v>91</v>
      </c>
      <c r="B66" s="11">
        <v>2368.4499999999998</v>
      </c>
      <c r="C66" t="s">
        <v>19</v>
      </c>
    </row>
    <row r="67" spans="1:3">
      <c r="A67" s="11" t="s">
        <v>91</v>
      </c>
      <c r="B67" s="11">
        <v>3567</v>
      </c>
      <c r="C67" t="s">
        <v>19</v>
      </c>
    </row>
    <row r="68" spans="1:3">
      <c r="A68" s="11" t="s">
        <v>93</v>
      </c>
      <c r="B68" s="11">
        <v>237.2</v>
      </c>
      <c r="C68" t="s">
        <v>19</v>
      </c>
    </row>
    <row r="69" spans="1:3">
      <c r="A69" s="11" t="s">
        <v>154</v>
      </c>
      <c r="B69" s="11">
        <v>307.17</v>
      </c>
      <c r="C69" t="s">
        <v>31</v>
      </c>
    </row>
    <row r="70" spans="1:3">
      <c r="A70" s="11" t="s">
        <v>333</v>
      </c>
      <c r="B70" s="11">
        <v>103.28</v>
      </c>
      <c r="C70" t="s">
        <v>31</v>
      </c>
    </row>
    <row r="71" spans="1:3">
      <c r="A71" s="11" t="s">
        <v>334</v>
      </c>
      <c r="B71" s="11">
        <v>80</v>
      </c>
      <c r="C71" t="s">
        <v>31</v>
      </c>
    </row>
    <row r="72" spans="1:3">
      <c r="A72" s="9" t="s">
        <v>333</v>
      </c>
      <c r="B72" s="11">
        <v>276.81</v>
      </c>
      <c r="C72" t="s">
        <v>31</v>
      </c>
    </row>
    <row r="73" spans="1:3">
      <c r="A73" s="9" t="s">
        <v>333</v>
      </c>
      <c r="B73" s="11">
        <v>154.55000000000001</v>
      </c>
      <c r="C73" t="s">
        <v>31</v>
      </c>
    </row>
    <row r="74" spans="1:3">
      <c r="A74" s="9" t="s">
        <v>333</v>
      </c>
      <c r="B74" s="11">
        <v>219.12</v>
      </c>
      <c r="C74" t="s">
        <v>31</v>
      </c>
    </row>
    <row r="75" spans="1:3">
      <c r="A75" s="9" t="s">
        <v>333</v>
      </c>
      <c r="B75" s="11">
        <v>71.55</v>
      </c>
      <c r="C75" t="s">
        <v>31</v>
      </c>
    </row>
    <row r="76" spans="1:3" ht="28.9">
      <c r="A76" s="11" t="s">
        <v>83</v>
      </c>
      <c r="B76" s="11">
        <v>99.59</v>
      </c>
      <c r="C76" t="s">
        <v>31</v>
      </c>
    </row>
    <row r="77" spans="1:3">
      <c r="A77" s="9" t="s">
        <v>333</v>
      </c>
      <c r="B77" s="11">
        <v>49.67</v>
      </c>
      <c r="C77" t="s">
        <v>31</v>
      </c>
    </row>
    <row r="78" spans="1:3">
      <c r="A78" s="9" t="s">
        <v>333</v>
      </c>
      <c r="B78" s="11">
        <v>10.24</v>
      </c>
      <c r="C78" t="s">
        <v>31</v>
      </c>
    </row>
    <row r="79" spans="1:3">
      <c r="A79" s="9" t="s">
        <v>335</v>
      </c>
      <c r="B79" s="9">
        <v>1500</v>
      </c>
      <c r="C79" t="s">
        <v>19</v>
      </c>
    </row>
    <row r="80" spans="1:3">
      <c r="A80" s="9" t="s">
        <v>336</v>
      </c>
      <c r="B80" s="11">
        <v>1000</v>
      </c>
      <c r="C80" t="s">
        <v>19</v>
      </c>
    </row>
    <row r="81" spans="1:3">
      <c r="A81" s="9" t="s">
        <v>337</v>
      </c>
      <c r="B81" s="11">
        <v>1500</v>
      </c>
      <c r="C81" t="s">
        <v>19</v>
      </c>
    </row>
    <row r="82" spans="1:3">
      <c r="A82" s="9" t="s">
        <v>338</v>
      </c>
      <c r="B82" s="11">
        <v>1500</v>
      </c>
      <c r="C82" t="s">
        <v>19</v>
      </c>
    </row>
    <row r="83" spans="1:3">
      <c r="A83" s="9" t="s">
        <v>339</v>
      </c>
      <c r="B83" s="11">
        <v>1500</v>
      </c>
      <c r="C83" t="s">
        <v>19</v>
      </c>
    </row>
    <row r="84" spans="1:3">
      <c r="A84" s="11" t="s">
        <v>204</v>
      </c>
      <c r="B84" s="11">
        <v>1200</v>
      </c>
      <c r="C84" t="s">
        <v>19</v>
      </c>
    </row>
    <row r="85" spans="1:3">
      <c r="A85" s="11" t="s">
        <v>203</v>
      </c>
      <c r="B85" s="11">
        <v>175</v>
      </c>
      <c r="C85" t="s">
        <v>19</v>
      </c>
    </row>
    <row r="86" spans="1:3">
      <c r="A86" s="9" t="s">
        <v>340</v>
      </c>
      <c r="B86" s="11">
        <v>1500</v>
      </c>
      <c r="C86" t="s">
        <v>19</v>
      </c>
    </row>
    <row r="87" spans="1:3">
      <c r="A87" s="9" t="s">
        <v>341</v>
      </c>
      <c r="B87" s="11">
        <v>200</v>
      </c>
      <c r="C87" t="s">
        <v>19</v>
      </c>
    </row>
    <row r="88" spans="1:3">
      <c r="A88" s="11" t="s">
        <v>342</v>
      </c>
      <c r="B88" s="11">
        <v>5015</v>
      </c>
      <c r="C88" t="s">
        <v>19</v>
      </c>
    </row>
    <row r="89" spans="1:3">
      <c r="A89" s="11" t="s">
        <v>342</v>
      </c>
      <c r="B89" s="11">
        <v>4800</v>
      </c>
      <c r="C89" t="s">
        <v>19</v>
      </c>
    </row>
    <row r="90" spans="1:3" ht="28.9">
      <c r="A90" s="11" t="s">
        <v>191</v>
      </c>
      <c r="B90" s="11">
        <v>107.64</v>
      </c>
      <c r="C90" t="s">
        <v>22</v>
      </c>
    </row>
    <row r="91" spans="1:3" ht="28.9">
      <c r="A91" s="11" t="s">
        <v>191</v>
      </c>
      <c r="B91" s="9">
        <v>173.19</v>
      </c>
      <c r="C91" t="s">
        <v>22</v>
      </c>
    </row>
    <row r="92" spans="1:3" ht="28.9">
      <c r="A92" s="11" t="s">
        <v>191</v>
      </c>
      <c r="B92" s="11">
        <v>12.75</v>
      </c>
      <c r="C92" t="s">
        <v>22</v>
      </c>
    </row>
    <row r="93" spans="1:3">
      <c r="A93" s="11" t="s">
        <v>236</v>
      </c>
      <c r="B93" s="11">
        <v>5.77</v>
      </c>
      <c r="C93" t="s">
        <v>24</v>
      </c>
    </row>
    <row r="94" spans="1:3">
      <c r="A94" s="11" t="s">
        <v>343</v>
      </c>
      <c r="B94" s="11">
        <v>5.4</v>
      </c>
      <c r="C94" t="s">
        <v>24</v>
      </c>
    </row>
    <row r="95" spans="1:3">
      <c r="A95" s="11" t="s">
        <v>314</v>
      </c>
      <c r="B95" s="11">
        <v>5.99</v>
      </c>
      <c r="C95" t="s">
        <v>24</v>
      </c>
    </row>
    <row r="96" spans="1:3">
      <c r="A96" s="11" t="s">
        <v>186</v>
      </c>
      <c r="B96" s="11">
        <v>27.95</v>
      </c>
      <c r="C96" t="s">
        <v>24</v>
      </c>
    </row>
    <row r="97" spans="1:3">
      <c r="A97" s="11" t="s">
        <v>102</v>
      </c>
      <c r="B97" s="11">
        <v>13.04</v>
      </c>
      <c r="C97" t="s">
        <v>24</v>
      </c>
    </row>
    <row r="98" spans="1:3">
      <c r="A98" s="11" t="s">
        <v>185</v>
      </c>
      <c r="B98" s="11">
        <v>29.22</v>
      </c>
      <c r="C98" t="s">
        <v>24</v>
      </c>
    </row>
    <row r="99" spans="1:3">
      <c r="A99" s="11" t="s">
        <v>187</v>
      </c>
      <c r="B99" s="11">
        <v>56.48</v>
      </c>
      <c r="C99" t="s">
        <v>24</v>
      </c>
    </row>
    <row r="100" spans="1:3">
      <c r="A100" s="11" t="s">
        <v>188</v>
      </c>
      <c r="B100" s="11">
        <v>74.62</v>
      </c>
      <c r="C100" t="s">
        <v>24</v>
      </c>
    </row>
    <row r="101" spans="1:3">
      <c r="A101" s="9" t="s">
        <v>185</v>
      </c>
      <c r="B101" s="11">
        <v>23.81</v>
      </c>
      <c r="C101" t="s">
        <v>24</v>
      </c>
    </row>
    <row r="102" spans="1:3">
      <c r="A102" s="11" t="s">
        <v>344</v>
      </c>
      <c r="B102" s="11">
        <v>75.02</v>
      </c>
      <c r="C102" t="s">
        <v>33</v>
      </c>
    </row>
    <row r="103" spans="1:3">
      <c r="A103" s="11" t="s">
        <v>193</v>
      </c>
      <c r="B103" s="11">
        <v>304.89</v>
      </c>
      <c r="C103" t="s">
        <v>249</v>
      </c>
    </row>
    <row r="104" spans="1:3">
      <c r="A104" s="9" t="s">
        <v>345</v>
      </c>
      <c r="B104" s="9">
        <v>421</v>
      </c>
      <c r="C104" t="s">
        <v>11</v>
      </c>
    </row>
    <row r="105" spans="1:3">
      <c r="A105" s="9" t="s">
        <v>346</v>
      </c>
      <c r="B105" s="21">
        <v>1100</v>
      </c>
      <c r="C105" t="s">
        <v>28</v>
      </c>
    </row>
    <row r="106" spans="1:3">
      <c r="A106" s="9" t="s">
        <v>321</v>
      </c>
      <c r="B106" s="11">
        <v>80</v>
      </c>
      <c r="C106" t="s">
        <v>16</v>
      </c>
    </row>
    <row r="107" spans="1:3">
      <c r="A107" s="9" t="s">
        <v>321</v>
      </c>
      <c r="B107" s="11">
        <v>80</v>
      </c>
      <c r="C107" t="s">
        <v>16</v>
      </c>
    </row>
    <row r="108" spans="1:3">
      <c r="A108" s="9" t="s">
        <v>321</v>
      </c>
      <c r="B108" s="11">
        <v>80</v>
      </c>
      <c r="C108" t="s">
        <v>16</v>
      </c>
    </row>
    <row r="109" spans="1:3">
      <c r="A109" s="9" t="s">
        <v>321</v>
      </c>
      <c r="B109" s="11">
        <v>80</v>
      </c>
      <c r="C109" t="s">
        <v>16</v>
      </c>
    </row>
    <row r="110" spans="1:3">
      <c r="A110" s="9" t="s">
        <v>320</v>
      </c>
      <c r="B110" s="11">
        <v>168</v>
      </c>
      <c r="C110" t="s">
        <v>16</v>
      </c>
    </row>
    <row r="111" spans="1:3">
      <c r="A111" s="9" t="s">
        <v>321</v>
      </c>
      <c r="B111" s="11">
        <v>160</v>
      </c>
      <c r="C111" t="s">
        <v>16</v>
      </c>
    </row>
    <row r="112" spans="1:3">
      <c r="A112" s="9" t="s">
        <v>321</v>
      </c>
      <c r="B112" s="11">
        <v>80</v>
      </c>
      <c r="C112" t="s">
        <v>16</v>
      </c>
    </row>
    <row r="113" spans="1:3">
      <c r="A113" s="9" t="s">
        <v>321</v>
      </c>
      <c r="B113" s="11">
        <v>80</v>
      </c>
      <c r="C113" t="s">
        <v>16</v>
      </c>
    </row>
    <row r="114" spans="1:3">
      <c r="A114" s="9" t="s">
        <v>321</v>
      </c>
      <c r="B114" s="11">
        <v>300</v>
      </c>
      <c r="C114" t="s">
        <v>16</v>
      </c>
    </row>
    <row r="115" spans="1:3">
      <c r="A115" s="9" t="s">
        <v>321</v>
      </c>
      <c r="B115" s="11">
        <v>380</v>
      </c>
      <c r="C115" t="s">
        <v>16</v>
      </c>
    </row>
    <row r="116" spans="1:3">
      <c r="A116" s="11" t="s">
        <v>347</v>
      </c>
      <c r="B116" s="11">
        <v>59.35</v>
      </c>
      <c r="C116" t="s">
        <v>9</v>
      </c>
    </row>
    <row r="117" spans="1:3" ht="28.9">
      <c r="A117" s="11" t="s">
        <v>348</v>
      </c>
      <c r="B117" s="11">
        <v>35</v>
      </c>
      <c r="C117" t="s">
        <v>9</v>
      </c>
    </row>
    <row r="118" spans="1:3">
      <c r="A118" s="11" t="s">
        <v>349</v>
      </c>
      <c r="B118" s="11">
        <v>9</v>
      </c>
      <c r="C118" t="s">
        <v>9</v>
      </c>
    </row>
    <row r="119" spans="1:3" ht="28.9">
      <c r="A119" s="11" t="s">
        <v>322</v>
      </c>
      <c r="B119" s="11">
        <v>35</v>
      </c>
      <c r="C119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9"/>
  <sheetViews>
    <sheetView zoomScaleNormal="100" workbookViewId="0">
      <selection activeCell="L1" sqref="L1:O17"/>
    </sheetView>
  </sheetViews>
  <sheetFormatPr defaultRowHeight="14.45"/>
  <cols>
    <col min="3" max="3" width="31.42578125" bestFit="1" customWidth="1"/>
    <col min="4" max="4" width="8.28515625" bestFit="1" customWidth="1"/>
    <col min="8" max="8" width="9.28515625" bestFit="1" customWidth="1"/>
    <col min="9" max="9" width="54.42578125" bestFit="1" customWidth="1"/>
    <col min="10" max="10" width="18.5703125" bestFit="1" customWidth="1"/>
    <col min="12" max="12" width="19" bestFit="1" customWidth="1"/>
    <col min="13" max="13" width="14.7109375" bestFit="1" customWidth="1"/>
    <col min="14" max="14" width="17.28515625" bestFit="1" customWidth="1"/>
    <col min="15" max="15" width="13.28515625" bestFit="1" customWidth="1"/>
  </cols>
  <sheetData>
    <row r="1" spans="1:15">
      <c r="A1" s="34" t="s">
        <v>350</v>
      </c>
      <c r="B1" s="34"/>
      <c r="C1" s="34"/>
      <c r="D1" s="34"/>
      <c r="G1" s="34" t="s">
        <v>351</v>
      </c>
      <c r="H1" s="34"/>
      <c r="I1" s="34"/>
      <c r="J1" s="34"/>
    </row>
    <row r="2" spans="1:15">
      <c r="A2" t="s">
        <v>352</v>
      </c>
      <c r="B2" t="s">
        <v>1</v>
      </c>
      <c r="C2" t="s">
        <v>0</v>
      </c>
      <c r="D2" t="s">
        <v>2</v>
      </c>
      <c r="G2" t="s">
        <v>352</v>
      </c>
      <c r="H2" t="s">
        <v>1</v>
      </c>
      <c r="I2" t="s">
        <v>0</v>
      </c>
      <c r="J2" t="s">
        <v>2</v>
      </c>
      <c r="L2" t="s">
        <v>353</v>
      </c>
      <c r="M2" t="s">
        <v>354</v>
      </c>
      <c r="N2" t="s">
        <v>355</v>
      </c>
      <c r="O2" t="s">
        <v>356</v>
      </c>
    </row>
    <row r="3" spans="1:15">
      <c r="A3" t="s">
        <v>357</v>
      </c>
      <c r="B3" t="s">
        <v>358</v>
      </c>
      <c r="C3" t="s">
        <v>359</v>
      </c>
      <c r="G3" t="s">
        <v>357</v>
      </c>
      <c r="H3" s="7">
        <v>47.97</v>
      </c>
      <c r="I3" t="s">
        <v>360</v>
      </c>
      <c r="J3" t="s">
        <v>24</v>
      </c>
      <c r="L3" s="2">
        <v>6514.24</v>
      </c>
      <c r="M3" s="3">
        <v>59303.1</v>
      </c>
      <c r="N3" s="3">
        <v>-60077.63</v>
      </c>
      <c r="O3" s="2">
        <v>5739.71</v>
      </c>
    </row>
    <row r="4" spans="1:15">
      <c r="A4" t="s">
        <v>361</v>
      </c>
      <c r="B4" t="s">
        <v>362</v>
      </c>
      <c r="C4" t="s">
        <v>363</v>
      </c>
      <c r="G4" t="s">
        <v>357</v>
      </c>
      <c r="H4" s="7">
        <v>5.41</v>
      </c>
      <c r="I4" t="s">
        <v>364</v>
      </c>
      <c r="J4" t="s">
        <v>4</v>
      </c>
    </row>
    <row r="5" spans="1:15">
      <c r="A5" t="s">
        <v>361</v>
      </c>
      <c r="B5" t="s">
        <v>365</v>
      </c>
      <c r="C5" t="s">
        <v>366</v>
      </c>
      <c r="G5" t="s">
        <v>357</v>
      </c>
      <c r="H5" s="7">
        <v>3.78</v>
      </c>
      <c r="I5" t="s">
        <v>367</v>
      </c>
      <c r="J5" t="s">
        <v>4</v>
      </c>
      <c r="L5" s="5" t="s">
        <v>5</v>
      </c>
      <c r="M5" t="s">
        <v>6</v>
      </c>
    </row>
    <row r="6" spans="1:15">
      <c r="A6" t="s">
        <v>361</v>
      </c>
      <c r="B6" t="s">
        <v>368</v>
      </c>
      <c r="C6" t="s">
        <v>366</v>
      </c>
      <c r="G6" t="s">
        <v>357</v>
      </c>
      <c r="H6" s="7">
        <v>100</v>
      </c>
      <c r="I6" t="s">
        <v>369</v>
      </c>
      <c r="J6" t="s">
        <v>19</v>
      </c>
      <c r="L6" s="6" t="s">
        <v>9</v>
      </c>
      <c r="M6">
        <v>4787.8500000000004</v>
      </c>
    </row>
    <row r="7" spans="1:15">
      <c r="A7" t="s">
        <v>361</v>
      </c>
      <c r="B7" t="s">
        <v>370</v>
      </c>
      <c r="C7" t="s">
        <v>366</v>
      </c>
      <c r="G7" t="s">
        <v>357</v>
      </c>
      <c r="H7" s="7">
        <v>50</v>
      </c>
      <c r="I7" t="s">
        <v>371</v>
      </c>
      <c r="J7" t="s">
        <v>19</v>
      </c>
      <c r="L7" s="6" t="s">
        <v>11</v>
      </c>
      <c r="M7">
        <v>845.40999999999985</v>
      </c>
    </row>
    <row r="8" spans="1:15">
      <c r="A8" t="s">
        <v>361</v>
      </c>
      <c r="B8" t="s">
        <v>372</v>
      </c>
      <c r="C8" t="s">
        <v>366</v>
      </c>
      <c r="G8" t="s">
        <v>357</v>
      </c>
      <c r="H8" s="7">
        <v>140</v>
      </c>
      <c r="I8" t="s">
        <v>373</v>
      </c>
      <c r="J8" t="s">
        <v>19</v>
      </c>
      <c r="L8" s="6" t="s">
        <v>249</v>
      </c>
      <c r="M8">
        <v>297.83</v>
      </c>
    </row>
    <row r="9" spans="1:15">
      <c r="A9" t="s">
        <v>361</v>
      </c>
      <c r="B9" t="s">
        <v>374</v>
      </c>
      <c r="C9" t="s">
        <v>366</v>
      </c>
      <c r="G9" t="s">
        <v>357</v>
      </c>
      <c r="H9" s="7">
        <v>104.96</v>
      </c>
      <c r="I9" t="s">
        <v>375</v>
      </c>
      <c r="J9" t="s">
        <v>31</v>
      </c>
      <c r="L9" s="6" t="s">
        <v>14</v>
      </c>
      <c r="M9">
        <v>14324</v>
      </c>
    </row>
    <row r="10" spans="1:15">
      <c r="A10" t="s">
        <v>361</v>
      </c>
      <c r="B10" t="s">
        <v>376</v>
      </c>
      <c r="C10" t="s">
        <v>366</v>
      </c>
      <c r="G10" t="s">
        <v>357</v>
      </c>
      <c r="H10" s="7">
        <v>200</v>
      </c>
      <c r="I10" t="s">
        <v>377</v>
      </c>
      <c r="J10" t="s">
        <v>14</v>
      </c>
      <c r="L10" s="6" t="s">
        <v>19</v>
      </c>
      <c r="M10">
        <v>35483.279999999999</v>
      </c>
    </row>
    <row r="11" spans="1:15">
      <c r="A11" t="s">
        <v>361</v>
      </c>
      <c r="B11" t="s">
        <v>378</v>
      </c>
      <c r="C11" t="s">
        <v>366</v>
      </c>
      <c r="G11" t="s">
        <v>357</v>
      </c>
      <c r="H11" s="7">
        <v>200</v>
      </c>
      <c r="I11" t="s">
        <v>377</v>
      </c>
      <c r="J11" t="s">
        <v>14</v>
      </c>
      <c r="L11" s="6" t="s">
        <v>4</v>
      </c>
      <c r="M11">
        <v>702.75999999999988</v>
      </c>
    </row>
    <row r="12" spans="1:15">
      <c r="A12" t="s">
        <v>361</v>
      </c>
      <c r="B12" t="s">
        <v>379</v>
      </c>
      <c r="C12" t="s">
        <v>366</v>
      </c>
      <c r="G12" t="s">
        <v>361</v>
      </c>
      <c r="H12" s="7">
        <v>1891.32</v>
      </c>
      <c r="I12" t="s">
        <v>380</v>
      </c>
      <c r="J12" t="s">
        <v>30</v>
      </c>
      <c r="L12" s="6" t="s">
        <v>22</v>
      </c>
      <c r="M12">
        <v>67.78</v>
      </c>
    </row>
    <row r="13" spans="1:15">
      <c r="A13" t="s">
        <v>361</v>
      </c>
      <c r="B13" t="s">
        <v>381</v>
      </c>
      <c r="C13" t="s">
        <v>366</v>
      </c>
      <c r="G13" t="s">
        <v>361</v>
      </c>
      <c r="H13" s="7">
        <v>600</v>
      </c>
      <c r="I13" t="s">
        <v>382</v>
      </c>
      <c r="J13" t="s">
        <v>26</v>
      </c>
      <c r="L13" s="6" t="s">
        <v>24</v>
      </c>
      <c r="M13">
        <v>227.42999999999998</v>
      </c>
    </row>
    <row r="14" spans="1:15">
      <c r="A14" t="s">
        <v>383</v>
      </c>
      <c r="B14" t="s">
        <v>384</v>
      </c>
      <c r="C14" t="s">
        <v>359</v>
      </c>
      <c r="G14" t="s">
        <v>361</v>
      </c>
      <c r="H14" s="7">
        <v>112.23</v>
      </c>
      <c r="I14" t="s">
        <v>375</v>
      </c>
      <c r="J14" t="s">
        <v>31</v>
      </c>
      <c r="L14" s="6" t="s">
        <v>26</v>
      </c>
      <c r="M14">
        <v>742</v>
      </c>
    </row>
    <row r="15" spans="1:15">
      <c r="A15" t="s">
        <v>385</v>
      </c>
      <c r="B15" t="s">
        <v>362</v>
      </c>
      <c r="C15" t="s">
        <v>363</v>
      </c>
      <c r="G15" t="s">
        <v>361</v>
      </c>
      <c r="H15" s="7">
        <v>63.95</v>
      </c>
      <c r="I15" t="s">
        <v>386</v>
      </c>
      <c r="J15" t="s">
        <v>11</v>
      </c>
      <c r="L15" s="6" t="s">
        <v>30</v>
      </c>
      <c r="M15">
        <v>1891.32</v>
      </c>
    </row>
    <row r="16" spans="1:15">
      <c r="A16" t="s">
        <v>385</v>
      </c>
      <c r="B16" t="s">
        <v>387</v>
      </c>
      <c r="C16" t="s">
        <v>388</v>
      </c>
      <c r="G16" t="s">
        <v>361</v>
      </c>
      <c r="H16" s="7">
        <v>2.75</v>
      </c>
      <c r="I16" t="s">
        <v>389</v>
      </c>
      <c r="J16" t="s">
        <v>4</v>
      </c>
      <c r="L16" s="6" t="s">
        <v>31</v>
      </c>
      <c r="M16">
        <v>707.97000000000014</v>
      </c>
    </row>
    <row r="17" spans="1:13">
      <c r="A17" t="s">
        <v>390</v>
      </c>
      <c r="B17" t="s">
        <v>391</v>
      </c>
      <c r="C17" t="s">
        <v>359</v>
      </c>
      <c r="G17" t="s">
        <v>361</v>
      </c>
      <c r="H17" s="7">
        <v>91.35</v>
      </c>
      <c r="I17" t="s">
        <v>392</v>
      </c>
      <c r="J17" t="s">
        <v>9</v>
      </c>
      <c r="L17" s="6" t="s">
        <v>37</v>
      </c>
      <c r="M17">
        <v>60077.63</v>
      </c>
    </row>
    <row r="18" spans="1:13">
      <c r="A18" t="s">
        <v>390</v>
      </c>
      <c r="B18" t="s">
        <v>393</v>
      </c>
      <c r="C18" t="s">
        <v>366</v>
      </c>
      <c r="G18" t="s">
        <v>361</v>
      </c>
      <c r="H18" s="7">
        <v>25.02</v>
      </c>
      <c r="I18" t="s">
        <v>394</v>
      </c>
      <c r="J18" t="s">
        <v>11</v>
      </c>
    </row>
    <row r="19" spans="1:13">
      <c r="A19" t="s">
        <v>395</v>
      </c>
      <c r="B19" t="s">
        <v>396</v>
      </c>
      <c r="C19" t="s">
        <v>359</v>
      </c>
      <c r="G19" t="s">
        <v>361</v>
      </c>
      <c r="H19" s="7">
        <v>500</v>
      </c>
      <c r="I19" t="s">
        <v>397</v>
      </c>
      <c r="J19" t="s">
        <v>19</v>
      </c>
    </row>
    <row r="20" spans="1:13">
      <c r="A20" t="s">
        <v>395</v>
      </c>
      <c r="B20" t="s">
        <v>398</v>
      </c>
      <c r="C20" t="s">
        <v>366</v>
      </c>
      <c r="G20" t="s">
        <v>361</v>
      </c>
      <c r="H20" s="7">
        <v>1680</v>
      </c>
      <c r="I20" t="s">
        <v>377</v>
      </c>
      <c r="J20" s="8" t="s">
        <v>19</v>
      </c>
    </row>
    <row r="21" spans="1:13">
      <c r="A21" t="s">
        <v>395</v>
      </c>
      <c r="B21" t="s">
        <v>399</v>
      </c>
      <c r="C21" t="s">
        <v>366</v>
      </c>
      <c r="G21" t="s">
        <v>361</v>
      </c>
      <c r="H21" s="7">
        <v>2000</v>
      </c>
      <c r="I21" t="s">
        <v>377</v>
      </c>
      <c r="J21" s="8" t="s">
        <v>19</v>
      </c>
    </row>
    <row r="22" spans="1:13">
      <c r="A22" t="s">
        <v>395</v>
      </c>
      <c r="B22" t="s">
        <v>400</v>
      </c>
      <c r="C22" t="s">
        <v>366</v>
      </c>
      <c r="G22" t="s">
        <v>361</v>
      </c>
      <c r="H22" s="7">
        <v>252</v>
      </c>
      <c r="I22" t="s">
        <v>377</v>
      </c>
      <c r="J22" s="8" t="s">
        <v>19</v>
      </c>
    </row>
    <row r="23" spans="1:13">
      <c r="A23" t="s">
        <v>401</v>
      </c>
      <c r="B23" t="s">
        <v>402</v>
      </c>
      <c r="C23" t="s">
        <v>366</v>
      </c>
      <c r="G23" t="s">
        <v>361</v>
      </c>
      <c r="H23" s="7">
        <v>1100</v>
      </c>
      <c r="I23" t="s">
        <v>377</v>
      </c>
      <c r="J23" s="8" t="s">
        <v>19</v>
      </c>
    </row>
    <row r="24" spans="1:13">
      <c r="A24" t="s">
        <v>401</v>
      </c>
      <c r="B24" t="s">
        <v>403</v>
      </c>
      <c r="C24" t="s">
        <v>366</v>
      </c>
      <c r="G24" t="s">
        <v>383</v>
      </c>
      <c r="H24" s="7">
        <v>43.58</v>
      </c>
      <c r="I24" t="s">
        <v>404</v>
      </c>
      <c r="J24" t="s">
        <v>4</v>
      </c>
    </row>
    <row r="25" spans="1:13">
      <c r="A25" t="s">
        <v>401</v>
      </c>
      <c r="B25" t="s">
        <v>405</v>
      </c>
      <c r="C25" t="s">
        <v>366</v>
      </c>
      <c r="G25" t="s">
        <v>383</v>
      </c>
      <c r="H25" s="7">
        <v>6.04</v>
      </c>
      <c r="I25" t="s">
        <v>406</v>
      </c>
      <c r="J25" t="s">
        <v>4</v>
      </c>
    </row>
    <row r="26" spans="1:13">
      <c r="A26" t="s">
        <v>401</v>
      </c>
      <c r="B26" t="s">
        <v>407</v>
      </c>
      <c r="C26" t="s">
        <v>366</v>
      </c>
      <c r="G26" t="s">
        <v>383</v>
      </c>
      <c r="H26" s="7">
        <v>12</v>
      </c>
      <c r="I26" t="s">
        <v>408</v>
      </c>
      <c r="J26" t="s">
        <v>9</v>
      </c>
    </row>
    <row r="27" spans="1:13">
      <c r="A27" t="s">
        <v>409</v>
      </c>
      <c r="B27" t="s">
        <v>410</v>
      </c>
      <c r="C27" t="s">
        <v>366</v>
      </c>
      <c r="G27" t="s">
        <v>383</v>
      </c>
      <c r="H27" s="7">
        <v>66.09</v>
      </c>
      <c r="I27" t="s">
        <v>404</v>
      </c>
      <c r="J27" t="s">
        <v>4</v>
      </c>
    </row>
    <row r="28" spans="1:13">
      <c r="A28" t="s">
        <v>411</v>
      </c>
      <c r="B28" t="s">
        <v>412</v>
      </c>
      <c r="C28" t="s">
        <v>366</v>
      </c>
      <c r="G28" t="s">
        <v>383</v>
      </c>
      <c r="H28" s="7">
        <v>10.130000000000001</v>
      </c>
      <c r="I28" t="s">
        <v>375</v>
      </c>
      <c r="J28" t="s">
        <v>31</v>
      </c>
    </row>
    <row r="29" spans="1:13">
      <c r="A29" t="s">
        <v>411</v>
      </c>
      <c r="B29" t="s">
        <v>413</v>
      </c>
      <c r="C29" t="s">
        <v>414</v>
      </c>
      <c r="G29" t="s">
        <v>383</v>
      </c>
      <c r="H29" s="7">
        <v>80.489999999999995</v>
      </c>
      <c r="I29" t="s">
        <v>415</v>
      </c>
      <c r="J29" t="s">
        <v>4</v>
      </c>
    </row>
    <row r="30" spans="1:13">
      <c r="A30" t="s">
        <v>416</v>
      </c>
      <c r="B30" t="s">
        <v>417</v>
      </c>
      <c r="C30" t="s">
        <v>418</v>
      </c>
      <c r="G30" t="s">
        <v>383</v>
      </c>
      <c r="H30" s="7">
        <v>68.930000000000007</v>
      </c>
      <c r="I30" t="s">
        <v>375</v>
      </c>
      <c r="J30" t="s">
        <v>31</v>
      </c>
    </row>
    <row r="31" spans="1:13">
      <c r="A31" t="s">
        <v>416</v>
      </c>
      <c r="B31" t="s">
        <v>419</v>
      </c>
      <c r="C31" t="s">
        <v>366</v>
      </c>
      <c r="G31" t="s">
        <v>383</v>
      </c>
      <c r="H31" s="7">
        <v>1102</v>
      </c>
      <c r="I31" t="s">
        <v>377</v>
      </c>
      <c r="J31" t="s">
        <v>14</v>
      </c>
    </row>
    <row r="32" spans="1:13">
      <c r="A32" t="s">
        <v>416</v>
      </c>
      <c r="B32" t="s">
        <v>420</v>
      </c>
      <c r="C32" t="s">
        <v>366</v>
      </c>
      <c r="G32" t="s">
        <v>383</v>
      </c>
      <c r="H32" s="7">
        <v>150</v>
      </c>
      <c r="I32" t="s">
        <v>421</v>
      </c>
      <c r="J32" t="s">
        <v>19</v>
      </c>
    </row>
    <row r="33" spans="1:10">
      <c r="A33" t="s">
        <v>416</v>
      </c>
      <c r="B33" t="s">
        <v>422</v>
      </c>
      <c r="C33" t="s">
        <v>366</v>
      </c>
      <c r="G33" t="s">
        <v>383</v>
      </c>
      <c r="H33" s="7">
        <v>200</v>
      </c>
      <c r="I33" t="s">
        <v>373</v>
      </c>
      <c r="J33" t="s">
        <v>19</v>
      </c>
    </row>
    <row r="34" spans="1:10">
      <c r="A34" t="s">
        <v>416</v>
      </c>
      <c r="B34" t="s">
        <v>423</v>
      </c>
      <c r="C34" t="s">
        <v>366</v>
      </c>
      <c r="G34" t="s">
        <v>383</v>
      </c>
      <c r="H34" s="7">
        <v>3000</v>
      </c>
      <c r="I34" t="s">
        <v>377</v>
      </c>
      <c r="J34" s="8" t="s">
        <v>19</v>
      </c>
    </row>
    <row r="35" spans="1:10">
      <c r="A35" t="s">
        <v>424</v>
      </c>
      <c r="B35" t="s">
        <v>425</v>
      </c>
      <c r="C35" t="s">
        <v>366</v>
      </c>
      <c r="G35" t="s">
        <v>383</v>
      </c>
      <c r="H35" s="7">
        <v>720</v>
      </c>
      <c r="I35" t="s">
        <v>377</v>
      </c>
      <c r="J35" t="s">
        <v>14</v>
      </c>
    </row>
    <row r="36" spans="1:10">
      <c r="A36" t="s">
        <v>424</v>
      </c>
      <c r="B36" t="s">
        <v>426</v>
      </c>
      <c r="C36" t="s">
        <v>359</v>
      </c>
      <c r="G36" t="s">
        <v>383</v>
      </c>
      <c r="H36" s="7">
        <v>532</v>
      </c>
      <c r="I36" t="s">
        <v>377</v>
      </c>
      <c r="J36" s="8" t="s">
        <v>19</v>
      </c>
    </row>
    <row r="37" spans="1:10">
      <c r="A37" t="s">
        <v>427</v>
      </c>
      <c r="B37" t="s">
        <v>428</v>
      </c>
      <c r="C37" t="s">
        <v>366</v>
      </c>
      <c r="G37" t="s">
        <v>385</v>
      </c>
      <c r="H37" s="7">
        <v>34.44</v>
      </c>
      <c r="I37" t="s">
        <v>429</v>
      </c>
      <c r="J37" t="s">
        <v>4</v>
      </c>
    </row>
    <row r="38" spans="1:10">
      <c r="A38" t="s">
        <v>427</v>
      </c>
      <c r="B38" t="s">
        <v>430</v>
      </c>
      <c r="C38" t="s">
        <v>431</v>
      </c>
      <c r="G38" t="s">
        <v>385</v>
      </c>
      <c r="H38" s="7">
        <v>142</v>
      </c>
      <c r="I38" t="s">
        <v>432</v>
      </c>
      <c r="J38" t="s">
        <v>26</v>
      </c>
    </row>
    <row r="39" spans="1:10">
      <c r="A39" t="s">
        <v>433</v>
      </c>
      <c r="B39" t="s">
        <v>434</v>
      </c>
      <c r="C39" t="s">
        <v>435</v>
      </c>
      <c r="G39" t="s">
        <v>385</v>
      </c>
      <c r="H39" s="7">
        <v>22.6</v>
      </c>
      <c r="I39" t="s">
        <v>436</v>
      </c>
      <c r="J39" t="s">
        <v>4</v>
      </c>
    </row>
    <row r="40" spans="1:10">
      <c r="A40" t="s">
        <v>433</v>
      </c>
      <c r="B40" t="s">
        <v>437</v>
      </c>
      <c r="C40" t="s">
        <v>363</v>
      </c>
      <c r="G40" t="s">
        <v>385</v>
      </c>
      <c r="H40" s="7">
        <v>11.91</v>
      </c>
      <c r="I40" t="s">
        <v>438</v>
      </c>
      <c r="J40" t="s">
        <v>4</v>
      </c>
    </row>
    <row r="41" spans="1:10">
      <c r="A41" t="s">
        <v>433</v>
      </c>
      <c r="B41" t="s">
        <v>439</v>
      </c>
      <c r="C41" t="s">
        <v>363</v>
      </c>
      <c r="G41" t="s">
        <v>385</v>
      </c>
      <c r="H41" s="7">
        <v>790</v>
      </c>
      <c r="I41" t="s">
        <v>373</v>
      </c>
      <c r="J41" t="s">
        <v>19</v>
      </c>
    </row>
    <row r="42" spans="1:10">
      <c r="A42" t="s">
        <v>433</v>
      </c>
      <c r="B42" t="s">
        <v>440</v>
      </c>
      <c r="C42" t="s">
        <v>363</v>
      </c>
      <c r="G42" t="s">
        <v>385</v>
      </c>
      <c r="H42" s="7">
        <v>340</v>
      </c>
      <c r="I42" t="s">
        <v>377</v>
      </c>
      <c r="J42" t="s">
        <v>14</v>
      </c>
    </row>
    <row r="43" spans="1:10">
      <c r="A43" t="s">
        <v>441</v>
      </c>
      <c r="B43" t="s">
        <v>442</v>
      </c>
      <c r="C43" t="s">
        <v>359</v>
      </c>
      <c r="G43" t="s">
        <v>385</v>
      </c>
      <c r="H43" s="7">
        <v>400</v>
      </c>
      <c r="I43" t="s">
        <v>377</v>
      </c>
      <c r="J43" t="s">
        <v>14</v>
      </c>
    </row>
    <row r="44" spans="1:10">
      <c r="A44" t="s">
        <v>441</v>
      </c>
      <c r="B44" t="s">
        <v>443</v>
      </c>
      <c r="C44" t="s">
        <v>366</v>
      </c>
      <c r="G44" t="s">
        <v>390</v>
      </c>
      <c r="H44" s="7">
        <v>35</v>
      </c>
      <c r="I44" t="s">
        <v>444</v>
      </c>
      <c r="J44" t="s">
        <v>9</v>
      </c>
    </row>
    <row r="45" spans="1:10">
      <c r="A45" t="s">
        <v>441</v>
      </c>
      <c r="B45" t="s">
        <v>445</v>
      </c>
      <c r="C45" t="s">
        <v>366</v>
      </c>
      <c r="G45" t="s">
        <v>390</v>
      </c>
      <c r="H45" s="7">
        <v>1341.02</v>
      </c>
      <c r="I45" t="s">
        <v>446</v>
      </c>
      <c r="J45" t="s">
        <v>19</v>
      </c>
    </row>
    <row r="46" spans="1:10">
      <c r="A46" t="s">
        <v>441</v>
      </c>
      <c r="B46" t="s">
        <v>422</v>
      </c>
      <c r="C46" t="s">
        <v>366</v>
      </c>
      <c r="G46" t="s">
        <v>390</v>
      </c>
      <c r="H46" s="7">
        <v>350</v>
      </c>
      <c r="I46" t="s">
        <v>377</v>
      </c>
      <c r="J46" s="8" t="s">
        <v>19</v>
      </c>
    </row>
    <row r="47" spans="1:10">
      <c r="A47" t="s">
        <v>441</v>
      </c>
      <c r="B47" t="s">
        <v>447</v>
      </c>
      <c r="C47" t="s">
        <v>366</v>
      </c>
      <c r="G47" t="s">
        <v>390</v>
      </c>
      <c r="H47" s="7">
        <v>1000</v>
      </c>
      <c r="I47" t="s">
        <v>377</v>
      </c>
      <c r="J47" s="8" t="s">
        <v>19</v>
      </c>
    </row>
    <row r="48" spans="1:10">
      <c r="A48" t="s">
        <v>441</v>
      </c>
      <c r="B48" t="s">
        <v>378</v>
      </c>
      <c r="C48" t="s">
        <v>366</v>
      </c>
      <c r="G48" t="s">
        <v>395</v>
      </c>
      <c r="H48" s="7">
        <v>10</v>
      </c>
      <c r="I48" t="s">
        <v>448</v>
      </c>
      <c r="J48" t="s">
        <v>9</v>
      </c>
    </row>
    <row r="49" spans="1:10">
      <c r="A49" t="s">
        <v>449</v>
      </c>
      <c r="B49" t="s">
        <v>450</v>
      </c>
      <c r="C49" t="s">
        <v>359</v>
      </c>
      <c r="G49" t="s">
        <v>395</v>
      </c>
      <c r="H49" s="7">
        <v>625</v>
      </c>
      <c r="I49" t="s">
        <v>377</v>
      </c>
      <c r="J49" t="s">
        <v>14</v>
      </c>
    </row>
    <row r="50" spans="1:10">
      <c r="A50" t="s">
        <v>451</v>
      </c>
      <c r="B50" t="s">
        <v>452</v>
      </c>
      <c r="C50" t="s">
        <v>359</v>
      </c>
      <c r="G50" t="s">
        <v>453</v>
      </c>
      <c r="H50" s="7">
        <v>25.08</v>
      </c>
      <c r="I50" t="s">
        <v>454</v>
      </c>
      <c r="J50" t="s">
        <v>4</v>
      </c>
    </row>
    <row r="51" spans="1:10">
      <c r="A51" t="s">
        <v>455</v>
      </c>
      <c r="B51" t="s">
        <v>456</v>
      </c>
      <c r="C51" t="s">
        <v>359</v>
      </c>
      <c r="G51" t="s">
        <v>453</v>
      </c>
      <c r="H51" s="7">
        <v>110.96</v>
      </c>
      <c r="I51" t="s">
        <v>457</v>
      </c>
      <c r="J51" t="s">
        <v>4</v>
      </c>
    </row>
    <row r="52" spans="1:10">
      <c r="A52" t="s">
        <v>455</v>
      </c>
      <c r="B52" t="s">
        <v>458</v>
      </c>
      <c r="C52" t="s">
        <v>366</v>
      </c>
      <c r="G52" t="s">
        <v>453</v>
      </c>
      <c r="H52" s="7">
        <v>912</v>
      </c>
      <c r="I52" t="s">
        <v>408</v>
      </c>
      <c r="J52" t="s">
        <v>9</v>
      </c>
    </row>
    <row r="53" spans="1:10">
      <c r="A53" t="s">
        <v>459</v>
      </c>
      <c r="B53" t="s">
        <v>460</v>
      </c>
      <c r="C53" t="s">
        <v>359</v>
      </c>
      <c r="G53" t="s">
        <v>453</v>
      </c>
      <c r="H53" s="7">
        <v>304</v>
      </c>
      <c r="I53" t="s">
        <v>461</v>
      </c>
      <c r="J53" t="s">
        <v>19</v>
      </c>
    </row>
    <row r="54" spans="1:10">
      <c r="A54" t="s">
        <v>462</v>
      </c>
      <c r="B54" t="s">
        <v>463</v>
      </c>
      <c r="C54" t="s">
        <v>366</v>
      </c>
      <c r="G54" t="s">
        <v>453</v>
      </c>
      <c r="H54" s="7">
        <v>2.5</v>
      </c>
      <c r="I54" t="s">
        <v>464</v>
      </c>
      <c r="J54" t="s">
        <v>9</v>
      </c>
    </row>
    <row r="55" spans="1:10">
      <c r="A55" t="s">
        <v>462</v>
      </c>
      <c r="B55" t="s">
        <v>405</v>
      </c>
      <c r="C55" t="s">
        <v>366</v>
      </c>
      <c r="G55" t="s">
        <v>453</v>
      </c>
      <c r="H55" s="7">
        <v>36.869999999999997</v>
      </c>
      <c r="I55" t="s">
        <v>465</v>
      </c>
      <c r="J55" t="s">
        <v>4</v>
      </c>
    </row>
    <row r="56" spans="1:10">
      <c r="A56" t="s">
        <v>462</v>
      </c>
      <c r="B56" t="s">
        <v>466</v>
      </c>
      <c r="C56" t="s">
        <v>366</v>
      </c>
      <c r="G56" t="s">
        <v>453</v>
      </c>
      <c r="H56" s="7">
        <v>665</v>
      </c>
      <c r="I56" t="s">
        <v>377</v>
      </c>
      <c r="J56" t="s">
        <v>14</v>
      </c>
    </row>
    <row r="57" spans="1:10">
      <c r="A57" t="s">
        <v>462</v>
      </c>
      <c r="B57" t="s">
        <v>467</v>
      </c>
      <c r="C57" t="s">
        <v>366</v>
      </c>
      <c r="G57" t="s">
        <v>453</v>
      </c>
      <c r="H57" s="7">
        <v>665</v>
      </c>
      <c r="I57" t="s">
        <v>377</v>
      </c>
      <c r="J57" t="s">
        <v>14</v>
      </c>
    </row>
    <row r="58" spans="1:10">
      <c r="A58" t="s">
        <v>462</v>
      </c>
      <c r="B58" t="s">
        <v>468</v>
      </c>
      <c r="C58" t="s">
        <v>366</v>
      </c>
      <c r="G58" t="s">
        <v>453</v>
      </c>
      <c r="H58" s="7">
        <v>67.78</v>
      </c>
      <c r="I58" t="s">
        <v>469</v>
      </c>
      <c r="J58" t="s">
        <v>22</v>
      </c>
    </row>
    <row r="59" spans="1:10">
      <c r="G59" t="s">
        <v>453</v>
      </c>
      <c r="H59" s="7">
        <v>932</v>
      </c>
      <c r="I59" t="s">
        <v>377</v>
      </c>
      <c r="J59" t="s">
        <v>14</v>
      </c>
    </row>
    <row r="60" spans="1:10">
      <c r="G60" t="s">
        <v>401</v>
      </c>
      <c r="H60" s="7">
        <v>30</v>
      </c>
      <c r="I60" t="s">
        <v>470</v>
      </c>
      <c r="J60" t="s">
        <v>9</v>
      </c>
    </row>
    <row r="61" spans="1:10">
      <c r="G61" t="s">
        <v>401</v>
      </c>
      <c r="H61" s="7">
        <v>5.4</v>
      </c>
      <c r="I61" t="s">
        <v>471</v>
      </c>
      <c r="J61" t="s">
        <v>4</v>
      </c>
    </row>
    <row r="62" spans="1:10">
      <c r="G62" t="s">
        <v>401</v>
      </c>
      <c r="H62" s="7">
        <v>16</v>
      </c>
      <c r="I62" t="s">
        <v>472</v>
      </c>
      <c r="J62" t="s">
        <v>4</v>
      </c>
    </row>
    <row r="63" spans="1:10">
      <c r="G63" t="s">
        <v>401</v>
      </c>
      <c r="H63" s="7">
        <v>33.44</v>
      </c>
      <c r="I63" t="s">
        <v>473</v>
      </c>
      <c r="J63" t="s">
        <v>4</v>
      </c>
    </row>
    <row r="64" spans="1:10">
      <c r="G64" t="s">
        <v>401</v>
      </c>
      <c r="H64" s="7">
        <v>2000</v>
      </c>
      <c r="I64" t="s">
        <v>408</v>
      </c>
      <c r="J64" t="s">
        <v>9</v>
      </c>
    </row>
    <row r="65" spans="7:10">
      <c r="G65" t="s">
        <v>401</v>
      </c>
      <c r="H65" s="7">
        <v>1800</v>
      </c>
      <c r="I65" t="s">
        <v>474</v>
      </c>
      <c r="J65" t="s">
        <v>19</v>
      </c>
    </row>
    <row r="66" spans="7:10">
      <c r="G66" t="s">
        <v>401</v>
      </c>
      <c r="H66" s="7">
        <v>297.83</v>
      </c>
      <c r="I66" t="s">
        <v>475</v>
      </c>
      <c r="J66" t="s">
        <v>249</v>
      </c>
    </row>
    <row r="67" spans="7:10">
      <c r="G67" t="s">
        <v>401</v>
      </c>
      <c r="H67" s="7">
        <v>440</v>
      </c>
      <c r="I67" t="s">
        <v>377</v>
      </c>
      <c r="J67" t="s">
        <v>19</v>
      </c>
    </row>
    <row r="68" spans="7:10">
      <c r="G68" t="s">
        <v>409</v>
      </c>
      <c r="H68" s="7">
        <v>56.49</v>
      </c>
      <c r="I68" t="s">
        <v>476</v>
      </c>
      <c r="J68" t="s">
        <v>4</v>
      </c>
    </row>
    <row r="69" spans="7:10">
      <c r="G69" t="s">
        <v>409</v>
      </c>
      <c r="H69" s="7">
        <v>24.29</v>
      </c>
      <c r="I69" t="s">
        <v>476</v>
      </c>
      <c r="J69" t="s">
        <v>4</v>
      </c>
    </row>
    <row r="70" spans="7:10">
      <c r="G70" t="s">
        <v>409</v>
      </c>
      <c r="H70" s="7">
        <v>1300</v>
      </c>
      <c r="I70" t="s">
        <v>408</v>
      </c>
      <c r="J70" t="s">
        <v>9</v>
      </c>
    </row>
    <row r="71" spans="7:10">
      <c r="G71" t="s">
        <v>409</v>
      </c>
      <c r="H71" s="7">
        <v>600</v>
      </c>
      <c r="I71" t="s">
        <v>377</v>
      </c>
      <c r="J71" t="s">
        <v>14</v>
      </c>
    </row>
    <row r="72" spans="7:10">
      <c r="G72" t="s">
        <v>411</v>
      </c>
      <c r="H72" s="7">
        <v>56.48</v>
      </c>
      <c r="I72" t="s">
        <v>477</v>
      </c>
      <c r="J72" t="s">
        <v>24</v>
      </c>
    </row>
    <row r="73" spans="7:10">
      <c r="G73" t="s">
        <v>411</v>
      </c>
      <c r="H73" s="7">
        <v>200</v>
      </c>
      <c r="I73" t="s">
        <v>377</v>
      </c>
      <c r="J73" t="s">
        <v>19</v>
      </c>
    </row>
    <row r="74" spans="7:10">
      <c r="G74" t="s">
        <v>411</v>
      </c>
      <c r="H74" s="7">
        <v>5.99</v>
      </c>
      <c r="I74" t="s">
        <v>478</v>
      </c>
      <c r="J74" t="s">
        <v>24</v>
      </c>
    </row>
    <row r="75" spans="7:10">
      <c r="G75" t="s">
        <v>411</v>
      </c>
      <c r="H75" s="7">
        <v>27.95</v>
      </c>
      <c r="I75" t="s">
        <v>479</v>
      </c>
      <c r="J75" t="s">
        <v>24</v>
      </c>
    </row>
    <row r="76" spans="7:10">
      <c r="G76" t="s">
        <v>416</v>
      </c>
      <c r="H76" s="7">
        <v>1215</v>
      </c>
      <c r="I76" t="s">
        <v>377</v>
      </c>
      <c r="J76" s="8" t="s">
        <v>19</v>
      </c>
    </row>
    <row r="77" spans="7:10">
      <c r="G77" t="s">
        <v>416</v>
      </c>
      <c r="H77" s="7">
        <v>191.06</v>
      </c>
      <c r="I77" t="s">
        <v>377</v>
      </c>
      <c r="J77" s="8" t="s">
        <v>19</v>
      </c>
    </row>
    <row r="78" spans="7:10">
      <c r="G78" t="s">
        <v>424</v>
      </c>
      <c r="H78" s="7">
        <v>362</v>
      </c>
      <c r="I78" t="s">
        <v>377</v>
      </c>
      <c r="J78" t="s">
        <v>14</v>
      </c>
    </row>
    <row r="79" spans="7:10">
      <c r="G79" t="s">
        <v>424</v>
      </c>
      <c r="H79" s="7">
        <v>200</v>
      </c>
      <c r="I79" t="s">
        <v>480</v>
      </c>
      <c r="J79" t="s">
        <v>19</v>
      </c>
    </row>
    <row r="80" spans="7:10">
      <c r="G80" t="s">
        <v>424</v>
      </c>
      <c r="H80" s="7">
        <v>670</v>
      </c>
      <c r="I80" t="s">
        <v>373</v>
      </c>
      <c r="J80" t="s">
        <v>19</v>
      </c>
    </row>
    <row r="81" spans="7:10">
      <c r="G81" t="s">
        <v>424</v>
      </c>
      <c r="H81" s="7">
        <v>282</v>
      </c>
      <c r="I81" t="s">
        <v>377</v>
      </c>
      <c r="J81" s="8" t="s">
        <v>19</v>
      </c>
    </row>
    <row r="82" spans="7:10">
      <c r="G82" t="s">
        <v>424</v>
      </c>
      <c r="H82" s="7">
        <v>5000</v>
      </c>
      <c r="I82" t="s">
        <v>377</v>
      </c>
      <c r="J82" s="8" t="s">
        <v>19</v>
      </c>
    </row>
    <row r="83" spans="7:10">
      <c r="G83" t="s">
        <v>424</v>
      </c>
      <c r="H83" s="7">
        <v>1200</v>
      </c>
      <c r="I83" t="s">
        <v>377</v>
      </c>
      <c r="J83" s="8" t="s">
        <v>19</v>
      </c>
    </row>
    <row r="84" spans="7:10">
      <c r="G84" t="s">
        <v>424</v>
      </c>
      <c r="H84" s="7">
        <v>1011</v>
      </c>
      <c r="I84" t="s">
        <v>377</v>
      </c>
      <c r="J84" t="s">
        <v>14</v>
      </c>
    </row>
    <row r="85" spans="7:10">
      <c r="G85" t="s">
        <v>424</v>
      </c>
      <c r="H85" s="7">
        <v>29</v>
      </c>
      <c r="I85" t="s">
        <v>481</v>
      </c>
      <c r="J85" t="s">
        <v>31</v>
      </c>
    </row>
    <row r="86" spans="7:10">
      <c r="G86" t="s">
        <v>424</v>
      </c>
      <c r="H86" s="7">
        <v>1250</v>
      </c>
      <c r="I86" t="s">
        <v>377</v>
      </c>
      <c r="J86" t="s">
        <v>14</v>
      </c>
    </row>
    <row r="87" spans="7:10">
      <c r="G87" t="s">
        <v>424</v>
      </c>
      <c r="H87" s="7">
        <v>14.42</v>
      </c>
      <c r="I87" t="s">
        <v>482</v>
      </c>
      <c r="J87" t="s">
        <v>24</v>
      </c>
    </row>
    <row r="88" spans="7:10">
      <c r="G88" t="s">
        <v>427</v>
      </c>
      <c r="H88" s="7">
        <v>12</v>
      </c>
      <c r="I88" t="s">
        <v>483</v>
      </c>
      <c r="J88" t="s">
        <v>9</v>
      </c>
    </row>
    <row r="89" spans="7:10">
      <c r="G89" t="s">
        <v>427</v>
      </c>
      <c r="H89" s="7">
        <v>368</v>
      </c>
      <c r="I89" t="s">
        <v>484</v>
      </c>
      <c r="J89" t="s">
        <v>9</v>
      </c>
    </row>
    <row r="90" spans="7:10">
      <c r="G90" t="s">
        <v>427</v>
      </c>
      <c r="H90" s="7">
        <v>1145</v>
      </c>
      <c r="I90" t="s">
        <v>377</v>
      </c>
      <c r="J90" t="s">
        <v>14</v>
      </c>
    </row>
    <row r="91" spans="7:10">
      <c r="G91" t="s">
        <v>427</v>
      </c>
      <c r="H91" s="7">
        <v>27.39</v>
      </c>
      <c r="I91" t="s">
        <v>485</v>
      </c>
      <c r="J91" t="s">
        <v>4</v>
      </c>
    </row>
    <row r="92" spans="7:10">
      <c r="G92" t="s">
        <v>427</v>
      </c>
      <c r="H92" s="7">
        <v>1.72</v>
      </c>
      <c r="I92" t="s">
        <v>389</v>
      </c>
      <c r="J92" t="s">
        <v>4</v>
      </c>
    </row>
    <row r="93" spans="7:10">
      <c r="G93" t="s">
        <v>427</v>
      </c>
      <c r="H93" s="7">
        <v>323.67</v>
      </c>
      <c r="I93" t="s">
        <v>486</v>
      </c>
      <c r="J93" t="s">
        <v>31</v>
      </c>
    </row>
    <row r="94" spans="7:10">
      <c r="G94" t="s">
        <v>427</v>
      </c>
      <c r="H94" s="7">
        <v>655</v>
      </c>
      <c r="I94" t="s">
        <v>377</v>
      </c>
      <c r="J94" t="s">
        <v>14</v>
      </c>
    </row>
    <row r="95" spans="7:10">
      <c r="G95" t="s">
        <v>427</v>
      </c>
      <c r="H95" s="7">
        <v>420.58</v>
      </c>
      <c r="I95" t="s">
        <v>487</v>
      </c>
      <c r="J95" t="s">
        <v>11</v>
      </c>
    </row>
    <row r="96" spans="7:10">
      <c r="G96" t="s">
        <v>488</v>
      </c>
      <c r="H96" s="7">
        <v>7.9</v>
      </c>
      <c r="I96" t="s">
        <v>489</v>
      </c>
      <c r="J96" t="s">
        <v>4</v>
      </c>
    </row>
    <row r="97" spans="7:10">
      <c r="G97" t="s">
        <v>433</v>
      </c>
      <c r="H97" s="7">
        <v>74.62</v>
      </c>
      <c r="I97" t="s">
        <v>490</v>
      </c>
      <c r="J97" t="s">
        <v>24</v>
      </c>
    </row>
    <row r="98" spans="7:10">
      <c r="G98" t="s">
        <v>441</v>
      </c>
      <c r="H98" s="7">
        <v>150</v>
      </c>
      <c r="I98" t="s">
        <v>377</v>
      </c>
      <c r="J98" t="s">
        <v>14</v>
      </c>
    </row>
    <row r="99" spans="7:10">
      <c r="G99" t="s">
        <v>449</v>
      </c>
      <c r="H99" s="7">
        <v>1820.7</v>
      </c>
      <c r="I99" t="s">
        <v>446</v>
      </c>
      <c r="J99" t="s">
        <v>19</v>
      </c>
    </row>
    <row r="100" spans="7:10">
      <c r="G100" t="s">
        <v>449</v>
      </c>
      <c r="H100" s="7">
        <v>71.42</v>
      </c>
      <c r="I100" t="s">
        <v>491</v>
      </c>
      <c r="J100" t="s">
        <v>4</v>
      </c>
    </row>
    <row r="101" spans="7:10">
      <c r="G101" t="s">
        <v>449</v>
      </c>
      <c r="H101" s="7">
        <v>35.020000000000003</v>
      </c>
      <c r="I101" t="s">
        <v>492</v>
      </c>
      <c r="J101" t="s">
        <v>11</v>
      </c>
    </row>
    <row r="102" spans="7:10">
      <c r="G102" t="s">
        <v>449</v>
      </c>
      <c r="H102" s="7">
        <v>15</v>
      </c>
      <c r="I102" t="s">
        <v>408</v>
      </c>
      <c r="J102" t="s">
        <v>9</v>
      </c>
    </row>
    <row r="103" spans="7:10">
      <c r="G103" t="s">
        <v>449</v>
      </c>
      <c r="H103" s="7">
        <v>1045</v>
      </c>
      <c r="I103" t="s">
        <v>377</v>
      </c>
      <c r="J103" t="s">
        <v>14</v>
      </c>
    </row>
    <row r="104" spans="7:10">
      <c r="G104" t="s">
        <v>449</v>
      </c>
      <c r="H104" s="7">
        <v>187</v>
      </c>
      <c r="I104" t="s">
        <v>377</v>
      </c>
      <c r="J104" t="s">
        <v>14</v>
      </c>
    </row>
    <row r="105" spans="7:10">
      <c r="G105" t="s">
        <v>449</v>
      </c>
      <c r="H105" s="7">
        <v>1015</v>
      </c>
      <c r="I105" t="s">
        <v>377</v>
      </c>
      <c r="J105" t="s">
        <v>14</v>
      </c>
    </row>
    <row r="106" spans="7:10">
      <c r="G106" t="s">
        <v>451</v>
      </c>
      <c r="H106" s="7">
        <v>260.83999999999997</v>
      </c>
      <c r="I106" t="s">
        <v>493</v>
      </c>
      <c r="J106" t="s">
        <v>11</v>
      </c>
    </row>
    <row r="107" spans="7:10">
      <c r="G107" t="s">
        <v>451</v>
      </c>
      <c r="H107" s="7">
        <v>340</v>
      </c>
      <c r="I107" t="s">
        <v>373</v>
      </c>
      <c r="J107" t="s">
        <v>19</v>
      </c>
    </row>
    <row r="108" spans="7:10">
      <c r="G108" t="s">
        <v>451</v>
      </c>
      <c r="H108" s="7">
        <v>240</v>
      </c>
      <c r="I108" t="s">
        <v>377</v>
      </c>
      <c r="J108" t="s">
        <v>14</v>
      </c>
    </row>
    <row r="109" spans="7:10">
      <c r="G109" t="s">
        <v>451</v>
      </c>
      <c r="H109" s="7">
        <v>5000</v>
      </c>
      <c r="I109" t="s">
        <v>494</v>
      </c>
      <c r="J109" t="s">
        <v>19</v>
      </c>
    </row>
    <row r="110" spans="7:10">
      <c r="G110" t="s">
        <v>451</v>
      </c>
      <c r="H110" s="7">
        <v>430</v>
      </c>
      <c r="I110" t="s">
        <v>377</v>
      </c>
      <c r="J110" t="s">
        <v>14</v>
      </c>
    </row>
    <row r="111" spans="7:10">
      <c r="G111" t="s">
        <v>455</v>
      </c>
      <c r="H111" s="7">
        <v>8.7100000000000009</v>
      </c>
      <c r="I111" t="s">
        <v>406</v>
      </c>
      <c r="J111" t="s">
        <v>4</v>
      </c>
    </row>
    <row r="112" spans="7:10">
      <c r="G112" t="s">
        <v>459</v>
      </c>
      <c r="H112" s="7">
        <v>180</v>
      </c>
      <c r="I112" t="s">
        <v>373</v>
      </c>
      <c r="J112" t="s">
        <v>19</v>
      </c>
    </row>
    <row r="113" spans="7:10">
      <c r="G113" t="s">
        <v>462</v>
      </c>
      <c r="H113" s="7">
        <v>535.5</v>
      </c>
      <c r="I113" t="s">
        <v>446</v>
      </c>
      <c r="J113" t="s">
        <v>19</v>
      </c>
    </row>
    <row r="114" spans="7:10">
      <c r="G114" t="s">
        <v>462</v>
      </c>
      <c r="H114" s="7">
        <v>40</v>
      </c>
      <c r="I114" t="s">
        <v>386</v>
      </c>
      <c r="J114" t="s">
        <v>11</v>
      </c>
    </row>
    <row r="115" spans="7:10">
      <c r="G115" t="s">
        <v>462</v>
      </c>
      <c r="H115" s="7">
        <v>920</v>
      </c>
      <c r="I115" t="s">
        <v>377</v>
      </c>
      <c r="J115" s="8" t="s">
        <v>19</v>
      </c>
    </row>
    <row r="116" spans="7:10">
      <c r="G116" t="s">
        <v>462</v>
      </c>
      <c r="H116" s="7">
        <v>53.96</v>
      </c>
      <c r="I116" t="s">
        <v>375</v>
      </c>
      <c r="J116" t="s">
        <v>31</v>
      </c>
    </row>
    <row r="117" spans="7:10">
      <c r="G117" t="s">
        <v>462</v>
      </c>
      <c r="H117" s="7">
        <v>5.09</v>
      </c>
      <c r="I117" t="s">
        <v>375</v>
      </c>
      <c r="J117" t="s">
        <v>31</v>
      </c>
    </row>
    <row r="118" spans="7:10">
      <c r="G118" t="s">
        <v>462</v>
      </c>
      <c r="H118" s="7">
        <v>2000</v>
      </c>
      <c r="I118" t="s">
        <v>494</v>
      </c>
      <c r="J118" t="s">
        <v>19</v>
      </c>
    </row>
    <row r="119" spans="7:10">
      <c r="G119" t="s">
        <v>462</v>
      </c>
      <c r="H119" s="7">
        <v>385</v>
      </c>
      <c r="I119" t="s">
        <v>377</v>
      </c>
      <c r="J119" t="s">
        <v>14</v>
      </c>
    </row>
  </sheetData>
  <mergeCells count="2">
    <mergeCell ref="A1:D1"/>
    <mergeCell ref="G1:J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4"/>
  <sheetViews>
    <sheetView topLeftCell="E1" zoomScaleNormal="100" workbookViewId="0">
      <selection activeCell="L1" sqref="L1:O15"/>
    </sheetView>
  </sheetViews>
  <sheetFormatPr defaultRowHeight="14.45"/>
  <cols>
    <col min="3" max="3" width="55.28515625" bestFit="1" customWidth="1"/>
    <col min="4" max="4" width="8.28515625" bestFit="1" customWidth="1"/>
    <col min="8" max="8" width="10" bestFit="1" customWidth="1"/>
    <col min="9" max="9" width="54.42578125" bestFit="1" customWidth="1"/>
    <col min="10" max="10" width="19.28515625" bestFit="1" customWidth="1"/>
    <col min="12" max="12" width="19.28515625" bestFit="1" customWidth="1"/>
    <col min="13" max="13" width="14.42578125" bestFit="1" customWidth="1"/>
    <col min="14" max="14" width="17.28515625" bestFit="1" customWidth="1"/>
    <col min="15" max="15" width="13.28515625" bestFit="1" customWidth="1"/>
  </cols>
  <sheetData>
    <row r="1" spans="1:15">
      <c r="A1" s="34" t="s">
        <v>350</v>
      </c>
      <c r="B1" s="34"/>
      <c r="C1" s="34"/>
      <c r="D1" s="34"/>
      <c r="G1" s="34" t="s">
        <v>351</v>
      </c>
      <c r="H1" s="34"/>
      <c r="I1" s="34"/>
      <c r="J1" s="34"/>
    </row>
    <row r="2" spans="1:15">
      <c r="A2" t="s">
        <v>352</v>
      </c>
      <c r="B2" t="s">
        <v>1</v>
      </c>
      <c r="C2" t="s">
        <v>0</v>
      </c>
      <c r="D2" t="s">
        <v>2</v>
      </c>
      <c r="G2" t="s">
        <v>352</v>
      </c>
      <c r="H2" t="s">
        <v>1</v>
      </c>
      <c r="I2" t="s">
        <v>0</v>
      </c>
      <c r="J2" t="s">
        <v>2</v>
      </c>
      <c r="L2" t="s">
        <v>353</v>
      </c>
      <c r="M2" t="s">
        <v>354</v>
      </c>
      <c r="N2" t="s">
        <v>355</v>
      </c>
      <c r="O2" t="s">
        <v>356</v>
      </c>
    </row>
    <row r="3" spans="1:15">
      <c r="A3" t="s">
        <v>495</v>
      </c>
      <c r="B3" t="s">
        <v>496</v>
      </c>
      <c r="C3" t="s">
        <v>359</v>
      </c>
      <c r="G3" t="s">
        <v>495</v>
      </c>
      <c r="H3" s="7">
        <v>665</v>
      </c>
      <c r="I3" t="s">
        <v>497</v>
      </c>
      <c r="J3" t="s">
        <v>19</v>
      </c>
      <c r="L3" s="2">
        <v>5739.71</v>
      </c>
      <c r="M3" s="3">
        <v>64550.26</v>
      </c>
      <c r="N3" s="3">
        <v>-63265.51</v>
      </c>
      <c r="O3" s="2">
        <v>7024.46</v>
      </c>
    </row>
    <row r="4" spans="1:15">
      <c r="A4" t="s">
        <v>495</v>
      </c>
      <c r="B4" t="s">
        <v>498</v>
      </c>
      <c r="C4" t="s">
        <v>366</v>
      </c>
      <c r="G4" t="s">
        <v>495</v>
      </c>
      <c r="H4" s="7">
        <v>1500</v>
      </c>
      <c r="I4" t="s">
        <v>397</v>
      </c>
      <c r="J4" t="s">
        <v>19</v>
      </c>
    </row>
    <row r="5" spans="1:15">
      <c r="A5" t="s">
        <v>499</v>
      </c>
      <c r="B5" t="s">
        <v>500</v>
      </c>
      <c r="C5" t="s">
        <v>366</v>
      </c>
      <c r="G5" t="s">
        <v>495</v>
      </c>
      <c r="H5" s="7">
        <v>256</v>
      </c>
      <c r="I5" t="s">
        <v>377</v>
      </c>
      <c r="J5" s="8" t="s">
        <v>19</v>
      </c>
      <c r="L5" s="5" t="s">
        <v>5</v>
      </c>
      <c r="M5" t="s">
        <v>6</v>
      </c>
    </row>
    <row r="6" spans="1:15">
      <c r="A6" t="s">
        <v>499</v>
      </c>
      <c r="B6" t="s">
        <v>501</v>
      </c>
      <c r="C6" t="s">
        <v>366</v>
      </c>
      <c r="G6" t="s">
        <v>495</v>
      </c>
      <c r="H6" s="7">
        <v>15.76</v>
      </c>
      <c r="I6" t="s">
        <v>502</v>
      </c>
      <c r="J6" t="s">
        <v>11</v>
      </c>
      <c r="L6" s="6" t="s">
        <v>9</v>
      </c>
      <c r="M6">
        <v>694.36</v>
      </c>
    </row>
    <row r="7" spans="1:15">
      <c r="A7" t="s">
        <v>503</v>
      </c>
      <c r="B7" t="s">
        <v>504</v>
      </c>
      <c r="C7" t="s">
        <v>359</v>
      </c>
      <c r="G7" t="s">
        <v>495</v>
      </c>
      <c r="H7" s="7">
        <v>12.98</v>
      </c>
      <c r="I7" t="s">
        <v>505</v>
      </c>
      <c r="J7" t="s">
        <v>4</v>
      </c>
      <c r="L7" s="6" t="s">
        <v>11</v>
      </c>
      <c r="M7">
        <v>471.31999999999994</v>
      </c>
    </row>
    <row r="8" spans="1:15">
      <c r="A8" t="s">
        <v>506</v>
      </c>
      <c r="B8" t="s">
        <v>507</v>
      </c>
      <c r="C8" t="s">
        <v>366</v>
      </c>
      <c r="G8" t="s">
        <v>495</v>
      </c>
      <c r="H8" s="7">
        <v>5.41</v>
      </c>
      <c r="I8" t="s">
        <v>508</v>
      </c>
      <c r="J8" t="s">
        <v>4</v>
      </c>
      <c r="L8" s="6" t="s">
        <v>249</v>
      </c>
      <c r="M8">
        <v>297.83</v>
      </c>
    </row>
    <row r="9" spans="1:15">
      <c r="A9" t="s">
        <v>506</v>
      </c>
      <c r="B9" t="s">
        <v>509</v>
      </c>
      <c r="C9" t="s">
        <v>366</v>
      </c>
      <c r="G9" t="s">
        <v>495</v>
      </c>
      <c r="H9" s="7">
        <v>15.83</v>
      </c>
      <c r="I9" t="s">
        <v>510</v>
      </c>
      <c r="J9" t="s">
        <v>4</v>
      </c>
      <c r="L9" s="6" t="s">
        <v>14</v>
      </c>
      <c r="M9">
        <v>10265</v>
      </c>
    </row>
    <row r="10" spans="1:15">
      <c r="A10" t="s">
        <v>506</v>
      </c>
      <c r="B10" t="s">
        <v>511</v>
      </c>
      <c r="C10" t="s">
        <v>366</v>
      </c>
      <c r="G10" t="s">
        <v>495</v>
      </c>
      <c r="H10" s="7">
        <v>12.99</v>
      </c>
      <c r="I10" t="s">
        <v>508</v>
      </c>
      <c r="J10" t="s">
        <v>4</v>
      </c>
      <c r="L10" s="6" t="s">
        <v>19</v>
      </c>
      <c r="M10">
        <v>50126.770000000004</v>
      </c>
    </row>
    <row r="11" spans="1:15">
      <c r="A11" t="s">
        <v>506</v>
      </c>
      <c r="B11" t="s">
        <v>512</v>
      </c>
      <c r="C11" t="s">
        <v>366</v>
      </c>
      <c r="G11" t="s">
        <v>495</v>
      </c>
      <c r="H11" s="7">
        <v>57.16</v>
      </c>
      <c r="I11" t="s">
        <v>394</v>
      </c>
      <c r="J11" t="s">
        <v>11</v>
      </c>
      <c r="L11" s="6" t="s">
        <v>4</v>
      </c>
      <c r="M11">
        <v>693.12</v>
      </c>
    </row>
    <row r="12" spans="1:15">
      <c r="A12" t="s">
        <v>506</v>
      </c>
      <c r="B12" t="s">
        <v>513</v>
      </c>
      <c r="C12" t="s">
        <v>414</v>
      </c>
      <c r="G12" t="s">
        <v>495</v>
      </c>
      <c r="H12" s="7">
        <v>91.35</v>
      </c>
      <c r="I12" t="s">
        <v>514</v>
      </c>
      <c r="J12" t="s">
        <v>9</v>
      </c>
      <c r="L12" s="6" t="s">
        <v>24</v>
      </c>
      <c r="M12">
        <v>190.04000000000002</v>
      </c>
    </row>
    <row r="13" spans="1:15">
      <c r="A13" t="s">
        <v>515</v>
      </c>
      <c r="B13" t="s">
        <v>516</v>
      </c>
      <c r="C13" t="s">
        <v>366</v>
      </c>
      <c r="G13" t="s">
        <v>495</v>
      </c>
      <c r="H13" s="7">
        <v>13.86</v>
      </c>
      <c r="I13" t="s">
        <v>389</v>
      </c>
      <c r="J13" t="s">
        <v>4</v>
      </c>
      <c r="L13" s="6" t="s">
        <v>31</v>
      </c>
      <c r="M13">
        <v>337.88</v>
      </c>
    </row>
    <row r="14" spans="1:15">
      <c r="A14" t="s">
        <v>515</v>
      </c>
      <c r="B14" t="s">
        <v>517</v>
      </c>
      <c r="C14" t="s">
        <v>518</v>
      </c>
      <c r="G14" t="s">
        <v>495</v>
      </c>
      <c r="H14" s="7">
        <v>1298</v>
      </c>
      <c r="I14" t="s">
        <v>377</v>
      </c>
      <c r="J14" t="s">
        <v>14</v>
      </c>
      <c r="L14" s="6" t="s">
        <v>33</v>
      </c>
      <c r="M14">
        <v>189.19</v>
      </c>
    </row>
    <row r="15" spans="1:15">
      <c r="A15" t="s">
        <v>519</v>
      </c>
      <c r="B15" t="s">
        <v>520</v>
      </c>
      <c r="C15" t="s">
        <v>363</v>
      </c>
      <c r="G15" t="s">
        <v>495</v>
      </c>
      <c r="H15" s="7">
        <v>940</v>
      </c>
      <c r="I15" t="s">
        <v>377</v>
      </c>
      <c r="J15" t="s">
        <v>14</v>
      </c>
      <c r="L15" s="6" t="s">
        <v>37</v>
      </c>
      <c r="M15">
        <v>63265.510000000009</v>
      </c>
    </row>
    <row r="16" spans="1:15">
      <c r="A16" t="s">
        <v>519</v>
      </c>
      <c r="B16" t="s">
        <v>521</v>
      </c>
      <c r="C16" t="s">
        <v>363</v>
      </c>
      <c r="G16" t="s">
        <v>495</v>
      </c>
      <c r="H16" s="7">
        <v>1100</v>
      </c>
      <c r="I16" t="s">
        <v>377</v>
      </c>
      <c r="J16" s="8" t="s">
        <v>19</v>
      </c>
    </row>
    <row r="17" spans="1:10">
      <c r="A17" t="s">
        <v>522</v>
      </c>
      <c r="B17" t="s">
        <v>523</v>
      </c>
      <c r="C17" t="s">
        <v>359</v>
      </c>
      <c r="G17" t="s">
        <v>524</v>
      </c>
      <c r="H17" s="7">
        <v>35</v>
      </c>
      <c r="I17" t="s">
        <v>525</v>
      </c>
      <c r="J17" t="s">
        <v>9</v>
      </c>
    </row>
    <row r="18" spans="1:10">
      <c r="A18" t="s">
        <v>522</v>
      </c>
      <c r="B18" t="s">
        <v>526</v>
      </c>
      <c r="C18" t="s">
        <v>527</v>
      </c>
      <c r="G18" t="s">
        <v>524</v>
      </c>
      <c r="H18" s="7">
        <v>792.71</v>
      </c>
      <c r="I18" t="s">
        <v>528</v>
      </c>
      <c r="J18" t="s">
        <v>19</v>
      </c>
    </row>
    <row r="19" spans="1:10">
      <c r="A19" t="s">
        <v>522</v>
      </c>
      <c r="B19" t="s">
        <v>529</v>
      </c>
      <c r="C19" t="s">
        <v>366</v>
      </c>
      <c r="G19" t="s">
        <v>499</v>
      </c>
      <c r="H19" s="7">
        <v>35</v>
      </c>
      <c r="I19" t="s">
        <v>530</v>
      </c>
      <c r="J19" t="s">
        <v>9</v>
      </c>
    </row>
    <row r="20" spans="1:10">
      <c r="A20" t="s">
        <v>531</v>
      </c>
      <c r="B20" t="s">
        <v>532</v>
      </c>
      <c r="C20" t="s">
        <v>366</v>
      </c>
      <c r="G20" t="s">
        <v>503</v>
      </c>
      <c r="H20" s="7">
        <v>400</v>
      </c>
      <c r="I20" t="s">
        <v>377</v>
      </c>
      <c r="J20" s="8" t="s">
        <v>19</v>
      </c>
    </row>
    <row r="21" spans="1:10">
      <c r="A21" t="s">
        <v>531</v>
      </c>
      <c r="B21" t="s">
        <v>458</v>
      </c>
      <c r="C21" t="s">
        <v>366</v>
      </c>
      <c r="G21" t="s">
        <v>503</v>
      </c>
      <c r="H21" s="7">
        <v>900</v>
      </c>
      <c r="I21" t="s">
        <v>397</v>
      </c>
      <c r="J21" t="s">
        <v>19</v>
      </c>
    </row>
    <row r="22" spans="1:10">
      <c r="A22" t="s">
        <v>533</v>
      </c>
      <c r="B22" t="s">
        <v>534</v>
      </c>
      <c r="C22" t="s">
        <v>366</v>
      </c>
      <c r="G22" t="s">
        <v>506</v>
      </c>
      <c r="H22" s="7">
        <v>640</v>
      </c>
      <c r="I22" t="s">
        <v>377</v>
      </c>
      <c r="J22" s="8" t="s">
        <v>19</v>
      </c>
    </row>
    <row r="23" spans="1:10">
      <c r="A23" t="s">
        <v>533</v>
      </c>
      <c r="B23" t="s">
        <v>535</v>
      </c>
      <c r="C23" t="s">
        <v>366</v>
      </c>
      <c r="G23" t="s">
        <v>515</v>
      </c>
      <c r="H23" s="7">
        <v>10</v>
      </c>
      <c r="I23" t="s">
        <v>448</v>
      </c>
      <c r="J23" t="s">
        <v>9</v>
      </c>
    </row>
    <row r="24" spans="1:10">
      <c r="A24" t="s">
        <v>533</v>
      </c>
      <c r="B24" t="s">
        <v>536</v>
      </c>
      <c r="C24" t="s">
        <v>366</v>
      </c>
      <c r="G24" t="s">
        <v>515</v>
      </c>
      <c r="H24" s="7">
        <v>30</v>
      </c>
      <c r="I24" t="s">
        <v>537</v>
      </c>
      <c r="J24" t="s">
        <v>9</v>
      </c>
    </row>
    <row r="25" spans="1:10">
      <c r="A25" t="s">
        <v>533</v>
      </c>
      <c r="B25" t="s">
        <v>419</v>
      </c>
      <c r="C25" t="s">
        <v>366</v>
      </c>
      <c r="G25" t="s">
        <v>515</v>
      </c>
      <c r="H25" s="7">
        <v>13.28</v>
      </c>
      <c r="I25" t="s">
        <v>538</v>
      </c>
      <c r="J25" t="s">
        <v>4</v>
      </c>
    </row>
    <row r="26" spans="1:10">
      <c r="A26" t="s">
        <v>533</v>
      </c>
      <c r="B26" t="s">
        <v>539</v>
      </c>
      <c r="C26" t="s">
        <v>366</v>
      </c>
      <c r="G26" t="s">
        <v>515</v>
      </c>
      <c r="H26" s="7">
        <v>16</v>
      </c>
      <c r="I26" t="s">
        <v>540</v>
      </c>
      <c r="J26" t="s">
        <v>4</v>
      </c>
    </row>
    <row r="27" spans="1:10">
      <c r="A27" t="s">
        <v>533</v>
      </c>
      <c r="B27" t="s">
        <v>501</v>
      </c>
      <c r="C27" t="s">
        <v>366</v>
      </c>
      <c r="G27" t="s">
        <v>515</v>
      </c>
      <c r="H27" s="7">
        <v>15</v>
      </c>
      <c r="I27" t="s">
        <v>408</v>
      </c>
      <c r="J27" t="s">
        <v>9</v>
      </c>
    </row>
    <row r="28" spans="1:10">
      <c r="A28" t="s">
        <v>533</v>
      </c>
      <c r="B28" t="s">
        <v>541</v>
      </c>
      <c r="C28" t="s">
        <v>366</v>
      </c>
      <c r="G28" t="s">
        <v>515</v>
      </c>
      <c r="H28" s="7">
        <v>72.75</v>
      </c>
      <c r="I28" t="s">
        <v>404</v>
      </c>
      <c r="J28" t="s">
        <v>4</v>
      </c>
    </row>
    <row r="29" spans="1:10">
      <c r="A29" t="s">
        <v>542</v>
      </c>
      <c r="B29" t="s">
        <v>543</v>
      </c>
      <c r="C29" t="s">
        <v>359</v>
      </c>
      <c r="G29" t="s">
        <v>515</v>
      </c>
      <c r="H29" s="7">
        <v>1500</v>
      </c>
      <c r="I29" t="s">
        <v>397</v>
      </c>
      <c r="J29" t="s">
        <v>19</v>
      </c>
    </row>
    <row r="30" spans="1:10">
      <c r="A30" t="s">
        <v>542</v>
      </c>
      <c r="B30" t="s">
        <v>544</v>
      </c>
      <c r="C30" t="s">
        <v>545</v>
      </c>
      <c r="G30" t="s">
        <v>515</v>
      </c>
      <c r="H30" s="7">
        <v>126.76</v>
      </c>
      <c r="I30" t="s">
        <v>546</v>
      </c>
      <c r="J30" t="s">
        <v>4</v>
      </c>
    </row>
    <row r="31" spans="1:10">
      <c r="A31" t="s">
        <v>542</v>
      </c>
      <c r="B31" t="s">
        <v>547</v>
      </c>
      <c r="C31" t="s">
        <v>366</v>
      </c>
      <c r="G31" t="s">
        <v>515</v>
      </c>
      <c r="H31" s="7">
        <v>3200</v>
      </c>
      <c r="I31" t="s">
        <v>548</v>
      </c>
      <c r="J31" t="s">
        <v>19</v>
      </c>
    </row>
    <row r="32" spans="1:10">
      <c r="A32" t="s">
        <v>549</v>
      </c>
      <c r="B32" t="s">
        <v>437</v>
      </c>
      <c r="C32" t="s">
        <v>366</v>
      </c>
      <c r="G32" t="s">
        <v>515</v>
      </c>
      <c r="H32" s="7">
        <v>200</v>
      </c>
      <c r="I32" t="s">
        <v>377</v>
      </c>
      <c r="J32" s="8" t="s">
        <v>19</v>
      </c>
    </row>
    <row r="33" spans="1:10">
      <c r="A33" t="s">
        <v>549</v>
      </c>
      <c r="B33" t="s">
        <v>550</v>
      </c>
      <c r="C33" t="s">
        <v>366</v>
      </c>
      <c r="G33" t="s">
        <v>515</v>
      </c>
      <c r="H33" s="7">
        <v>554</v>
      </c>
      <c r="I33" t="s">
        <v>377</v>
      </c>
      <c r="J33" t="s">
        <v>14</v>
      </c>
    </row>
    <row r="34" spans="1:10">
      <c r="A34" t="s">
        <v>551</v>
      </c>
      <c r="B34" t="s">
        <v>552</v>
      </c>
      <c r="C34" t="s">
        <v>359</v>
      </c>
      <c r="G34" t="s">
        <v>519</v>
      </c>
      <c r="H34" s="7">
        <v>35</v>
      </c>
      <c r="I34" t="s">
        <v>553</v>
      </c>
      <c r="J34" t="s">
        <v>9</v>
      </c>
    </row>
    <row r="35" spans="1:10">
      <c r="A35" t="s">
        <v>554</v>
      </c>
      <c r="B35" t="s">
        <v>555</v>
      </c>
      <c r="C35" t="s">
        <v>366</v>
      </c>
      <c r="G35" t="s">
        <v>519</v>
      </c>
      <c r="H35" s="7">
        <v>400</v>
      </c>
      <c r="I35" t="s">
        <v>397</v>
      </c>
      <c r="J35" t="s">
        <v>19</v>
      </c>
    </row>
    <row r="36" spans="1:10">
      <c r="A36" t="s">
        <v>554</v>
      </c>
      <c r="B36" t="s">
        <v>413</v>
      </c>
      <c r="C36" t="s">
        <v>366</v>
      </c>
      <c r="G36" t="s">
        <v>519</v>
      </c>
      <c r="H36" s="7">
        <v>45</v>
      </c>
      <c r="I36" t="s">
        <v>556</v>
      </c>
      <c r="J36" t="s">
        <v>11</v>
      </c>
    </row>
    <row r="37" spans="1:10">
      <c r="A37" t="s">
        <v>554</v>
      </c>
      <c r="B37" t="s">
        <v>557</v>
      </c>
      <c r="C37" t="s">
        <v>366</v>
      </c>
      <c r="G37" t="s">
        <v>519</v>
      </c>
      <c r="H37" s="7">
        <v>148</v>
      </c>
      <c r="I37" t="s">
        <v>377</v>
      </c>
      <c r="J37" t="s">
        <v>14</v>
      </c>
    </row>
    <row r="38" spans="1:10">
      <c r="A38" t="s">
        <v>554</v>
      </c>
      <c r="B38" t="s">
        <v>558</v>
      </c>
      <c r="C38" t="s">
        <v>363</v>
      </c>
      <c r="G38" t="s">
        <v>519</v>
      </c>
      <c r="H38" s="7">
        <v>620</v>
      </c>
      <c r="I38" t="s">
        <v>377</v>
      </c>
      <c r="J38" t="s">
        <v>14</v>
      </c>
    </row>
    <row r="39" spans="1:10">
      <c r="A39" t="s">
        <v>554</v>
      </c>
      <c r="B39" t="s">
        <v>428</v>
      </c>
      <c r="C39" t="s">
        <v>363</v>
      </c>
      <c r="G39" t="s">
        <v>522</v>
      </c>
      <c r="H39" s="7">
        <v>7.83</v>
      </c>
      <c r="I39" t="s">
        <v>559</v>
      </c>
      <c r="J39" t="s">
        <v>4</v>
      </c>
    </row>
    <row r="40" spans="1:10">
      <c r="A40" t="s">
        <v>554</v>
      </c>
      <c r="B40" t="s">
        <v>555</v>
      </c>
      <c r="C40" t="s">
        <v>366</v>
      </c>
      <c r="G40" t="s">
        <v>522</v>
      </c>
      <c r="H40" s="7">
        <v>297.83</v>
      </c>
      <c r="I40" t="s">
        <v>560</v>
      </c>
      <c r="J40" t="s">
        <v>249</v>
      </c>
    </row>
    <row r="41" spans="1:10">
      <c r="A41" t="s">
        <v>554</v>
      </c>
      <c r="B41" t="s">
        <v>561</v>
      </c>
      <c r="C41" t="s">
        <v>359</v>
      </c>
      <c r="G41" t="s">
        <v>522</v>
      </c>
      <c r="H41" s="7">
        <v>320</v>
      </c>
      <c r="I41" t="s">
        <v>377</v>
      </c>
      <c r="J41" s="8" t="s">
        <v>19</v>
      </c>
    </row>
    <row r="42" spans="1:10">
      <c r="A42" t="s">
        <v>554</v>
      </c>
      <c r="B42" t="s">
        <v>513</v>
      </c>
      <c r="C42" t="s">
        <v>366</v>
      </c>
      <c r="G42" t="s">
        <v>522</v>
      </c>
      <c r="H42" s="7">
        <v>316</v>
      </c>
      <c r="I42" t="s">
        <v>377</v>
      </c>
      <c r="J42" t="s">
        <v>14</v>
      </c>
    </row>
    <row r="43" spans="1:10">
      <c r="A43" t="s">
        <v>562</v>
      </c>
      <c r="B43" t="s">
        <v>563</v>
      </c>
      <c r="C43" t="s">
        <v>359</v>
      </c>
      <c r="G43" t="s">
        <v>531</v>
      </c>
      <c r="H43" s="7">
        <v>685.07</v>
      </c>
      <c r="I43" t="s">
        <v>564</v>
      </c>
      <c r="J43" t="s">
        <v>19</v>
      </c>
    </row>
    <row r="44" spans="1:10">
      <c r="A44" t="s">
        <v>562</v>
      </c>
      <c r="B44" t="s">
        <v>565</v>
      </c>
      <c r="C44" t="s">
        <v>366</v>
      </c>
      <c r="G44" t="s">
        <v>531</v>
      </c>
      <c r="H44" s="7">
        <v>19.670000000000002</v>
      </c>
      <c r="I44" t="s">
        <v>566</v>
      </c>
      <c r="J44" t="s">
        <v>4</v>
      </c>
    </row>
    <row r="45" spans="1:10">
      <c r="A45" t="s">
        <v>567</v>
      </c>
      <c r="B45" t="s">
        <v>568</v>
      </c>
      <c r="C45" t="s">
        <v>388</v>
      </c>
      <c r="G45" t="s">
        <v>531</v>
      </c>
      <c r="H45" s="7">
        <v>1912.8</v>
      </c>
      <c r="I45" t="s">
        <v>446</v>
      </c>
      <c r="J45" t="s">
        <v>19</v>
      </c>
    </row>
    <row r="46" spans="1:10">
      <c r="A46" t="s">
        <v>567</v>
      </c>
      <c r="B46" t="s">
        <v>569</v>
      </c>
      <c r="C46" t="s">
        <v>414</v>
      </c>
      <c r="G46" t="s">
        <v>531</v>
      </c>
      <c r="H46" s="7">
        <v>5.4</v>
      </c>
      <c r="I46" t="s">
        <v>471</v>
      </c>
      <c r="J46" t="s">
        <v>4</v>
      </c>
    </row>
    <row r="47" spans="1:10">
      <c r="A47" t="s">
        <v>570</v>
      </c>
      <c r="B47" t="s">
        <v>571</v>
      </c>
      <c r="C47" t="s">
        <v>366</v>
      </c>
      <c r="G47" t="s">
        <v>531</v>
      </c>
      <c r="H47" s="7">
        <v>560</v>
      </c>
      <c r="I47" t="s">
        <v>377</v>
      </c>
      <c r="J47" t="s">
        <v>14</v>
      </c>
    </row>
    <row r="48" spans="1:10">
      <c r="A48" t="s">
        <v>570</v>
      </c>
      <c r="B48" t="s">
        <v>572</v>
      </c>
      <c r="C48" t="s">
        <v>366</v>
      </c>
      <c r="G48" t="s">
        <v>533</v>
      </c>
      <c r="H48" s="7">
        <v>300</v>
      </c>
      <c r="I48" t="s">
        <v>397</v>
      </c>
      <c r="J48" t="s">
        <v>19</v>
      </c>
    </row>
    <row r="49" spans="1:10">
      <c r="A49" t="s">
        <v>570</v>
      </c>
      <c r="B49" t="s">
        <v>573</v>
      </c>
      <c r="C49" t="s">
        <v>366</v>
      </c>
      <c r="G49" t="s">
        <v>574</v>
      </c>
      <c r="H49" s="7">
        <v>56.48</v>
      </c>
      <c r="I49" t="s">
        <v>575</v>
      </c>
      <c r="J49" t="s">
        <v>24</v>
      </c>
    </row>
    <row r="50" spans="1:10">
      <c r="A50" t="s">
        <v>570</v>
      </c>
      <c r="B50" t="s">
        <v>576</v>
      </c>
      <c r="C50" t="s">
        <v>366</v>
      </c>
      <c r="G50" t="s">
        <v>574</v>
      </c>
      <c r="H50" s="7">
        <v>1003.49</v>
      </c>
      <c r="I50" t="s">
        <v>497</v>
      </c>
      <c r="J50" t="s">
        <v>19</v>
      </c>
    </row>
    <row r="51" spans="1:10">
      <c r="A51" t="s">
        <v>570</v>
      </c>
      <c r="B51" t="s">
        <v>419</v>
      </c>
      <c r="C51" t="s">
        <v>366</v>
      </c>
      <c r="G51" t="s">
        <v>574</v>
      </c>
      <c r="H51" s="7">
        <v>240</v>
      </c>
      <c r="I51" t="s">
        <v>377</v>
      </c>
      <c r="J51" s="8" t="s">
        <v>19</v>
      </c>
    </row>
    <row r="52" spans="1:10">
      <c r="A52" t="s">
        <v>577</v>
      </c>
      <c r="B52" t="s">
        <v>578</v>
      </c>
      <c r="C52" t="s">
        <v>359</v>
      </c>
      <c r="G52" t="s">
        <v>574</v>
      </c>
      <c r="H52" s="7">
        <v>900</v>
      </c>
      <c r="I52" t="s">
        <v>377</v>
      </c>
      <c r="J52" t="s">
        <v>14</v>
      </c>
    </row>
    <row r="53" spans="1:10">
      <c r="A53" t="s">
        <v>577</v>
      </c>
      <c r="B53" t="s">
        <v>579</v>
      </c>
      <c r="C53" t="s">
        <v>388</v>
      </c>
      <c r="G53" t="s">
        <v>574</v>
      </c>
      <c r="H53" s="7">
        <v>7228</v>
      </c>
      <c r="I53" t="s">
        <v>373</v>
      </c>
      <c r="J53" t="s">
        <v>19</v>
      </c>
    </row>
    <row r="54" spans="1:10">
      <c r="A54" t="s">
        <v>577</v>
      </c>
      <c r="B54" t="s">
        <v>579</v>
      </c>
      <c r="C54" t="s">
        <v>388</v>
      </c>
      <c r="G54" t="s">
        <v>574</v>
      </c>
      <c r="H54" s="7">
        <v>11000</v>
      </c>
      <c r="I54" t="s">
        <v>494</v>
      </c>
      <c r="J54" t="s">
        <v>19</v>
      </c>
    </row>
    <row r="55" spans="1:10">
      <c r="A55" t="s">
        <v>580</v>
      </c>
      <c r="B55" t="s">
        <v>581</v>
      </c>
      <c r="C55" t="s">
        <v>366</v>
      </c>
      <c r="G55" t="s">
        <v>574</v>
      </c>
      <c r="H55" s="7">
        <v>290</v>
      </c>
      <c r="I55" t="s">
        <v>377</v>
      </c>
      <c r="J55" s="8" t="s">
        <v>19</v>
      </c>
    </row>
    <row r="56" spans="1:10">
      <c r="G56" t="s">
        <v>574</v>
      </c>
      <c r="H56" s="7">
        <v>600</v>
      </c>
      <c r="I56" t="s">
        <v>377</v>
      </c>
      <c r="J56" t="s">
        <v>14</v>
      </c>
    </row>
    <row r="57" spans="1:10">
      <c r="G57" t="s">
        <v>574</v>
      </c>
      <c r="H57" s="7">
        <v>5.99</v>
      </c>
      <c r="I57" t="s">
        <v>582</v>
      </c>
      <c r="J57" t="s">
        <v>24</v>
      </c>
    </row>
    <row r="58" spans="1:10">
      <c r="G58" t="s">
        <v>574</v>
      </c>
      <c r="H58" s="7">
        <v>27.95</v>
      </c>
      <c r="I58" t="s">
        <v>583</v>
      </c>
      <c r="J58" t="s">
        <v>24</v>
      </c>
    </row>
    <row r="59" spans="1:10">
      <c r="G59" t="s">
        <v>542</v>
      </c>
      <c r="H59" s="7">
        <v>35</v>
      </c>
      <c r="I59" t="s">
        <v>584</v>
      </c>
      <c r="J59" t="s">
        <v>9</v>
      </c>
    </row>
    <row r="60" spans="1:10">
      <c r="G60" t="s">
        <v>542</v>
      </c>
      <c r="H60" s="7">
        <v>35</v>
      </c>
      <c r="I60" t="s">
        <v>585</v>
      </c>
      <c r="J60" t="s">
        <v>9</v>
      </c>
    </row>
    <row r="61" spans="1:10">
      <c r="G61" t="s">
        <v>542</v>
      </c>
      <c r="H61" s="7">
        <v>35</v>
      </c>
      <c r="I61" t="s">
        <v>586</v>
      </c>
      <c r="J61" t="s">
        <v>9</v>
      </c>
    </row>
    <row r="62" spans="1:10">
      <c r="G62" t="s">
        <v>542</v>
      </c>
      <c r="H62" s="7">
        <v>1450.97</v>
      </c>
      <c r="I62" t="s">
        <v>528</v>
      </c>
      <c r="J62" t="s">
        <v>19</v>
      </c>
    </row>
    <row r="63" spans="1:10">
      <c r="G63" t="s">
        <v>542</v>
      </c>
      <c r="H63" s="7">
        <v>600</v>
      </c>
      <c r="I63" t="s">
        <v>377</v>
      </c>
      <c r="J63" t="s">
        <v>14</v>
      </c>
    </row>
    <row r="64" spans="1:10">
      <c r="G64" t="s">
        <v>542</v>
      </c>
      <c r="H64" s="7">
        <v>240</v>
      </c>
      <c r="I64" t="s">
        <v>377</v>
      </c>
      <c r="J64" s="8" t="s">
        <v>19</v>
      </c>
    </row>
    <row r="65" spans="7:10">
      <c r="G65" t="s">
        <v>549</v>
      </c>
      <c r="H65" s="7">
        <v>29</v>
      </c>
      <c r="I65" t="s">
        <v>587</v>
      </c>
      <c r="J65" t="s">
        <v>31</v>
      </c>
    </row>
    <row r="66" spans="7:10">
      <c r="G66" t="s">
        <v>588</v>
      </c>
      <c r="H66" s="7">
        <v>1170.6600000000001</v>
      </c>
      <c r="I66" t="s">
        <v>446</v>
      </c>
      <c r="J66" t="s">
        <v>19</v>
      </c>
    </row>
    <row r="67" spans="7:10">
      <c r="G67" t="s">
        <v>588</v>
      </c>
      <c r="H67" s="7">
        <v>1000</v>
      </c>
      <c r="I67" t="s">
        <v>494</v>
      </c>
      <c r="J67" t="s">
        <v>19</v>
      </c>
    </row>
    <row r="68" spans="7:10">
      <c r="G68" t="s">
        <v>588</v>
      </c>
      <c r="H68" s="7">
        <v>1000</v>
      </c>
      <c r="I68" t="s">
        <v>494</v>
      </c>
      <c r="J68" t="s">
        <v>19</v>
      </c>
    </row>
    <row r="69" spans="7:10">
      <c r="G69" t="s">
        <v>588</v>
      </c>
      <c r="H69" s="7">
        <v>14.34</v>
      </c>
      <c r="I69" t="s">
        <v>589</v>
      </c>
      <c r="J69" t="s">
        <v>24</v>
      </c>
    </row>
    <row r="70" spans="7:10">
      <c r="G70" t="s">
        <v>551</v>
      </c>
      <c r="H70" s="7">
        <v>19.23</v>
      </c>
      <c r="I70" t="s">
        <v>485</v>
      </c>
      <c r="J70" t="s">
        <v>4</v>
      </c>
    </row>
    <row r="71" spans="7:10">
      <c r="G71" t="s">
        <v>551</v>
      </c>
      <c r="H71" s="7">
        <v>100</v>
      </c>
      <c r="I71" t="s">
        <v>377</v>
      </c>
      <c r="J71" s="8" t="s">
        <v>19</v>
      </c>
    </row>
    <row r="72" spans="7:10">
      <c r="G72" t="s">
        <v>551</v>
      </c>
      <c r="H72" s="7">
        <v>536</v>
      </c>
      <c r="I72" t="s">
        <v>377</v>
      </c>
      <c r="J72" s="8" t="s">
        <v>19</v>
      </c>
    </row>
    <row r="73" spans="7:10">
      <c r="G73" t="s">
        <v>554</v>
      </c>
      <c r="H73" s="7">
        <v>189.19</v>
      </c>
      <c r="I73" t="s">
        <v>590</v>
      </c>
      <c r="J73" t="s">
        <v>33</v>
      </c>
    </row>
    <row r="74" spans="7:10">
      <c r="G74" t="s">
        <v>554</v>
      </c>
      <c r="H74" s="7">
        <v>17.71</v>
      </c>
      <c r="I74" t="s">
        <v>591</v>
      </c>
      <c r="J74" t="s">
        <v>4</v>
      </c>
    </row>
    <row r="75" spans="7:10">
      <c r="G75" t="s">
        <v>554</v>
      </c>
      <c r="H75" s="7">
        <v>62.67</v>
      </c>
      <c r="I75" t="s">
        <v>364</v>
      </c>
      <c r="J75" t="s">
        <v>11</v>
      </c>
    </row>
    <row r="76" spans="7:10">
      <c r="G76" t="s">
        <v>554</v>
      </c>
      <c r="H76" s="7">
        <v>85.28</v>
      </c>
      <c r="I76" t="s">
        <v>490</v>
      </c>
      <c r="J76" t="s">
        <v>24</v>
      </c>
    </row>
    <row r="77" spans="7:10">
      <c r="G77" t="s">
        <v>554</v>
      </c>
      <c r="H77" s="7">
        <v>73.94</v>
      </c>
      <c r="I77" t="s">
        <v>404</v>
      </c>
      <c r="J77" t="s">
        <v>4</v>
      </c>
    </row>
    <row r="78" spans="7:10">
      <c r="G78" t="s">
        <v>554</v>
      </c>
      <c r="H78" s="7">
        <v>15</v>
      </c>
      <c r="I78" t="s">
        <v>408</v>
      </c>
      <c r="J78" t="s">
        <v>9</v>
      </c>
    </row>
    <row r="79" spans="7:10">
      <c r="G79" t="s">
        <v>554</v>
      </c>
      <c r="H79" s="7">
        <v>427</v>
      </c>
      <c r="I79" t="s">
        <v>377</v>
      </c>
      <c r="J79" t="s">
        <v>14</v>
      </c>
    </row>
    <row r="80" spans="7:10">
      <c r="G80" t="s">
        <v>554</v>
      </c>
      <c r="H80" s="7">
        <v>300</v>
      </c>
      <c r="I80" t="s">
        <v>397</v>
      </c>
      <c r="J80" t="s">
        <v>19</v>
      </c>
    </row>
    <row r="81" spans="7:10">
      <c r="G81" t="s">
        <v>554</v>
      </c>
      <c r="H81" s="7">
        <v>24.8</v>
      </c>
      <c r="I81" t="s">
        <v>404</v>
      </c>
      <c r="J81" t="s">
        <v>4</v>
      </c>
    </row>
    <row r="82" spans="7:10">
      <c r="G82" t="s">
        <v>554</v>
      </c>
      <c r="H82" s="7">
        <v>260.83999999999997</v>
      </c>
      <c r="I82" t="s">
        <v>592</v>
      </c>
      <c r="J82" t="s">
        <v>11</v>
      </c>
    </row>
    <row r="83" spans="7:10">
      <c r="G83" t="s">
        <v>554</v>
      </c>
      <c r="H83" s="7">
        <v>1.75</v>
      </c>
      <c r="I83" t="s">
        <v>593</v>
      </c>
      <c r="J83" t="s">
        <v>4</v>
      </c>
    </row>
    <row r="84" spans="7:10">
      <c r="G84" t="s">
        <v>554</v>
      </c>
      <c r="H84" s="7">
        <v>142.5</v>
      </c>
      <c r="I84" t="s">
        <v>594</v>
      </c>
      <c r="J84" t="s">
        <v>19</v>
      </c>
    </row>
    <row r="85" spans="7:10">
      <c r="G85" t="s">
        <v>554</v>
      </c>
      <c r="H85" s="7">
        <v>2.5</v>
      </c>
      <c r="I85" t="s">
        <v>464</v>
      </c>
      <c r="J85" t="s">
        <v>9</v>
      </c>
    </row>
    <row r="86" spans="7:10">
      <c r="G86" t="s">
        <v>554</v>
      </c>
      <c r="H86" s="7">
        <v>396</v>
      </c>
      <c r="I86" t="s">
        <v>377</v>
      </c>
      <c r="J86" t="s">
        <v>14</v>
      </c>
    </row>
    <row r="87" spans="7:10">
      <c r="G87" t="s">
        <v>562</v>
      </c>
      <c r="H87" s="7">
        <v>32.44</v>
      </c>
      <c r="I87" t="s">
        <v>429</v>
      </c>
      <c r="J87" t="s">
        <v>4</v>
      </c>
    </row>
    <row r="88" spans="7:10">
      <c r="G88" t="s">
        <v>562</v>
      </c>
      <c r="H88" s="7">
        <v>19.73</v>
      </c>
      <c r="I88" t="s">
        <v>540</v>
      </c>
      <c r="J88" t="s">
        <v>4</v>
      </c>
    </row>
    <row r="89" spans="7:10">
      <c r="G89" t="s">
        <v>562</v>
      </c>
      <c r="H89" s="7">
        <v>1075</v>
      </c>
      <c r="I89" t="s">
        <v>377</v>
      </c>
      <c r="J89" s="8" t="s">
        <v>19</v>
      </c>
    </row>
    <row r="90" spans="7:10">
      <c r="G90" t="s">
        <v>562</v>
      </c>
      <c r="H90" s="7">
        <v>3160</v>
      </c>
      <c r="I90" t="s">
        <v>373</v>
      </c>
      <c r="J90" t="s">
        <v>19</v>
      </c>
    </row>
    <row r="91" spans="7:10">
      <c r="G91" t="s">
        <v>562</v>
      </c>
      <c r="H91" s="7">
        <v>650</v>
      </c>
      <c r="I91" t="s">
        <v>377</v>
      </c>
      <c r="J91" t="s">
        <v>14</v>
      </c>
    </row>
    <row r="92" spans="7:10">
      <c r="G92" t="s">
        <v>595</v>
      </c>
      <c r="H92" s="7">
        <v>149.38</v>
      </c>
      <c r="I92" t="s">
        <v>596</v>
      </c>
      <c r="J92" t="s">
        <v>31</v>
      </c>
    </row>
    <row r="93" spans="7:10">
      <c r="G93" t="s">
        <v>567</v>
      </c>
      <c r="H93" s="7">
        <v>35</v>
      </c>
      <c r="I93" t="s">
        <v>597</v>
      </c>
      <c r="J93" t="s">
        <v>9</v>
      </c>
    </row>
    <row r="94" spans="7:10">
      <c r="G94" t="s">
        <v>567</v>
      </c>
      <c r="H94" s="7">
        <v>32.58</v>
      </c>
      <c r="I94" t="s">
        <v>473</v>
      </c>
      <c r="J94" t="s">
        <v>4</v>
      </c>
    </row>
    <row r="95" spans="7:10">
      <c r="G95" t="s">
        <v>567</v>
      </c>
      <c r="H95" s="7">
        <v>879.47</v>
      </c>
      <c r="I95" t="s">
        <v>528</v>
      </c>
      <c r="J95" t="s">
        <v>19</v>
      </c>
    </row>
    <row r="96" spans="7:10">
      <c r="G96" t="s">
        <v>570</v>
      </c>
      <c r="H96" s="7">
        <v>968.4</v>
      </c>
      <c r="I96" t="s">
        <v>446</v>
      </c>
      <c r="J96" t="s">
        <v>19</v>
      </c>
    </row>
    <row r="97" spans="7:10">
      <c r="G97" t="s">
        <v>570</v>
      </c>
      <c r="H97" s="7">
        <v>285.51</v>
      </c>
      <c r="I97" t="s">
        <v>598</v>
      </c>
      <c r="J97" t="s">
        <v>9</v>
      </c>
    </row>
    <row r="98" spans="7:10">
      <c r="G98" t="s">
        <v>570</v>
      </c>
      <c r="H98" s="7">
        <v>85</v>
      </c>
      <c r="I98" t="s">
        <v>377</v>
      </c>
      <c r="J98" s="8" t="s">
        <v>19</v>
      </c>
    </row>
    <row r="99" spans="7:10">
      <c r="G99" t="s">
        <v>577</v>
      </c>
      <c r="H99" s="7">
        <v>19.079999999999998</v>
      </c>
      <c r="I99" t="s">
        <v>599</v>
      </c>
      <c r="J99" t="s">
        <v>11</v>
      </c>
    </row>
    <row r="100" spans="7:10">
      <c r="G100" t="s">
        <v>577</v>
      </c>
      <c r="H100" s="7">
        <v>7.71</v>
      </c>
      <c r="I100" t="s">
        <v>559</v>
      </c>
      <c r="J100" t="s">
        <v>4</v>
      </c>
    </row>
    <row r="101" spans="7:10">
      <c r="G101" t="s">
        <v>577</v>
      </c>
      <c r="H101" s="7">
        <v>10.81</v>
      </c>
      <c r="I101" t="s">
        <v>600</v>
      </c>
      <c r="J101" t="s">
        <v>11</v>
      </c>
    </row>
    <row r="102" spans="7:10">
      <c r="G102" t="s">
        <v>577</v>
      </c>
      <c r="H102" s="7">
        <v>79.72</v>
      </c>
      <c r="I102" t="s">
        <v>404</v>
      </c>
      <c r="J102" t="s">
        <v>4</v>
      </c>
    </row>
    <row r="103" spans="7:10">
      <c r="G103" t="s">
        <v>577</v>
      </c>
      <c r="H103" s="7">
        <v>785</v>
      </c>
      <c r="I103" t="s">
        <v>377</v>
      </c>
      <c r="J103" t="s">
        <v>14</v>
      </c>
    </row>
    <row r="104" spans="7:10">
      <c r="G104" t="s">
        <v>577</v>
      </c>
      <c r="H104" s="7">
        <v>144.36000000000001</v>
      </c>
      <c r="I104" t="s">
        <v>601</v>
      </c>
      <c r="J104" t="s">
        <v>31</v>
      </c>
    </row>
    <row r="105" spans="7:10">
      <c r="G105" t="s">
        <v>577</v>
      </c>
      <c r="H105" s="7">
        <v>39.92</v>
      </c>
      <c r="I105" t="s">
        <v>602</v>
      </c>
      <c r="J105" t="s">
        <v>4</v>
      </c>
    </row>
    <row r="106" spans="7:10">
      <c r="G106" t="s">
        <v>577</v>
      </c>
      <c r="H106" s="7">
        <v>8.65</v>
      </c>
      <c r="I106" t="s">
        <v>603</v>
      </c>
      <c r="J106" t="s">
        <v>4</v>
      </c>
    </row>
    <row r="107" spans="7:10">
      <c r="G107" t="s">
        <v>577</v>
      </c>
      <c r="H107" s="7">
        <v>1200</v>
      </c>
      <c r="I107" t="s">
        <v>397</v>
      </c>
      <c r="J107" t="s">
        <v>19</v>
      </c>
    </row>
    <row r="108" spans="7:10">
      <c r="G108" t="s">
        <v>577</v>
      </c>
      <c r="H108" s="7">
        <v>430</v>
      </c>
      <c r="I108" t="s">
        <v>373</v>
      </c>
      <c r="J108" t="s">
        <v>19</v>
      </c>
    </row>
    <row r="109" spans="7:10">
      <c r="G109" t="s">
        <v>577</v>
      </c>
      <c r="H109" s="7">
        <v>15.14</v>
      </c>
      <c r="I109" t="s">
        <v>601</v>
      </c>
      <c r="J109" t="s">
        <v>31</v>
      </c>
    </row>
    <row r="110" spans="7:10">
      <c r="G110" t="s">
        <v>577</v>
      </c>
      <c r="H110" s="7">
        <v>761</v>
      </c>
      <c r="I110" t="s">
        <v>377</v>
      </c>
      <c r="J110" t="s">
        <v>14</v>
      </c>
    </row>
    <row r="111" spans="7:10">
      <c r="G111" t="s">
        <v>580</v>
      </c>
      <c r="H111" s="7">
        <v>12.18</v>
      </c>
      <c r="I111" t="s">
        <v>538</v>
      </c>
      <c r="J111" t="s">
        <v>4</v>
      </c>
    </row>
    <row r="112" spans="7:10">
      <c r="G112" t="s">
        <v>580</v>
      </c>
      <c r="H112" s="7">
        <v>1455.7</v>
      </c>
      <c r="I112" t="s">
        <v>528</v>
      </c>
      <c r="J112" t="s">
        <v>19</v>
      </c>
    </row>
    <row r="113" spans="7:10">
      <c r="G113" t="s">
        <v>580</v>
      </c>
      <c r="H113" s="7">
        <v>400</v>
      </c>
      <c r="I113" t="s">
        <v>377</v>
      </c>
      <c r="J113" s="8" t="s">
        <v>19</v>
      </c>
    </row>
    <row r="114" spans="7:10">
      <c r="G114" t="s">
        <v>580</v>
      </c>
      <c r="H114" s="7">
        <v>710</v>
      </c>
      <c r="I114" t="s">
        <v>377</v>
      </c>
      <c r="J114" t="s">
        <v>14</v>
      </c>
    </row>
  </sheetData>
  <mergeCells count="2">
    <mergeCell ref="A1:D1"/>
    <mergeCell ref="G1:J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64"/>
  <sheetViews>
    <sheetView topLeftCell="G2" zoomScaleNormal="100" workbookViewId="0">
      <selection activeCell="L2" sqref="L2:O17"/>
    </sheetView>
  </sheetViews>
  <sheetFormatPr defaultRowHeight="14.45"/>
  <cols>
    <col min="9" max="9" width="54.42578125" bestFit="1" customWidth="1"/>
    <col min="10" max="10" width="18.5703125" bestFit="1" customWidth="1"/>
    <col min="12" max="12" width="18.5703125" bestFit="1" customWidth="1"/>
    <col min="13" max="13" width="14.42578125" bestFit="1" customWidth="1"/>
    <col min="14" max="14" width="17.28515625" bestFit="1" customWidth="1"/>
    <col min="15" max="15" width="13.28515625" bestFit="1" customWidth="1"/>
  </cols>
  <sheetData>
    <row r="1" spans="1:15">
      <c r="A1" s="34" t="s">
        <v>350</v>
      </c>
      <c r="B1" s="34"/>
      <c r="C1" s="34"/>
      <c r="D1" s="34"/>
      <c r="G1" s="34" t="s">
        <v>351</v>
      </c>
      <c r="H1" s="34"/>
      <c r="I1" s="34"/>
      <c r="J1" s="34"/>
    </row>
    <row r="2" spans="1:15">
      <c r="A2" t="s">
        <v>352</v>
      </c>
      <c r="B2" t="s">
        <v>1</v>
      </c>
      <c r="C2" t="s">
        <v>0</v>
      </c>
      <c r="D2" t="s">
        <v>2</v>
      </c>
      <c r="G2" t="s">
        <v>352</v>
      </c>
      <c r="H2" t="s">
        <v>1</v>
      </c>
      <c r="I2" t="s">
        <v>0</v>
      </c>
      <c r="J2" t="s">
        <v>2</v>
      </c>
      <c r="L2" t="s">
        <v>353</v>
      </c>
      <c r="M2" t="s">
        <v>354</v>
      </c>
      <c r="N2" t="s">
        <v>355</v>
      </c>
      <c r="O2" t="s">
        <v>356</v>
      </c>
    </row>
    <row r="3" spans="1:15">
      <c r="A3" t="s">
        <v>604</v>
      </c>
      <c r="B3" t="s">
        <v>605</v>
      </c>
      <c r="C3" t="s">
        <v>359</v>
      </c>
      <c r="G3" t="s">
        <v>604</v>
      </c>
      <c r="H3" s="7">
        <v>10.62</v>
      </c>
      <c r="I3" t="s">
        <v>559</v>
      </c>
      <c r="J3" t="s">
        <v>4</v>
      </c>
      <c r="L3" s="2">
        <v>7024.46</v>
      </c>
      <c r="M3" s="3">
        <v>56598.83</v>
      </c>
      <c r="N3" s="3">
        <v>-61859.11</v>
      </c>
      <c r="O3" s="2">
        <v>1764.18</v>
      </c>
    </row>
    <row r="4" spans="1:15">
      <c r="A4" t="s">
        <v>606</v>
      </c>
      <c r="B4" t="s">
        <v>607</v>
      </c>
      <c r="C4" t="s">
        <v>359</v>
      </c>
      <c r="G4" t="s">
        <v>604</v>
      </c>
      <c r="H4" s="7">
        <v>19.899999999999999</v>
      </c>
      <c r="I4" t="s">
        <v>608</v>
      </c>
      <c r="J4" t="s">
        <v>4</v>
      </c>
    </row>
    <row r="5" spans="1:15">
      <c r="A5" t="s">
        <v>606</v>
      </c>
      <c r="B5" t="s">
        <v>609</v>
      </c>
      <c r="C5" t="s">
        <v>366</v>
      </c>
      <c r="G5" t="s">
        <v>604</v>
      </c>
      <c r="H5" s="7">
        <v>3000</v>
      </c>
      <c r="I5" t="s">
        <v>494</v>
      </c>
      <c r="J5" t="s">
        <v>19</v>
      </c>
      <c r="L5" s="5" t="s">
        <v>5</v>
      </c>
      <c r="M5" t="s">
        <v>6</v>
      </c>
    </row>
    <row r="6" spans="1:15">
      <c r="A6" t="s">
        <v>606</v>
      </c>
      <c r="B6" t="s">
        <v>610</v>
      </c>
      <c r="C6" t="s">
        <v>366</v>
      </c>
      <c r="G6" t="s">
        <v>604</v>
      </c>
      <c r="H6" s="7">
        <v>704</v>
      </c>
      <c r="I6" t="s">
        <v>377</v>
      </c>
      <c r="J6" t="s">
        <v>14</v>
      </c>
      <c r="L6" s="6" t="s">
        <v>9</v>
      </c>
      <c r="M6">
        <v>362.37</v>
      </c>
    </row>
    <row r="7" spans="1:15">
      <c r="A7" t="s">
        <v>606</v>
      </c>
      <c r="B7" t="s">
        <v>611</v>
      </c>
      <c r="C7" t="s">
        <v>366</v>
      </c>
      <c r="G7" t="s">
        <v>604</v>
      </c>
      <c r="H7" s="7">
        <v>300</v>
      </c>
      <c r="I7" t="s">
        <v>377</v>
      </c>
      <c r="J7" s="1" t="s">
        <v>19</v>
      </c>
      <c r="L7" s="6" t="s">
        <v>11</v>
      </c>
      <c r="M7">
        <v>1155.3</v>
      </c>
    </row>
    <row r="8" spans="1:15">
      <c r="A8" t="s">
        <v>606</v>
      </c>
      <c r="B8" t="s">
        <v>612</v>
      </c>
      <c r="C8" t="s">
        <v>366</v>
      </c>
      <c r="G8" t="s">
        <v>606</v>
      </c>
      <c r="H8" s="7">
        <v>23.66</v>
      </c>
      <c r="I8" t="s">
        <v>613</v>
      </c>
      <c r="J8" t="s">
        <v>4</v>
      </c>
      <c r="L8" s="6" t="s">
        <v>249</v>
      </c>
      <c r="M8">
        <v>297.83</v>
      </c>
    </row>
    <row r="9" spans="1:15">
      <c r="A9" t="s">
        <v>606</v>
      </c>
      <c r="B9" t="s">
        <v>614</v>
      </c>
      <c r="C9" t="s">
        <v>366</v>
      </c>
      <c r="G9" t="s">
        <v>606</v>
      </c>
      <c r="H9" s="7">
        <v>91.35</v>
      </c>
      <c r="I9" t="s">
        <v>615</v>
      </c>
      <c r="J9" t="s">
        <v>9</v>
      </c>
      <c r="L9" s="6" t="s">
        <v>14</v>
      </c>
      <c r="M9">
        <v>9477</v>
      </c>
    </row>
    <row r="10" spans="1:15">
      <c r="A10" t="s">
        <v>606</v>
      </c>
      <c r="B10" t="s">
        <v>513</v>
      </c>
      <c r="C10" t="s">
        <v>414</v>
      </c>
      <c r="G10" t="s">
        <v>606</v>
      </c>
      <c r="H10" s="7">
        <v>1141</v>
      </c>
      <c r="I10" t="s">
        <v>377</v>
      </c>
      <c r="J10" t="s">
        <v>14</v>
      </c>
      <c r="L10" s="6" t="s">
        <v>19</v>
      </c>
      <c r="M10">
        <v>48600.4</v>
      </c>
    </row>
    <row r="11" spans="1:15">
      <c r="A11" t="s">
        <v>616</v>
      </c>
      <c r="B11" t="s">
        <v>617</v>
      </c>
      <c r="C11" t="s">
        <v>359</v>
      </c>
      <c r="G11" t="s">
        <v>606</v>
      </c>
      <c r="H11" s="7">
        <v>32.909999999999997</v>
      </c>
      <c r="I11" t="s">
        <v>394</v>
      </c>
      <c r="J11" t="s">
        <v>11</v>
      </c>
      <c r="L11" s="6" t="s">
        <v>4</v>
      </c>
      <c r="M11">
        <v>890.67000000000007</v>
      </c>
    </row>
    <row r="12" spans="1:15">
      <c r="A12" t="s">
        <v>618</v>
      </c>
      <c r="B12" t="s">
        <v>619</v>
      </c>
      <c r="C12" t="s">
        <v>359</v>
      </c>
      <c r="G12" t="s">
        <v>606</v>
      </c>
      <c r="H12" s="7">
        <v>2000</v>
      </c>
      <c r="I12" t="s">
        <v>377</v>
      </c>
      <c r="J12" s="1" t="s">
        <v>19</v>
      </c>
      <c r="L12" s="6" t="s">
        <v>22</v>
      </c>
      <c r="M12">
        <v>11</v>
      </c>
    </row>
    <row r="13" spans="1:15">
      <c r="A13" t="s">
        <v>618</v>
      </c>
      <c r="B13" t="s">
        <v>620</v>
      </c>
      <c r="C13" t="s">
        <v>359</v>
      </c>
      <c r="G13" t="s">
        <v>616</v>
      </c>
      <c r="H13" s="7">
        <v>1367.07</v>
      </c>
      <c r="I13" t="s">
        <v>446</v>
      </c>
      <c r="J13" t="s">
        <v>19</v>
      </c>
      <c r="L13" s="6" t="s">
        <v>24</v>
      </c>
      <c r="M13">
        <v>290.06</v>
      </c>
    </row>
    <row r="14" spans="1:15">
      <c r="A14" t="s">
        <v>618</v>
      </c>
      <c r="B14" t="s">
        <v>621</v>
      </c>
      <c r="C14" t="s">
        <v>366</v>
      </c>
      <c r="G14" t="s">
        <v>616</v>
      </c>
      <c r="H14" s="7">
        <v>40.21</v>
      </c>
      <c r="I14" t="s">
        <v>394</v>
      </c>
      <c r="J14" t="s">
        <v>11</v>
      </c>
      <c r="L14" s="6" t="s">
        <v>30</v>
      </c>
      <c r="M14">
        <v>1</v>
      </c>
    </row>
    <row r="15" spans="1:15">
      <c r="A15" t="s">
        <v>618</v>
      </c>
      <c r="B15" t="s">
        <v>622</v>
      </c>
      <c r="C15" t="s">
        <v>366</v>
      </c>
      <c r="G15" t="s">
        <v>616</v>
      </c>
      <c r="H15" s="7">
        <v>1000</v>
      </c>
      <c r="I15" t="s">
        <v>377</v>
      </c>
      <c r="J15" s="1" t="s">
        <v>19</v>
      </c>
      <c r="L15" s="6" t="s">
        <v>31</v>
      </c>
      <c r="M15">
        <v>677.93</v>
      </c>
    </row>
    <row r="16" spans="1:15">
      <c r="A16" t="s">
        <v>623</v>
      </c>
      <c r="B16" t="s">
        <v>624</v>
      </c>
      <c r="C16" t="s">
        <v>359</v>
      </c>
      <c r="G16" t="s">
        <v>616</v>
      </c>
      <c r="H16" s="7">
        <v>11.19</v>
      </c>
      <c r="I16" t="s">
        <v>389</v>
      </c>
      <c r="J16" t="s">
        <v>4</v>
      </c>
      <c r="L16" s="6" t="s">
        <v>33</v>
      </c>
      <c r="M16">
        <v>95.55</v>
      </c>
    </row>
    <row r="17" spans="1:13">
      <c r="A17" t="s">
        <v>625</v>
      </c>
      <c r="B17" t="s">
        <v>626</v>
      </c>
      <c r="C17" t="s">
        <v>366</v>
      </c>
      <c r="G17" t="s">
        <v>616</v>
      </c>
      <c r="H17" s="7">
        <v>37.49</v>
      </c>
      <c r="I17" t="s">
        <v>627</v>
      </c>
      <c r="J17" t="s">
        <v>11</v>
      </c>
      <c r="L17" s="6" t="s">
        <v>37</v>
      </c>
      <c r="M17">
        <v>61859.11</v>
      </c>
    </row>
    <row r="18" spans="1:13">
      <c r="A18" t="s">
        <v>625</v>
      </c>
      <c r="B18" t="s">
        <v>628</v>
      </c>
      <c r="C18" t="s">
        <v>366</v>
      </c>
      <c r="G18" t="s">
        <v>616</v>
      </c>
      <c r="H18" s="7">
        <v>25.97</v>
      </c>
      <c r="I18" t="s">
        <v>627</v>
      </c>
      <c r="J18" t="s">
        <v>11</v>
      </c>
    </row>
    <row r="19" spans="1:13">
      <c r="A19" t="s">
        <v>629</v>
      </c>
      <c r="B19" t="s">
        <v>630</v>
      </c>
      <c r="C19" t="s">
        <v>363</v>
      </c>
      <c r="G19" t="s">
        <v>616</v>
      </c>
      <c r="H19" s="7">
        <v>15</v>
      </c>
      <c r="I19" t="s">
        <v>408</v>
      </c>
      <c r="J19" t="s">
        <v>9</v>
      </c>
    </row>
    <row r="20" spans="1:13">
      <c r="A20" t="s">
        <v>629</v>
      </c>
      <c r="B20" t="s">
        <v>631</v>
      </c>
      <c r="C20" t="s">
        <v>363</v>
      </c>
      <c r="G20" t="s">
        <v>616</v>
      </c>
      <c r="H20" s="7">
        <v>257.67</v>
      </c>
      <c r="I20" t="s">
        <v>375</v>
      </c>
      <c r="J20" t="s">
        <v>31</v>
      </c>
    </row>
    <row r="21" spans="1:13">
      <c r="A21" t="s">
        <v>629</v>
      </c>
      <c r="B21" t="s">
        <v>529</v>
      </c>
      <c r="C21" t="s">
        <v>366</v>
      </c>
      <c r="G21" t="s">
        <v>616</v>
      </c>
      <c r="H21" s="7">
        <v>1100</v>
      </c>
      <c r="I21" t="s">
        <v>377</v>
      </c>
      <c r="J21" s="1" t="s">
        <v>19</v>
      </c>
    </row>
    <row r="22" spans="1:13">
      <c r="A22" t="s">
        <v>629</v>
      </c>
      <c r="B22" t="s">
        <v>632</v>
      </c>
      <c r="C22" t="s">
        <v>366</v>
      </c>
      <c r="G22" t="s">
        <v>616</v>
      </c>
      <c r="H22" s="7">
        <v>100</v>
      </c>
      <c r="I22" t="s">
        <v>377</v>
      </c>
      <c r="J22" s="1" t="s">
        <v>19</v>
      </c>
    </row>
    <row r="23" spans="1:13">
      <c r="A23" t="s">
        <v>629</v>
      </c>
      <c r="B23" t="s">
        <v>633</v>
      </c>
      <c r="C23" t="s">
        <v>366</v>
      </c>
      <c r="G23" t="s">
        <v>618</v>
      </c>
      <c r="H23" s="7">
        <v>6.56</v>
      </c>
      <c r="I23" t="s">
        <v>559</v>
      </c>
      <c r="J23" t="s">
        <v>4</v>
      </c>
    </row>
    <row r="24" spans="1:13">
      <c r="A24" t="s">
        <v>629</v>
      </c>
      <c r="B24" t="s">
        <v>634</v>
      </c>
      <c r="C24" t="s">
        <v>366</v>
      </c>
      <c r="G24" t="s">
        <v>618</v>
      </c>
      <c r="H24" s="7">
        <v>18.940000000000001</v>
      </c>
      <c r="I24" t="s">
        <v>635</v>
      </c>
      <c r="J24" t="s">
        <v>4</v>
      </c>
    </row>
    <row r="25" spans="1:13">
      <c r="A25" t="s">
        <v>629</v>
      </c>
      <c r="B25" t="s">
        <v>636</v>
      </c>
      <c r="C25" t="s">
        <v>366</v>
      </c>
      <c r="G25" t="s">
        <v>618</v>
      </c>
      <c r="H25" s="7">
        <v>10</v>
      </c>
      <c r="I25" t="s">
        <v>637</v>
      </c>
      <c r="J25" t="s">
        <v>4</v>
      </c>
    </row>
    <row r="26" spans="1:13">
      <c r="A26" t="s">
        <v>638</v>
      </c>
      <c r="B26" t="s">
        <v>639</v>
      </c>
      <c r="C26" t="s">
        <v>366</v>
      </c>
      <c r="G26" t="s">
        <v>618</v>
      </c>
      <c r="H26" s="7">
        <v>59.41</v>
      </c>
      <c r="I26" t="s">
        <v>375</v>
      </c>
      <c r="J26" t="s">
        <v>31</v>
      </c>
    </row>
    <row r="27" spans="1:13">
      <c r="A27" t="s">
        <v>638</v>
      </c>
      <c r="B27" t="s">
        <v>568</v>
      </c>
      <c r="C27" t="s">
        <v>414</v>
      </c>
      <c r="G27" t="s">
        <v>618</v>
      </c>
      <c r="H27" s="7">
        <v>62.35</v>
      </c>
      <c r="I27" t="s">
        <v>404</v>
      </c>
      <c r="J27" t="s">
        <v>4</v>
      </c>
    </row>
    <row r="28" spans="1:13">
      <c r="A28" t="s">
        <v>640</v>
      </c>
      <c r="B28" t="s">
        <v>641</v>
      </c>
      <c r="C28" t="s">
        <v>642</v>
      </c>
      <c r="G28" t="s">
        <v>618</v>
      </c>
      <c r="H28" s="7">
        <v>300</v>
      </c>
      <c r="I28" t="s">
        <v>397</v>
      </c>
      <c r="J28" t="s">
        <v>19</v>
      </c>
    </row>
    <row r="29" spans="1:13">
      <c r="A29" t="s">
        <v>640</v>
      </c>
      <c r="B29" t="s">
        <v>513</v>
      </c>
      <c r="C29" t="s">
        <v>414</v>
      </c>
      <c r="G29" t="s">
        <v>618</v>
      </c>
      <c r="H29" s="7">
        <v>19.55</v>
      </c>
      <c r="I29" t="s">
        <v>643</v>
      </c>
      <c r="J29" t="s">
        <v>4</v>
      </c>
    </row>
    <row r="30" spans="1:13">
      <c r="A30" t="s">
        <v>644</v>
      </c>
      <c r="B30" t="s">
        <v>645</v>
      </c>
      <c r="C30" t="s">
        <v>359</v>
      </c>
      <c r="G30" t="s">
        <v>618</v>
      </c>
      <c r="H30" s="7">
        <v>70</v>
      </c>
      <c r="I30" t="s">
        <v>646</v>
      </c>
      <c r="J30" t="s">
        <v>4</v>
      </c>
    </row>
    <row r="31" spans="1:13">
      <c r="A31" t="s">
        <v>647</v>
      </c>
      <c r="B31" t="s">
        <v>648</v>
      </c>
      <c r="C31" t="s">
        <v>359</v>
      </c>
      <c r="G31" t="s">
        <v>618</v>
      </c>
      <c r="H31" s="7">
        <v>12.54</v>
      </c>
      <c r="I31" t="s">
        <v>649</v>
      </c>
      <c r="J31" t="s">
        <v>11</v>
      </c>
    </row>
    <row r="32" spans="1:13">
      <c r="A32" t="s">
        <v>647</v>
      </c>
      <c r="B32" t="s">
        <v>650</v>
      </c>
      <c r="C32" t="s">
        <v>366</v>
      </c>
      <c r="G32" t="s">
        <v>618</v>
      </c>
      <c r="H32" s="7">
        <v>15.78</v>
      </c>
      <c r="I32" t="s">
        <v>389</v>
      </c>
      <c r="J32" t="s">
        <v>4</v>
      </c>
    </row>
    <row r="33" spans="1:10">
      <c r="A33" t="s">
        <v>647</v>
      </c>
      <c r="B33" t="s">
        <v>651</v>
      </c>
      <c r="C33" t="s">
        <v>366</v>
      </c>
      <c r="G33" t="s">
        <v>618</v>
      </c>
      <c r="H33" s="7">
        <v>26.32</v>
      </c>
      <c r="I33" t="s">
        <v>386</v>
      </c>
      <c r="J33" t="s">
        <v>11</v>
      </c>
    </row>
    <row r="34" spans="1:10">
      <c r="A34" t="s">
        <v>647</v>
      </c>
      <c r="B34" t="s">
        <v>652</v>
      </c>
      <c r="C34" t="s">
        <v>366</v>
      </c>
      <c r="G34" t="s">
        <v>618</v>
      </c>
      <c r="H34" s="7">
        <v>176.19</v>
      </c>
      <c r="I34" t="s">
        <v>653</v>
      </c>
      <c r="J34" t="s">
        <v>11</v>
      </c>
    </row>
    <row r="35" spans="1:10">
      <c r="A35" t="s">
        <v>647</v>
      </c>
      <c r="B35" t="s">
        <v>654</v>
      </c>
      <c r="C35" t="s">
        <v>366</v>
      </c>
      <c r="G35" t="s">
        <v>618</v>
      </c>
      <c r="H35" s="7">
        <v>16</v>
      </c>
      <c r="I35" t="s">
        <v>655</v>
      </c>
      <c r="J35" t="s">
        <v>11</v>
      </c>
    </row>
    <row r="36" spans="1:10">
      <c r="A36" t="s">
        <v>647</v>
      </c>
      <c r="B36" t="s">
        <v>656</v>
      </c>
      <c r="C36" t="s">
        <v>366</v>
      </c>
      <c r="G36" t="s">
        <v>618</v>
      </c>
      <c r="H36" s="7">
        <v>32.229999999999997</v>
      </c>
      <c r="I36" t="s">
        <v>657</v>
      </c>
      <c r="J36" t="s">
        <v>11</v>
      </c>
    </row>
    <row r="37" spans="1:10">
      <c r="A37" t="s">
        <v>647</v>
      </c>
      <c r="B37" t="s">
        <v>658</v>
      </c>
      <c r="C37" t="s">
        <v>366</v>
      </c>
      <c r="G37" t="s">
        <v>618</v>
      </c>
      <c r="H37" s="7">
        <v>54.61</v>
      </c>
      <c r="I37" t="s">
        <v>394</v>
      </c>
      <c r="J37" t="s">
        <v>11</v>
      </c>
    </row>
    <row r="38" spans="1:10">
      <c r="A38" t="s">
        <v>647</v>
      </c>
      <c r="B38" t="s">
        <v>659</v>
      </c>
      <c r="C38" t="s">
        <v>366</v>
      </c>
      <c r="G38" t="s">
        <v>618</v>
      </c>
      <c r="H38" s="7">
        <v>55</v>
      </c>
      <c r="I38" t="s">
        <v>394</v>
      </c>
      <c r="J38" t="s">
        <v>11</v>
      </c>
    </row>
    <row r="39" spans="1:10">
      <c r="A39" t="s">
        <v>660</v>
      </c>
      <c r="B39" t="s">
        <v>661</v>
      </c>
      <c r="C39" t="s">
        <v>366</v>
      </c>
      <c r="G39" t="s">
        <v>618</v>
      </c>
      <c r="H39" s="7">
        <v>75.239999999999995</v>
      </c>
      <c r="I39" t="s">
        <v>375</v>
      </c>
      <c r="J39" t="s">
        <v>31</v>
      </c>
    </row>
    <row r="40" spans="1:10">
      <c r="A40" t="s">
        <v>660</v>
      </c>
      <c r="B40" t="s">
        <v>662</v>
      </c>
      <c r="C40" t="s">
        <v>366</v>
      </c>
      <c r="G40" t="s">
        <v>618</v>
      </c>
      <c r="H40" s="7">
        <v>1193</v>
      </c>
      <c r="I40" t="s">
        <v>377</v>
      </c>
      <c r="J40" t="s">
        <v>14</v>
      </c>
    </row>
    <row r="41" spans="1:10">
      <c r="A41" t="s">
        <v>660</v>
      </c>
      <c r="B41" t="s">
        <v>632</v>
      </c>
      <c r="C41" t="s">
        <v>366</v>
      </c>
      <c r="G41" t="s">
        <v>618</v>
      </c>
      <c r="H41" s="7">
        <v>23.31</v>
      </c>
      <c r="I41" t="s">
        <v>386</v>
      </c>
      <c r="J41" t="s">
        <v>11</v>
      </c>
    </row>
    <row r="42" spans="1:10">
      <c r="A42" t="s">
        <v>660</v>
      </c>
      <c r="B42" t="s">
        <v>663</v>
      </c>
      <c r="C42" t="s">
        <v>366</v>
      </c>
      <c r="G42" t="s">
        <v>618</v>
      </c>
      <c r="H42" s="7">
        <v>140</v>
      </c>
      <c r="I42" t="s">
        <v>397</v>
      </c>
      <c r="J42" t="s">
        <v>19</v>
      </c>
    </row>
    <row r="43" spans="1:10">
      <c r="A43" t="s">
        <v>660</v>
      </c>
      <c r="B43" t="s">
        <v>664</v>
      </c>
      <c r="C43" t="s">
        <v>366</v>
      </c>
      <c r="G43" t="s">
        <v>618</v>
      </c>
      <c r="H43" s="7">
        <v>540</v>
      </c>
      <c r="I43" t="s">
        <v>377</v>
      </c>
      <c r="J43" t="s">
        <v>14</v>
      </c>
    </row>
    <row r="44" spans="1:10">
      <c r="A44" t="s">
        <v>665</v>
      </c>
      <c r="B44" t="s">
        <v>666</v>
      </c>
      <c r="C44" t="s">
        <v>359</v>
      </c>
      <c r="G44" t="s">
        <v>618</v>
      </c>
      <c r="H44" s="7">
        <v>608</v>
      </c>
      <c r="I44" t="s">
        <v>377</v>
      </c>
      <c r="J44" t="s">
        <v>14</v>
      </c>
    </row>
    <row r="45" spans="1:10">
      <c r="A45" t="s">
        <v>667</v>
      </c>
      <c r="B45" t="s">
        <v>535</v>
      </c>
      <c r="C45" t="s">
        <v>366</v>
      </c>
      <c r="G45" t="s">
        <v>623</v>
      </c>
      <c r="H45" s="7">
        <v>7.22</v>
      </c>
      <c r="I45" t="s">
        <v>668</v>
      </c>
      <c r="J45" t="s">
        <v>4</v>
      </c>
    </row>
    <row r="46" spans="1:10">
      <c r="A46" t="s">
        <v>669</v>
      </c>
      <c r="B46" t="s">
        <v>670</v>
      </c>
      <c r="C46" t="s">
        <v>359</v>
      </c>
      <c r="G46" t="s">
        <v>623</v>
      </c>
      <c r="H46" s="7">
        <v>19</v>
      </c>
      <c r="I46" t="s">
        <v>671</v>
      </c>
      <c r="J46" t="s">
        <v>4</v>
      </c>
    </row>
    <row r="47" spans="1:10">
      <c r="A47" t="s">
        <v>669</v>
      </c>
      <c r="B47" t="s">
        <v>672</v>
      </c>
      <c r="C47" t="s">
        <v>363</v>
      </c>
      <c r="G47" t="s">
        <v>623</v>
      </c>
      <c r="H47" s="7">
        <v>33.44</v>
      </c>
      <c r="I47" t="s">
        <v>473</v>
      </c>
      <c r="J47" t="s">
        <v>4</v>
      </c>
    </row>
    <row r="48" spans="1:10">
      <c r="A48" t="s">
        <v>669</v>
      </c>
      <c r="B48" t="s">
        <v>673</v>
      </c>
      <c r="C48" t="s">
        <v>363</v>
      </c>
      <c r="G48" t="s">
        <v>623</v>
      </c>
      <c r="H48" s="7">
        <v>73.88</v>
      </c>
      <c r="I48" t="s">
        <v>627</v>
      </c>
      <c r="J48" t="s">
        <v>11</v>
      </c>
    </row>
    <row r="49" spans="1:10">
      <c r="A49" t="s">
        <v>674</v>
      </c>
      <c r="B49" t="s">
        <v>675</v>
      </c>
      <c r="C49" t="s">
        <v>366</v>
      </c>
      <c r="G49" t="s">
        <v>623</v>
      </c>
      <c r="H49" s="7">
        <v>50</v>
      </c>
      <c r="I49" t="s">
        <v>627</v>
      </c>
      <c r="J49" t="s">
        <v>11</v>
      </c>
    </row>
    <row r="50" spans="1:10">
      <c r="A50" t="s">
        <v>674</v>
      </c>
      <c r="B50" t="s">
        <v>676</v>
      </c>
      <c r="C50" t="s">
        <v>363</v>
      </c>
      <c r="G50" t="s">
        <v>623</v>
      </c>
      <c r="H50" s="7">
        <v>71</v>
      </c>
      <c r="I50" t="s">
        <v>373</v>
      </c>
      <c r="J50" t="s">
        <v>19</v>
      </c>
    </row>
    <row r="51" spans="1:10">
      <c r="A51" t="s">
        <v>674</v>
      </c>
      <c r="B51" t="s">
        <v>677</v>
      </c>
      <c r="C51" t="s">
        <v>366</v>
      </c>
      <c r="G51" t="s">
        <v>623</v>
      </c>
      <c r="H51" s="7">
        <v>584</v>
      </c>
      <c r="I51" t="s">
        <v>377</v>
      </c>
      <c r="J51" t="s">
        <v>14</v>
      </c>
    </row>
    <row r="52" spans="1:10">
      <c r="A52" t="s">
        <v>674</v>
      </c>
      <c r="B52" t="s">
        <v>678</v>
      </c>
      <c r="C52" t="s">
        <v>366</v>
      </c>
      <c r="G52" t="s">
        <v>623</v>
      </c>
      <c r="H52" s="7">
        <v>400</v>
      </c>
      <c r="I52" t="s">
        <v>377</v>
      </c>
      <c r="J52" s="1" t="s">
        <v>19</v>
      </c>
    </row>
    <row r="53" spans="1:10">
      <c r="A53" t="s">
        <v>674</v>
      </c>
      <c r="B53" t="s">
        <v>679</v>
      </c>
      <c r="C53" t="s">
        <v>366</v>
      </c>
      <c r="G53" t="s">
        <v>625</v>
      </c>
      <c r="H53" s="7">
        <v>10</v>
      </c>
      <c r="I53" t="s">
        <v>448</v>
      </c>
      <c r="J53" t="s">
        <v>9</v>
      </c>
    </row>
    <row r="54" spans="1:10">
      <c r="A54" t="s">
        <v>680</v>
      </c>
      <c r="B54" t="s">
        <v>621</v>
      </c>
      <c r="C54" t="s">
        <v>366</v>
      </c>
      <c r="G54" t="s">
        <v>625</v>
      </c>
      <c r="H54" s="7">
        <v>10.64</v>
      </c>
      <c r="I54" t="s">
        <v>591</v>
      </c>
      <c r="J54" t="s">
        <v>4</v>
      </c>
    </row>
    <row r="55" spans="1:10">
      <c r="A55" t="s">
        <v>680</v>
      </c>
      <c r="B55" t="s">
        <v>681</v>
      </c>
      <c r="C55" t="s">
        <v>366</v>
      </c>
      <c r="G55" t="s">
        <v>625</v>
      </c>
      <c r="H55" s="7">
        <v>36.57</v>
      </c>
      <c r="I55" t="s">
        <v>364</v>
      </c>
      <c r="J55" t="s">
        <v>11</v>
      </c>
    </row>
    <row r="56" spans="1:10">
      <c r="A56" t="s">
        <v>680</v>
      </c>
      <c r="B56" t="s">
        <v>682</v>
      </c>
      <c r="C56" t="s">
        <v>359</v>
      </c>
      <c r="G56" t="s">
        <v>625</v>
      </c>
      <c r="H56" s="7">
        <v>25.8</v>
      </c>
      <c r="I56" t="s">
        <v>386</v>
      </c>
      <c r="J56" t="s">
        <v>11</v>
      </c>
    </row>
    <row r="57" spans="1:10">
      <c r="A57" t="s">
        <v>683</v>
      </c>
      <c r="B57" t="s">
        <v>684</v>
      </c>
      <c r="C57" t="s">
        <v>359</v>
      </c>
      <c r="G57" t="s">
        <v>625</v>
      </c>
      <c r="H57" s="7">
        <v>200</v>
      </c>
      <c r="I57" t="s">
        <v>373</v>
      </c>
      <c r="J57" t="s">
        <v>19</v>
      </c>
    </row>
    <row r="58" spans="1:10">
      <c r="A58" t="s">
        <v>683</v>
      </c>
      <c r="B58" t="s">
        <v>685</v>
      </c>
      <c r="C58" t="s">
        <v>366</v>
      </c>
      <c r="G58" t="s">
        <v>625</v>
      </c>
      <c r="H58" s="7">
        <v>60.71</v>
      </c>
      <c r="I58" t="s">
        <v>556</v>
      </c>
      <c r="J58" t="s">
        <v>11</v>
      </c>
    </row>
    <row r="59" spans="1:10">
      <c r="A59" t="s">
        <v>683</v>
      </c>
      <c r="B59" t="s">
        <v>686</v>
      </c>
      <c r="C59" t="s">
        <v>366</v>
      </c>
      <c r="G59" t="s">
        <v>625</v>
      </c>
      <c r="H59" s="7">
        <v>31.96</v>
      </c>
      <c r="I59" t="s">
        <v>375</v>
      </c>
      <c r="J59" t="s">
        <v>31</v>
      </c>
    </row>
    <row r="60" spans="1:10">
      <c r="A60" t="s">
        <v>683</v>
      </c>
      <c r="B60" t="s">
        <v>687</v>
      </c>
      <c r="C60" t="s">
        <v>366</v>
      </c>
      <c r="G60" t="s">
        <v>629</v>
      </c>
      <c r="H60" s="7">
        <v>23.13</v>
      </c>
      <c r="I60" t="s">
        <v>688</v>
      </c>
      <c r="J60" t="s">
        <v>4</v>
      </c>
    </row>
    <row r="61" spans="1:10">
      <c r="A61" t="s">
        <v>683</v>
      </c>
      <c r="B61" t="s">
        <v>632</v>
      </c>
      <c r="C61" t="s">
        <v>689</v>
      </c>
      <c r="G61" t="s">
        <v>629</v>
      </c>
      <c r="H61" s="7">
        <v>99.99</v>
      </c>
      <c r="I61" t="s">
        <v>690</v>
      </c>
      <c r="J61" t="s">
        <v>24</v>
      </c>
    </row>
    <row r="62" spans="1:10">
      <c r="A62" t="s">
        <v>683</v>
      </c>
      <c r="B62" t="s">
        <v>691</v>
      </c>
      <c r="C62" t="s">
        <v>689</v>
      </c>
      <c r="G62" t="s">
        <v>629</v>
      </c>
      <c r="H62" s="7">
        <v>1000</v>
      </c>
      <c r="I62" t="s">
        <v>494</v>
      </c>
      <c r="J62" t="s">
        <v>19</v>
      </c>
    </row>
    <row r="63" spans="1:10">
      <c r="A63" t="s">
        <v>692</v>
      </c>
      <c r="B63" t="s">
        <v>693</v>
      </c>
      <c r="C63" t="s">
        <v>689</v>
      </c>
      <c r="G63" t="s">
        <v>629</v>
      </c>
      <c r="H63" s="7">
        <v>1485</v>
      </c>
      <c r="I63" t="s">
        <v>377</v>
      </c>
      <c r="J63" s="1" t="s">
        <v>19</v>
      </c>
    </row>
    <row r="64" spans="1:10">
      <c r="G64" t="s">
        <v>638</v>
      </c>
      <c r="H64" s="7">
        <v>314.49</v>
      </c>
      <c r="I64" t="s">
        <v>528</v>
      </c>
      <c r="J64" t="s">
        <v>19</v>
      </c>
    </row>
    <row r="65" spans="7:10">
      <c r="G65" t="s">
        <v>638</v>
      </c>
      <c r="H65" s="7">
        <v>867.36</v>
      </c>
      <c r="I65" t="s">
        <v>446</v>
      </c>
      <c r="J65" t="s">
        <v>19</v>
      </c>
    </row>
    <row r="66" spans="7:10">
      <c r="G66" t="s">
        <v>638</v>
      </c>
      <c r="H66" s="7">
        <v>28.54</v>
      </c>
      <c r="I66" t="s">
        <v>694</v>
      </c>
      <c r="J66" t="s">
        <v>11</v>
      </c>
    </row>
    <row r="67" spans="7:10">
      <c r="G67" t="s">
        <v>638</v>
      </c>
      <c r="H67" s="7">
        <v>57.8</v>
      </c>
      <c r="I67" t="s">
        <v>528</v>
      </c>
      <c r="J67" t="s">
        <v>19</v>
      </c>
    </row>
    <row r="68" spans="7:10">
      <c r="G68" t="s">
        <v>638</v>
      </c>
      <c r="H68" s="7">
        <v>69.760000000000005</v>
      </c>
      <c r="I68" t="s">
        <v>695</v>
      </c>
      <c r="J68" t="s">
        <v>4</v>
      </c>
    </row>
    <row r="69" spans="7:10">
      <c r="G69" t="s">
        <v>638</v>
      </c>
      <c r="H69" s="7">
        <v>1500</v>
      </c>
      <c r="I69" t="s">
        <v>397</v>
      </c>
      <c r="J69" t="s">
        <v>19</v>
      </c>
    </row>
    <row r="70" spans="7:10">
      <c r="G70" t="s">
        <v>638</v>
      </c>
      <c r="H70" s="7">
        <v>692</v>
      </c>
      <c r="I70" t="s">
        <v>377</v>
      </c>
      <c r="J70" t="s">
        <v>14</v>
      </c>
    </row>
    <row r="71" spans="7:10">
      <c r="G71" t="s">
        <v>638</v>
      </c>
      <c r="H71" s="7">
        <v>5.4</v>
      </c>
      <c r="I71" t="s">
        <v>471</v>
      </c>
      <c r="J71" t="s">
        <v>4</v>
      </c>
    </row>
    <row r="72" spans="7:10">
      <c r="G72" t="s">
        <v>638</v>
      </c>
      <c r="H72" s="7">
        <v>10.28</v>
      </c>
      <c r="I72" t="s">
        <v>696</v>
      </c>
      <c r="J72" t="s">
        <v>4</v>
      </c>
    </row>
    <row r="73" spans="7:10">
      <c r="G73" t="s">
        <v>638</v>
      </c>
      <c r="H73" s="7">
        <v>4000</v>
      </c>
      <c r="I73" t="s">
        <v>494</v>
      </c>
      <c r="J73" t="s">
        <v>19</v>
      </c>
    </row>
    <row r="74" spans="7:10">
      <c r="G74" t="s">
        <v>638</v>
      </c>
      <c r="H74" s="7">
        <v>56.48</v>
      </c>
      <c r="I74" t="s">
        <v>697</v>
      </c>
      <c r="J74" t="s">
        <v>24</v>
      </c>
    </row>
    <row r="75" spans="7:10">
      <c r="G75" t="s">
        <v>638</v>
      </c>
      <c r="H75" s="7">
        <v>21.41</v>
      </c>
      <c r="I75" t="s">
        <v>364</v>
      </c>
      <c r="J75" t="s">
        <v>11</v>
      </c>
    </row>
    <row r="76" spans="7:10">
      <c r="G76" t="s">
        <v>638</v>
      </c>
      <c r="H76" s="7">
        <v>23.31</v>
      </c>
      <c r="I76" t="s">
        <v>698</v>
      </c>
      <c r="J76" t="s">
        <v>31</v>
      </c>
    </row>
    <row r="77" spans="7:10">
      <c r="G77" t="s">
        <v>638</v>
      </c>
      <c r="H77" s="7">
        <v>40.57</v>
      </c>
      <c r="I77" t="s">
        <v>699</v>
      </c>
      <c r="J77" t="s">
        <v>31</v>
      </c>
    </row>
    <row r="78" spans="7:10">
      <c r="G78" t="s">
        <v>638</v>
      </c>
      <c r="H78" s="7">
        <v>612</v>
      </c>
      <c r="I78" t="s">
        <v>377</v>
      </c>
      <c r="J78" t="s">
        <v>14</v>
      </c>
    </row>
    <row r="79" spans="7:10">
      <c r="G79" t="s">
        <v>638</v>
      </c>
      <c r="H79" s="7">
        <v>297.83</v>
      </c>
      <c r="I79" t="s">
        <v>700</v>
      </c>
      <c r="J79" t="s">
        <v>249</v>
      </c>
    </row>
    <row r="80" spans="7:10">
      <c r="G80" t="s">
        <v>638</v>
      </c>
      <c r="H80" s="7">
        <v>300</v>
      </c>
      <c r="I80" t="s">
        <v>377</v>
      </c>
      <c r="J80" s="1" t="s">
        <v>19</v>
      </c>
    </row>
    <row r="81" spans="7:10">
      <c r="G81" t="s">
        <v>638</v>
      </c>
      <c r="H81" s="7">
        <v>320</v>
      </c>
      <c r="I81" t="s">
        <v>377</v>
      </c>
      <c r="J81" s="1" t="s">
        <v>19</v>
      </c>
    </row>
    <row r="82" spans="7:10">
      <c r="G82" t="s">
        <v>638</v>
      </c>
      <c r="H82" s="7">
        <v>65</v>
      </c>
      <c r="I82" t="s">
        <v>377</v>
      </c>
      <c r="J82" s="1" t="s">
        <v>19</v>
      </c>
    </row>
    <row r="83" spans="7:10">
      <c r="G83" t="s">
        <v>640</v>
      </c>
      <c r="H83" s="7">
        <v>35</v>
      </c>
      <c r="I83" t="s">
        <v>701</v>
      </c>
      <c r="J83" t="s">
        <v>9</v>
      </c>
    </row>
    <row r="84" spans="7:10">
      <c r="G84" t="s">
        <v>640</v>
      </c>
      <c r="H84" s="7">
        <v>35</v>
      </c>
      <c r="I84" t="s">
        <v>701</v>
      </c>
      <c r="J84" t="s">
        <v>9</v>
      </c>
    </row>
    <row r="85" spans="7:10">
      <c r="G85" t="s">
        <v>640</v>
      </c>
      <c r="H85" s="7">
        <v>35</v>
      </c>
      <c r="I85" t="s">
        <v>701</v>
      </c>
      <c r="J85" t="s">
        <v>9</v>
      </c>
    </row>
    <row r="86" spans="7:10">
      <c r="G86" t="s">
        <v>640</v>
      </c>
      <c r="H86" s="7">
        <v>996</v>
      </c>
      <c r="I86" t="s">
        <v>702</v>
      </c>
      <c r="J86" t="s">
        <v>19</v>
      </c>
    </row>
    <row r="87" spans="7:10">
      <c r="G87" t="s">
        <v>640</v>
      </c>
      <c r="H87" s="7">
        <v>21.47</v>
      </c>
      <c r="I87" t="s">
        <v>559</v>
      </c>
      <c r="J87" t="s">
        <v>4</v>
      </c>
    </row>
    <row r="88" spans="7:10">
      <c r="G88" t="s">
        <v>640</v>
      </c>
      <c r="H88" s="7">
        <v>654</v>
      </c>
      <c r="I88" t="s">
        <v>377</v>
      </c>
      <c r="J88" t="s">
        <v>14</v>
      </c>
    </row>
    <row r="89" spans="7:10">
      <c r="G89" t="s">
        <v>640</v>
      </c>
      <c r="H89" s="7">
        <v>334</v>
      </c>
      <c r="I89" t="s">
        <v>377</v>
      </c>
      <c r="J89" s="1" t="s">
        <v>19</v>
      </c>
    </row>
    <row r="90" spans="7:10">
      <c r="G90" t="s">
        <v>703</v>
      </c>
      <c r="H90" s="7">
        <v>5.99</v>
      </c>
      <c r="I90" t="s">
        <v>704</v>
      </c>
      <c r="J90" t="s">
        <v>24</v>
      </c>
    </row>
    <row r="91" spans="7:10">
      <c r="G91" t="s">
        <v>703</v>
      </c>
      <c r="H91" s="7">
        <v>27.95</v>
      </c>
      <c r="I91" t="s">
        <v>705</v>
      </c>
      <c r="J91" t="s">
        <v>24</v>
      </c>
    </row>
    <row r="92" spans="7:10">
      <c r="G92" t="s">
        <v>644</v>
      </c>
      <c r="H92" s="7">
        <v>35</v>
      </c>
      <c r="I92" t="s">
        <v>706</v>
      </c>
      <c r="J92" t="s">
        <v>9</v>
      </c>
    </row>
    <row r="93" spans="7:10">
      <c r="G93" t="s">
        <v>644</v>
      </c>
      <c r="H93" s="7">
        <v>35</v>
      </c>
      <c r="I93" t="s">
        <v>707</v>
      </c>
      <c r="J93" t="s">
        <v>9</v>
      </c>
    </row>
    <row r="94" spans="7:10">
      <c r="G94" t="s">
        <v>644</v>
      </c>
      <c r="H94" s="7">
        <v>28.66</v>
      </c>
      <c r="I94" t="s">
        <v>591</v>
      </c>
      <c r="J94" t="s">
        <v>4</v>
      </c>
    </row>
    <row r="95" spans="7:10">
      <c r="G95" t="s">
        <v>644</v>
      </c>
      <c r="H95" s="7">
        <v>95.55</v>
      </c>
      <c r="I95" t="s">
        <v>708</v>
      </c>
      <c r="J95" t="s">
        <v>33</v>
      </c>
    </row>
    <row r="96" spans="7:10">
      <c r="G96" t="s">
        <v>644</v>
      </c>
      <c r="H96" s="7">
        <v>126.34</v>
      </c>
      <c r="I96" t="s">
        <v>546</v>
      </c>
      <c r="J96" t="s">
        <v>4</v>
      </c>
    </row>
    <row r="97" spans="7:10">
      <c r="G97" t="s">
        <v>644</v>
      </c>
      <c r="H97" s="7">
        <v>4.32</v>
      </c>
      <c r="I97" t="s">
        <v>546</v>
      </c>
      <c r="J97" t="s">
        <v>4</v>
      </c>
    </row>
    <row r="98" spans="7:10">
      <c r="G98" t="s">
        <v>647</v>
      </c>
      <c r="H98" s="7">
        <v>10.220000000000001</v>
      </c>
      <c r="I98" t="s">
        <v>540</v>
      </c>
      <c r="J98" t="s">
        <v>4</v>
      </c>
    </row>
    <row r="99" spans="7:10">
      <c r="G99" t="s">
        <v>647</v>
      </c>
      <c r="H99" s="7">
        <v>548.79999999999995</v>
      </c>
      <c r="I99" t="s">
        <v>446</v>
      </c>
      <c r="J99" t="s">
        <v>19</v>
      </c>
    </row>
    <row r="100" spans="7:10">
      <c r="G100" t="s">
        <v>647</v>
      </c>
      <c r="H100" s="7">
        <v>42.72</v>
      </c>
      <c r="I100" t="s">
        <v>375</v>
      </c>
      <c r="J100" t="s">
        <v>31</v>
      </c>
    </row>
    <row r="101" spans="7:10">
      <c r="G101" t="s">
        <v>660</v>
      </c>
      <c r="H101" s="7">
        <v>18.8</v>
      </c>
      <c r="I101" t="s">
        <v>643</v>
      </c>
      <c r="J101" t="s">
        <v>4</v>
      </c>
    </row>
    <row r="102" spans="7:10">
      <c r="G102" t="s">
        <v>660</v>
      </c>
      <c r="H102" s="7">
        <v>71.91</v>
      </c>
      <c r="I102" t="s">
        <v>695</v>
      </c>
      <c r="J102" t="s">
        <v>4</v>
      </c>
    </row>
    <row r="103" spans="7:10">
      <c r="G103" t="s">
        <v>660</v>
      </c>
      <c r="H103" s="7">
        <v>1000</v>
      </c>
      <c r="I103" t="s">
        <v>397</v>
      </c>
      <c r="J103" t="s">
        <v>19</v>
      </c>
    </row>
    <row r="104" spans="7:10">
      <c r="G104" t="s">
        <v>660</v>
      </c>
      <c r="H104" s="7">
        <v>16.79</v>
      </c>
      <c r="I104" t="s">
        <v>505</v>
      </c>
      <c r="J104" t="s">
        <v>4</v>
      </c>
    </row>
    <row r="105" spans="7:10">
      <c r="G105" t="s">
        <v>660</v>
      </c>
      <c r="H105" s="7">
        <v>9.9600000000000009</v>
      </c>
      <c r="I105" t="s">
        <v>709</v>
      </c>
      <c r="J105" t="s">
        <v>4</v>
      </c>
    </row>
    <row r="106" spans="7:10">
      <c r="G106" t="s">
        <v>660</v>
      </c>
      <c r="H106" s="7">
        <v>10</v>
      </c>
      <c r="I106" t="s">
        <v>508</v>
      </c>
      <c r="J106" t="s">
        <v>4</v>
      </c>
    </row>
    <row r="107" spans="7:10">
      <c r="G107" t="s">
        <v>660</v>
      </c>
      <c r="H107" s="7">
        <v>6.74</v>
      </c>
      <c r="I107" t="s">
        <v>710</v>
      </c>
      <c r="J107" t="s">
        <v>4</v>
      </c>
    </row>
    <row r="108" spans="7:10">
      <c r="G108" t="s">
        <v>660</v>
      </c>
      <c r="H108" s="7">
        <v>5000</v>
      </c>
      <c r="I108" t="s">
        <v>494</v>
      </c>
      <c r="J108" t="s">
        <v>19</v>
      </c>
    </row>
    <row r="109" spans="7:10">
      <c r="G109" t="s">
        <v>660</v>
      </c>
      <c r="H109" s="7">
        <v>15</v>
      </c>
      <c r="I109" t="s">
        <v>711</v>
      </c>
      <c r="J109" t="s">
        <v>19</v>
      </c>
    </row>
    <row r="110" spans="7:10">
      <c r="G110" t="s">
        <v>660</v>
      </c>
      <c r="H110" s="7">
        <v>1315</v>
      </c>
      <c r="I110" t="s">
        <v>377</v>
      </c>
      <c r="J110" s="1" t="s">
        <v>19</v>
      </c>
    </row>
    <row r="111" spans="7:10">
      <c r="G111" t="s">
        <v>660</v>
      </c>
      <c r="H111" s="7">
        <v>14.37</v>
      </c>
      <c r="I111" t="s">
        <v>712</v>
      </c>
      <c r="J111" t="s">
        <v>24</v>
      </c>
    </row>
    <row r="112" spans="7:10">
      <c r="G112" t="s">
        <v>660</v>
      </c>
      <c r="H112" s="7">
        <v>29</v>
      </c>
      <c r="I112" t="s">
        <v>713</v>
      </c>
      <c r="J112" t="s">
        <v>31</v>
      </c>
    </row>
    <row r="113" spans="7:10">
      <c r="G113" t="s">
        <v>665</v>
      </c>
      <c r="H113" s="7">
        <v>9.1999999999999993</v>
      </c>
      <c r="I113" t="s">
        <v>404</v>
      </c>
      <c r="J113" t="s">
        <v>4</v>
      </c>
    </row>
    <row r="114" spans="7:10">
      <c r="G114" t="s">
        <v>665</v>
      </c>
      <c r="H114" s="7">
        <v>1</v>
      </c>
      <c r="I114" t="s">
        <v>714</v>
      </c>
      <c r="J114" t="s">
        <v>30</v>
      </c>
    </row>
    <row r="115" spans="7:10">
      <c r="G115" t="s">
        <v>665</v>
      </c>
      <c r="H115" s="7">
        <v>11</v>
      </c>
      <c r="I115" t="s">
        <v>715</v>
      </c>
      <c r="J115" t="s">
        <v>22</v>
      </c>
    </row>
    <row r="116" spans="7:10">
      <c r="G116" t="s">
        <v>665</v>
      </c>
      <c r="H116" s="7">
        <v>1200</v>
      </c>
      <c r="I116" t="s">
        <v>716</v>
      </c>
      <c r="J116" t="s">
        <v>19</v>
      </c>
    </row>
    <row r="117" spans="7:10">
      <c r="G117" t="s">
        <v>665</v>
      </c>
      <c r="H117" s="7">
        <v>400</v>
      </c>
      <c r="I117" t="s">
        <v>717</v>
      </c>
      <c r="J117" t="s">
        <v>19</v>
      </c>
    </row>
    <row r="118" spans="7:10">
      <c r="G118" t="s">
        <v>665</v>
      </c>
      <c r="H118" s="7">
        <v>15</v>
      </c>
      <c r="I118" t="s">
        <v>599</v>
      </c>
      <c r="J118" t="s">
        <v>11</v>
      </c>
    </row>
    <row r="119" spans="7:10">
      <c r="G119" t="s">
        <v>665</v>
      </c>
      <c r="H119" s="7">
        <v>150</v>
      </c>
      <c r="I119" t="s">
        <v>397</v>
      </c>
      <c r="J119" t="s">
        <v>19</v>
      </c>
    </row>
    <row r="120" spans="7:10">
      <c r="G120" t="s">
        <v>667</v>
      </c>
      <c r="H120" s="7">
        <v>4.96</v>
      </c>
      <c r="I120" t="s">
        <v>718</v>
      </c>
      <c r="J120" t="s">
        <v>4</v>
      </c>
    </row>
    <row r="121" spans="7:10">
      <c r="G121" t="s">
        <v>667</v>
      </c>
      <c r="H121" s="7">
        <v>85.28</v>
      </c>
      <c r="I121" t="s">
        <v>719</v>
      </c>
      <c r="J121" t="s">
        <v>24</v>
      </c>
    </row>
    <row r="122" spans="7:10">
      <c r="G122" t="s">
        <v>667</v>
      </c>
      <c r="H122" s="7">
        <v>25.95</v>
      </c>
      <c r="I122" t="s">
        <v>603</v>
      </c>
      <c r="J122" t="s">
        <v>4</v>
      </c>
    </row>
    <row r="123" spans="7:10">
      <c r="G123" t="s">
        <v>667</v>
      </c>
      <c r="H123" s="7">
        <v>1500</v>
      </c>
      <c r="I123" t="s">
        <v>397</v>
      </c>
      <c r="J123" t="s">
        <v>19</v>
      </c>
    </row>
    <row r="124" spans="7:10">
      <c r="G124" t="s">
        <v>667</v>
      </c>
      <c r="H124" s="7">
        <v>2000</v>
      </c>
      <c r="I124" t="s">
        <v>494</v>
      </c>
      <c r="J124" t="s">
        <v>19</v>
      </c>
    </row>
    <row r="125" spans="7:10">
      <c r="G125" t="s">
        <v>669</v>
      </c>
      <c r="H125" s="7">
        <v>260.83999999999997</v>
      </c>
      <c r="I125" t="s">
        <v>592</v>
      </c>
      <c r="J125" t="s">
        <v>11</v>
      </c>
    </row>
    <row r="126" spans="7:10">
      <c r="G126" t="s">
        <v>674</v>
      </c>
      <c r="H126" s="7">
        <v>11.54</v>
      </c>
      <c r="I126" t="s">
        <v>559</v>
      </c>
      <c r="J126" t="s">
        <v>4</v>
      </c>
    </row>
    <row r="127" spans="7:10">
      <c r="G127" t="s">
        <v>674</v>
      </c>
      <c r="H127" s="7">
        <v>2881.14</v>
      </c>
      <c r="I127" t="s">
        <v>720</v>
      </c>
      <c r="J127" t="s">
        <v>19</v>
      </c>
    </row>
    <row r="128" spans="7:10">
      <c r="G128" t="s">
        <v>674</v>
      </c>
      <c r="H128" s="7">
        <v>1378.04</v>
      </c>
      <c r="I128" t="s">
        <v>446</v>
      </c>
      <c r="J128" t="s">
        <v>19</v>
      </c>
    </row>
    <row r="129" spans="7:10">
      <c r="G129" t="s">
        <v>674</v>
      </c>
      <c r="H129" s="7">
        <v>640</v>
      </c>
      <c r="I129" t="s">
        <v>717</v>
      </c>
      <c r="J129" t="s">
        <v>19</v>
      </c>
    </row>
    <row r="130" spans="7:10">
      <c r="G130" t="s">
        <v>674</v>
      </c>
      <c r="H130" s="7">
        <v>340</v>
      </c>
      <c r="I130" t="s">
        <v>717</v>
      </c>
      <c r="J130" t="s">
        <v>19</v>
      </c>
    </row>
    <row r="131" spans="7:10">
      <c r="G131" t="s">
        <v>674</v>
      </c>
      <c r="H131" s="7">
        <v>240</v>
      </c>
      <c r="I131" t="s">
        <v>717</v>
      </c>
      <c r="J131" t="s">
        <v>19</v>
      </c>
    </row>
    <row r="132" spans="7:10">
      <c r="G132" t="s">
        <v>680</v>
      </c>
      <c r="H132" s="7">
        <v>34.049999999999997</v>
      </c>
      <c r="I132" t="s">
        <v>721</v>
      </c>
      <c r="J132" t="s">
        <v>11</v>
      </c>
    </row>
    <row r="133" spans="7:10">
      <c r="G133" t="s">
        <v>680</v>
      </c>
      <c r="H133" s="7">
        <v>1.02</v>
      </c>
      <c r="I133" t="s">
        <v>722</v>
      </c>
      <c r="J133" t="s">
        <v>9</v>
      </c>
    </row>
    <row r="134" spans="7:10">
      <c r="G134" t="s">
        <v>680</v>
      </c>
      <c r="H134" s="7">
        <v>10.28</v>
      </c>
      <c r="I134" t="s">
        <v>438</v>
      </c>
      <c r="J134" t="s">
        <v>4</v>
      </c>
    </row>
    <row r="135" spans="7:10">
      <c r="G135" t="s">
        <v>680</v>
      </c>
      <c r="H135" s="7">
        <v>7.38</v>
      </c>
      <c r="I135" t="s">
        <v>723</v>
      </c>
      <c r="J135" t="s">
        <v>4</v>
      </c>
    </row>
    <row r="136" spans="7:10">
      <c r="G136" t="s">
        <v>680</v>
      </c>
      <c r="H136" s="7">
        <v>1500</v>
      </c>
      <c r="I136" t="s">
        <v>397</v>
      </c>
      <c r="J136" t="s">
        <v>19</v>
      </c>
    </row>
    <row r="137" spans="7:10">
      <c r="G137" t="s">
        <v>680</v>
      </c>
      <c r="H137" s="7">
        <v>3037</v>
      </c>
      <c r="I137" t="s">
        <v>377</v>
      </c>
      <c r="J137" s="1" t="s">
        <v>19</v>
      </c>
    </row>
    <row r="138" spans="7:10">
      <c r="G138" t="s">
        <v>680</v>
      </c>
      <c r="H138" s="7">
        <v>305</v>
      </c>
      <c r="I138" t="s">
        <v>377</v>
      </c>
      <c r="J138" t="s">
        <v>14</v>
      </c>
    </row>
    <row r="139" spans="7:10">
      <c r="G139" t="s">
        <v>680</v>
      </c>
      <c r="H139" s="7">
        <v>15.72</v>
      </c>
      <c r="I139" t="s">
        <v>649</v>
      </c>
      <c r="J139" t="s">
        <v>11</v>
      </c>
    </row>
    <row r="140" spans="7:10">
      <c r="G140" t="s">
        <v>680</v>
      </c>
      <c r="H140" s="7">
        <v>22.58</v>
      </c>
      <c r="I140" t="s">
        <v>613</v>
      </c>
      <c r="J140" t="s">
        <v>4</v>
      </c>
    </row>
    <row r="141" spans="7:10">
      <c r="G141" t="s">
        <v>680</v>
      </c>
      <c r="H141" s="7">
        <v>1015</v>
      </c>
      <c r="I141" t="s">
        <v>377</v>
      </c>
      <c r="J141" s="1" t="s">
        <v>19</v>
      </c>
    </row>
    <row r="142" spans="7:10">
      <c r="G142" t="s">
        <v>680</v>
      </c>
      <c r="H142" s="7">
        <v>47.63</v>
      </c>
      <c r="I142" t="s">
        <v>724</v>
      </c>
      <c r="J142" t="s">
        <v>31</v>
      </c>
    </row>
    <row r="143" spans="7:10">
      <c r="G143" t="s">
        <v>680</v>
      </c>
      <c r="H143" s="7">
        <v>40</v>
      </c>
      <c r="I143" t="s">
        <v>717</v>
      </c>
      <c r="J143" t="s">
        <v>19</v>
      </c>
    </row>
    <row r="144" spans="7:10">
      <c r="G144" t="s">
        <v>680</v>
      </c>
      <c r="H144" s="7">
        <v>11.9</v>
      </c>
      <c r="I144" t="s">
        <v>699</v>
      </c>
      <c r="J144" t="s">
        <v>31</v>
      </c>
    </row>
    <row r="145" spans="7:10">
      <c r="G145" t="s">
        <v>680</v>
      </c>
      <c r="H145" s="7">
        <v>1.39</v>
      </c>
      <c r="I145" t="s">
        <v>375</v>
      </c>
      <c r="J145" t="s">
        <v>31</v>
      </c>
    </row>
    <row r="146" spans="7:10">
      <c r="G146" t="s">
        <v>680</v>
      </c>
      <c r="H146" s="7">
        <v>220</v>
      </c>
      <c r="I146" t="s">
        <v>377</v>
      </c>
      <c r="J146" t="s">
        <v>14</v>
      </c>
    </row>
    <row r="147" spans="7:10">
      <c r="G147" t="s">
        <v>680</v>
      </c>
      <c r="H147" s="7">
        <v>774</v>
      </c>
      <c r="I147" t="s">
        <v>377</v>
      </c>
      <c r="J147" t="s">
        <v>14</v>
      </c>
    </row>
    <row r="148" spans="7:10">
      <c r="G148" t="s">
        <v>680</v>
      </c>
      <c r="H148" s="7">
        <v>350</v>
      </c>
      <c r="I148" t="s">
        <v>377</v>
      </c>
      <c r="J148" t="s">
        <v>14</v>
      </c>
    </row>
    <row r="149" spans="7:10">
      <c r="G149" t="s">
        <v>680</v>
      </c>
      <c r="H149" s="7">
        <v>300</v>
      </c>
      <c r="I149" t="s">
        <v>377</v>
      </c>
      <c r="J149" t="s">
        <v>14</v>
      </c>
    </row>
    <row r="150" spans="7:10">
      <c r="G150" t="s">
        <v>725</v>
      </c>
      <c r="H150" s="7">
        <v>272.7</v>
      </c>
      <c r="I150" t="s">
        <v>528</v>
      </c>
      <c r="J150" t="s">
        <v>19</v>
      </c>
    </row>
    <row r="151" spans="7:10">
      <c r="G151" t="s">
        <v>725</v>
      </c>
      <c r="H151" s="7">
        <v>13.29</v>
      </c>
      <c r="I151" t="s">
        <v>389</v>
      </c>
      <c r="J151" t="s">
        <v>4</v>
      </c>
    </row>
    <row r="152" spans="7:10">
      <c r="G152" t="s">
        <v>725</v>
      </c>
      <c r="H152" s="7">
        <v>160</v>
      </c>
      <c r="I152" t="s">
        <v>717</v>
      </c>
      <c r="J152" t="s">
        <v>19</v>
      </c>
    </row>
    <row r="153" spans="7:10">
      <c r="G153" t="s">
        <v>725</v>
      </c>
      <c r="H153" s="7">
        <v>800</v>
      </c>
      <c r="I153" t="s">
        <v>377</v>
      </c>
      <c r="J153" t="s">
        <v>14</v>
      </c>
    </row>
    <row r="154" spans="7:10">
      <c r="G154" t="s">
        <v>725</v>
      </c>
      <c r="H154" s="7">
        <v>250</v>
      </c>
      <c r="I154" t="s">
        <v>377</v>
      </c>
      <c r="J154" s="1" t="s">
        <v>19</v>
      </c>
    </row>
    <row r="155" spans="7:10">
      <c r="G155" t="s">
        <v>725</v>
      </c>
      <c r="H155" s="7">
        <v>400</v>
      </c>
      <c r="I155" t="s">
        <v>377</v>
      </c>
      <c r="J155" s="1" t="s">
        <v>19</v>
      </c>
    </row>
    <row r="156" spans="7:10">
      <c r="G156" t="s">
        <v>683</v>
      </c>
      <c r="H156" s="7">
        <v>35</v>
      </c>
      <c r="I156" t="s">
        <v>726</v>
      </c>
      <c r="J156" t="s">
        <v>9</v>
      </c>
    </row>
    <row r="157" spans="7:10">
      <c r="G157" t="s">
        <v>683</v>
      </c>
      <c r="H157" s="7">
        <v>35</v>
      </c>
      <c r="I157" t="s">
        <v>726</v>
      </c>
      <c r="J157" t="s">
        <v>9</v>
      </c>
    </row>
    <row r="158" spans="7:10">
      <c r="G158" t="s">
        <v>683</v>
      </c>
      <c r="H158" s="7">
        <v>27.79</v>
      </c>
      <c r="I158" t="s">
        <v>727</v>
      </c>
      <c r="J158" t="s">
        <v>31</v>
      </c>
    </row>
    <row r="159" spans="7:10">
      <c r="G159" t="s">
        <v>683</v>
      </c>
      <c r="H159" s="7">
        <v>7.45</v>
      </c>
      <c r="I159" t="s">
        <v>728</v>
      </c>
      <c r="J159" t="s">
        <v>4</v>
      </c>
    </row>
    <row r="160" spans="7:10">
      <c r="G160" t="s">
        <v>692</v>
      </c>
      <c r="H160" s="7">
        <v>1190</v>
      </c>
      <c r="I160" t="s">
        <v>494</v>
      </c>
      <c r="J160" t="s">
        <v>19</v>
      </c>
    </row>
    <row r="161" spans="7:10">
      <c r="G161" t="s">
        <v>692</v>
      </c>
      <c r="H161" s="7">
        <v>430</v>
      </c>
      <c r="I161" t="s">
        <v>717</v>
      </c>
      <c r="J161" t="s">
        <v>19</v>
      </c>
    </row>
    <row r="162" spans="7:10">
      <c r="G162" t="s">
        <v>692</v>
      </c>
      <c r="H162" s="7">
        <v>480</v>
      </c>
      <c r="I162" t="s">
        <v>397</v>
      </c>
      <c r="J162" t="s">
        <v>19</v>
      </c>
    </row>
    <row r="163" spans="7:10">
      <c r="G163" t="s">
        <v>692</v>
      </c>
      <c r="H163" s="7">
        <v>5.41</v>
      </c>
      <c r="I163" t="s">
        <v>394</v>
      </c>
      <c r="J163" t="s">
        <v>4</v>
      </c>
    </row>
    <row r="164" spans="7:10">
      <c r="G164" t="s">
        <v>692</v>
      </c>
      <c r="H164" s="7">
        <v>29.34</v>
      </c>
      <c r="I164" t="s">
        <v>375</v>
      </c>
      <c r="J164" t="s">
        <v>31</v>
      </c>
    </row>
  </sheetData>
  <mergeCells count="2">
    <mergeCell ref="A1:D1"/>
    <mergeCell ref="G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alex gutierrez</cp:lastModifiedBy>
  <cp:revision/>
  <dcterms:created xsi:type="dcterms:W3CDTF">2023-02-10T21:29:10Z</dcterms:created>
  <dcterms:modified xsi:type="dcterms:W3CDTF">2023-05-04T21:24:04Z</dcterms:modified>
  <cp:category/>
  <cp:contentStatus/>
</cp:coreProperties>
</file>