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robertisna.UFAD\Desktop\temp-fin-model\fin-model-course\fin_model_course\Examples\Internal Randomness\Excel\"/>
    </mc:Choice>
  </mc:AlternateContent>
  <bookViews>
    <workbookView xWindow="0" yWindow="0" windowWidth="18870" windowHeight="6630" activeTab="1"/>
  </bookViews>
  <sheets>
    <sheet name="Continuous" sheetId="1" r:id="rId1"/>
    <sheet name="Discrete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2" l="1"/>
  <c r="D16" i="2"/>
  <c r="E16" i="2"/>
  <c r="F16" i="2"/>
  <c r="C17" i="2"/>
  <c r="D17" i="2"/>
  <c r="E17" i="2"/>
  <c r="F17" i="2"/>
  <c r="C14" i="2"/>
  <c r="D14" i="2"/>
  <c r="F14" i="2"/>
  <c r="C15" i="2"/>
  <c r="D15" i="2"/>
  <c r="F15" i="2"/>
  <c r="C13" i="2"/>
  <c r="D13" i="2"/>
  <c r="F13" i="2"/>
  <c r="E13" i="2"/>
  <c r="E14" i="2"/>
  <c r="E15" i="2"/>
  <c r="G7" i="2"/>
  <c r="G8" i="2"/>
  <c r="G6" i="2"/>
  <c r="B9" i="1"/>
  <c r="B8" i="1"/>
  <c r="B7" i="1"/>
  <c r="B6" i="1"/>
  <c r="E11" i="1"/>
  <c r="E12" i="1"/>
  <c r="E13" i="1"/>
  <c r="E14" i="1"/>
  <c r="E10" i="1"/>
  <c r="F11" i="1"/>
  <c r="F12" i="1"/>
  <c r="F13" i="1"/>
  <c r="F14" i="1"/>
  <c r="F10" i="1"/>
  <c r="C7" i="1"/>
  <c r="C8" i="1"/>
  <c r="C9" i="1"/>
  <c r="C6" i="1"/>
</calcChain>
</file>

<file path=xl/sharedStrings.xml><?xml version="1.0" encoding="utf-8"?>
<sst xmlns="http://schemas.openxmlformats.org/spreadsheetml/2006/main" count="27" uniqueCount="22">
  <si>
    <t>Uniform Random</t>
  </si>
  <si>
    <t>Inputs</t>
  </si>
  <si>
    <t>Outputs</t>
  </si>
  <si>
    <t>Random Normal</t>
  </si>
  <si>
    <t>Mean</t>
  </si>
  <si>
    <t>Standard Deviation</t>
  </si>
  <si>
    <t>Random Numbers [0, 1]</t>
  </si>
  <si>
    <t>Random Numbers ~N(6%,3%)</t>
  </si>
  <si>
    <t>State of Economy</t>
  </si>
  <si>
    <t>Recession</t>
  </si>
  <si>
    <t>Normal</t>
  </si>
  <si>
    <t>Expansion</t>
  </si>
  <si>
    <t>Probability</t>
  </si>
  <si>
    <t>Interest Rate</t>
  </si>
  <si>
    <t>Cumulative Probability</t>
  </si>
  <si>
    <t>Output</t>
  </si>
  <si>
    <t>Random States of Economy</t>
  </si>
  <si>
    <t>Drawn Probability</t>
  </si>
  <si>
    <t>Economic State</t>
  </si>
  <si>
    <t>Savings Rate</t>
  </si>
  <si>
    <t>Random Discrete Variables</t>
  </si>
  <si>
    <t>Note: When formatting your model you may want to hide this Drawn Probability column as it is not important. I have left it displayed here for clarity of the example.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</si>
</sst>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5" xfId="0" applyNumberFormat="1" applyBorder="1"/>
    <xf numFmtId="10" fontId="0" fillId="0" borderId="5" xfId="1" applyNumberFormat="1" applyFont="1" applyBorder="1"/>
    <xf numFmtId="10" fontId="0" fillId="0" borderId="7" xfId="1" applyNumberFormat="1" applyFont="1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0" fontId="0" fillId="0" borderId="4" xfId="1" applyNumberFormat="1" applyFont="1" applyBorder="1"/>
    <xf numFmtId="10" fontId="0" fillId="0" borderId="6" xfId="1" applyNumberFormat="1" applyFont="1" applyBorder="1"/>
    <xf numFmtId="9" fontId="0" fillId="0" borderId="8" xfId="0" applyNumberForma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9" fontId="0" fillId="0" borderId="0" xfId="1" applyFont="1" applyBorder="1" applyAlignment="1">
      <alignment horizontal="center"/>
    </xf>
    <xf numFmtId="9" fontId="0" fillId="0" borderId="5" xfId="1" applyFont="1" applyBorder="1" applyAlignment="1">
      <alignment horizontal="center"/>
    </xf>
    <xf numFmtId="9" fontId="0" fillId="0" borderId="8" xfId="1" applyFont="1" applyBorder="1" applyAlignment="1">
      <alignment horizontal="center"/>
    </xf>
    <xf numFmtId="9" fontId="0" fillId="0" borderId="7" xfId="1" applyFont="1" applyBorder="1" applyAlignment="1">
      <alignment horizontal="center"/>
    </xf>
    <xf numFmtId="0" fontId="4" fillId="4" borderId="9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9" fontId="0" fillId="0" borderId="0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7" xfId="0" applyFill="1" applyBorder="1"/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4" xfId="0" applyFill="1" applyBorder="1"/>
    <xf numFmtId="0" fontId="0" fillId="6" borderId="6" xfId="0" applyFill="1" applyBorder="1"/>
    <xf numFmtId="0" fontId="0" fillId="6" borderId="4" xfId="0" applyFill="1" applyBorder="1" applyAlignment="1">
      <alignment horizontal="center" wrapText="1"/>
    </xf>
    <xf numFmtId="0" fontId="3" fillId="0" borderId="1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workbookViewId="0">
      <selection activeCell="C12" sqref="C12"/>
    </sheetView>
  </sheetViews>
  <sheetFormatPr defaultRowHeight="15" x14ac:dyDescent="0.25"/>
  <cols>
    <col min="2" max="2" width="21.140625" bestFit="1" customWidth="1"/>
    <col min="5" max="5" width="19.28515625" customWidth="1"/>
    <col min="6" max="6" width="15.42578125" customWidth="1"/>
  </cols>
  <sheetData>
    <row r="2" spans="2:7" x14ac:dyDescent="0.25">
      <c r="B2" s="14" t="s">
        <v>0</v>
      </c>
      <c r="C2" s="15"/>
      <c r="E2" s="14" t="s">
        <v>3</v>
      </c>
      <c r="F2" s="15"/>
      <c r="G2" s="1"/>
    </row>
    <row r="3" spans="2:7" x14ac:dyDescent="0.25">
      <c r="B3" s="16"/>
      <c r="C3" s="17"/>
      <c r="E3" s="16"/>
      <c r="F3" s="17"/>
      <c r="G3" s="1"/>
    </row>
    <row r="4" spans="2:7" x14ac:dyDescent="0.25">
      <c r="B4" s="12" t="s">
        <v>2</v>
      </c>
      <c r="C4" s="12"/>
      <c r="E4" s="13" t="s">
        <v>1</v>
      </c>
      <c r="F4" s="13"/>
      <c r="G4" s="2"/>
    </row>
    <row r="5" spans="2:7" x14ac:dyDescent="0.25">
      <c r="B5" s="3" t="s">
        <v>6</v>
      </c>
      <c r="C5" s="4"/>
      <c r="E5" s="5" t="s">
        <v>4</v>
      </c>
      <c r="F5" s="9">
        <v>0.06</v>
      </c>
    </row>
    <row r="6" spans="2:7" x14ac:dyDescent="0.25">
      <c r="B6" s="5">
        <f ca="1">RAND()</f>
        <v>0.70536593393512936</v>
      </c>
      <c r="C6" s="6">
        <f ca="1">RAND()</f>
        <v>0.72263479510822182</v>
      </c>
      <c r="E6" s="5" t="s">
        <v>5</v>
      </c>
      <c r="F6" s="9">
        <v>0.03</v>
      </c>
    </row>
    <row r="7" spans="2:7" x14ac:dyDescent="0.25">
      <c r="B7" s="5">
        <f t="shared" ref="B7:C9" ca="1" si="0">RAND()</f>
        <v>0.18333053864452797</v>
      </c>
      <c r="C7" s="6">
        <f t="shared" ca="1" si="0"/>
        <v>0.61019369816636859</v>
      </c>
      <c r="E7" s="5"/>
      <c r="F7" s="6"/>
    </row>
    <row r="8" spans="2:7" x14ac:dyDescent="0.25">
      <c r="B8" s="5">
        <f t="shared" ca="1" si="0"/>
        <v>0.32550067633547342</v>
      </c>
      <c r="C8" s="6">
        <f t="shared" ca="1" si="0"/>
        <v>0.25506393142120598</v>
      </c>
      <c r="E8" s="12" t="s">
        <v>2</v>
      </c>
      <c r="F8" s="12"/>
      <c r="G8" s="2"/>
    </row>
    <row r="9" spans="2:7" x14ac:dyDescent="0.25">
      <c r="B9" s="7">
        <f t="shared" ca="1" si="0"/>
        <v>0.35647894281553272</v>
      </c>
      <c r="C9" s="8">
        <f t="shared" ca="1" si="0"/>
        <v>0.15963565656248691</v>
      </c>
      <c r="E9" s="3" t="s">
        <v>7</v>
      </c>
      <c r="F9" s="4"/>
    </row>
    <row r="10" spans="2:7" x14ac:dyDescent="0.25">
      <c r="E10" s="18">
        <f ca="1">_xlfn.NORM.INV(RAND(),$F$5,$F$6)</f>
        <v>7.4937128664668229E-2</v>
      </c>
      <c r="F10" s="10">
        <f ca="1">_xlfn.NORM.INV(RAND(),$F$5,$F$6)</f>
        <v>2.6799066392118119E-2</v>
      </c>
    </row>
    <row r="11" spans="2:7" x14ac:dyDescent="0.25">
      <c r="E11" s="18">
        <f t="shared" ref="E11:E14" ca="1" si="1">_xlfn.NORM.INV(RAND(),$F$5,$F$6)</f>
        <v>0.11296003127779017</v>
      </c>
      <c r="F11" s="10">
        <f t="shared" ref="F11:F14" ca="1" si="2">_xlfn.NORM.INV(RAND(),$F$5,$F$6)</f>
        <v>8.4902380144743744E-2</v>
      </c>
    </row>
    <row r="12" spans="2:7" x14ac:dyDescent="0.25">
      <c r="E12" s="18">
        <f t="shared" ca="1" si="1"/>
        <v>1.4057361399602113E-2</v>
      </c>
      <c r="F12" s="10">
        <f t="shared" ca="1" si="2"/>
        <v>8.4775499386342601E-2</v>
      </c>
    </row>
    <row r="13" spans="2:7" x14ac:dyDescent="0.25">
      <c r="E13" s="18">
        <f t="shared" ca="1" si="1"/>
        <v>-1.6204439370407817E-2</v>
      </c>
      <c r="F13" s="10">
        <f t="shared" ca="1" si="2"/>
        <v>6.1130374539981366E-2</v>
      </c>
    </row>
    <row r="14" spans="2:7" x14ac:dyDescent="0.25">
      <c r="E14" s="19">
        <f t="shared" ca="1" si="1"/>
        <v>3.9811547806125377E-2</v>
      </c>
      <c r="F14" s="11">
        <f t="shared" ca="1" si="2"/>
        <v>3.849830134897967E-2</v>
      </c>
    </row>
  </sheetData>
  <mergeCells count="7">
    <mergeCell ref="E9:F9"/>
    <mergeCell ref="B2:C3"/>
    <mergeCell ref="B4:C4"/>
    <mergeCell ref="E2:F3"/>
    <mergeCell ref="E4:F4"/>
    <mergeCell ref="E8:F8"/>
    <mergeCell ref="B5:C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24"/>
  <sheetViews>
    <sheetView tabSelected="1" workbookViewId="0">
      <selection activeCell="J12" sqref="J12"/>
    </sheetView>
  </sheetViews>
  <sheetFormatPr defaultRowHeight="15" x14ac:dyDescent="0.25"/>
  <cols>
    <col min="3" max="3" width="10.7109375" customWidth="1"/>
    <col min="4" max="4" width="11.85546875" customWidth="1"/>
    <col min="5" max="5" width="8.85546875" customWidth="1"/>
    <col min="6" max="6" width="8.42578125" customWidth="1"/>
    <col min="7" max="7" width="12" customWidth="1"/>
  </cols>
  <sheetData>
    <row r="2" spans="3:7" x14ac:dyDescent="0.25">
      <c r="C2" s="14" t="s">
        <v>20</v>
      </c>
      <c r="D2" s="27"/>
      <c r="E2" s="27"/>
      <c r="F2" s="27"/>
      <c r="G2" s="15"/>
    </row>
    <row r="3" spans="3:7" x14ac:dyDescent="0.25">
      <c r="C3" s="16"/>
      <c r="D3" s="28"/>
      <c r="E3" s="28"/>
      <c r="F3" s="28"/>
      <c r="G3" s="17"/>
    </row>
    <row r="4" spans="3:7" x14ac:dyDescent="0.25">
      <c r="C4" s="13" t="s">
        <v>1</v>
      </c>
      <c r="D4" s="13"/>
      <c r="E4" s="13"/>
      <c r="F4" s="13"/>
      <c r="G4" s="35" t="s">
        <v>15</v>
      </c>
    </row>
    <row r="5" spans="3:7" ht="30" x14ac:dyDescent="0.25">
      <c r="C5" s="29" t="s">
        <v>8</v>
      </c>
      <c r="D5" s="30" t="s">
        <v>12</v>
      </c>
      <c r="E5" s="30" t="s">
        <v>13</v>
      </c>
      <c r="F5" s="36" t="s">
        <v>19</v>
      </c>
      <c r="G5" s="31" t="s">
        <v>14</v>
      </c>
    </row>
    <row r="6" spans="3:7" x14ac:dyDescent="0.25">
      <c r="C6" s="5" t="s">
        <v>9</v>
      </c>
      <c r="D6" s="32">
        <v>0.3</v>
      </c>
      <c r="E6" s="32">
        <v>0.02</v>
      </c>
      <c r="F6" s="33">
        <v>0.35</v>
      </c>
      <c r="G6" s="33">
        <f>SUM($D$6:D6)</f>
        <v>0.3</v>
      </c>
    </row>
    <row r="7" spans="3:7" x14ac:dyDescent="0.25">
      <c r="C7" s="5" t="s">
        <v>10</v>
      </c>
      <c r="D7" s="32">
        <v>0.5</v>
      </c>
      <c r="E7" s="32">
        <v>0.05</v>
      </c>
      <c r="F7" s="33">
        <v>0.25</v>
      </c>
      <c r="G7" s="33">
        <f>SUM($D$6:D7)</f>
        <v>0.8</v>
      </c>
    </row>
    <row r="8" spans="3:7" x14ac:dyDescent="0.25">
      <c r="C8" s="7" t="s">
        <v>11</v>
      </c>
      <c r="D8" s="20">
        <v>0.2</v>
      </c>
      <c r="E8" s="20">
        <v>7.0000000000000007E-2</v>
      </c>
      <c r="F8" s="34">
        <v>0.15</v>
      </c>
      <c r="G8" s="34">
        <f>SUM($D$6:D8)</f>
        <v>1</v>
      </c>
    </row>
    <row r="9" spans="3:7" x14ac:dyDescent="0.25">
      <c r="C9" s="37"/>
      <c r="D9" s="38"/>
      <c r="E9" s="38"/>
      <c r="F9" s="38"/>
      <c r="G9" s="39"/>
    </row>
    <row r="10" spans="3:7" x14ac:dyDescent="0.25">
      <c r="C10" s="12" t="s">
        <v>2</v>
      </c>
      <c r="D10" s="12"/>
      <c r="E10" s="12"/>
      <c r="F10" s="12"/>
      <c r="G10" s="39"/>
    </row>
    <row r="11" spans="3:7" x14ac:dyDescent="0.25">
      <c r="C11" s="41" t="s">
        <v>16</v>
      </c>
      <c r="D11" s="42"/>
      <c r="E11" s="42"/>
      <c r="F11" s="43"/>
      <c r="G11" s="39"/>
    </row>
    <row r="12" spans="3:7" ht="30" x14ac:dyDescent="0.25">
      <c r="C12" s="48" t="s">
        <v>17</v>
      </c>
      <c r="D12" s="21" t="s">
        <v>18</v>
      </c>
      <c r="E12" s="21" t="s">
        <v>13</v>
      </c>
      <c r="F12" s="22" t="s">
        <v>19</v>
      </c>
      <c r="G12" s="39"/>
    </row>
    <row r="13" spans="3:7" x14ac:dyDescent="0.25">
      <c r="C13" s="46">
        <f ca="1">RAND()</f>
        <v>7.9666232218058464E-2</v>
      </c>
      <c r="D13" s="44" t="str">
        <f ca="1">IF(C13&lt;=$G$6,$C$6,IF(C13&lt;=$G$7,$C$7, IF(C13&lt;=$G$8,$C$8)))</f>
        <v>Recession</v>
      </c>
      <c r="E13" s="23">
        <f ca="1">IF($D13=$C$6,E$6,IF($D13=$C$7,E$7,IF($D13=$C$8,E$8)))</f>
        <v>0.02</v>
      </c>
      <c r="F13" s="24">
        <f ca="1">IF($D13=$C$6,F$6,IF($D13=$C$7,F$7,IF($D13=$C$8,F$8)))</f>
        <v>0.35</v>
      </c>
      <c r="G13" s="39"/>
    </row>
    <row r="14" spans="3:7" x14ac:dyDescent="0.25">
      <c r="C14" s="46">
        <f t="shared" ref="C14:C17" ca="1" si="0">RAND()</f>
        <v>0.34085363778522548</v>
      </c>
      <c r="D14" s="44" t="str">
        <f t="shared" ref="D14:D17" ca="1" si="1">IF(C14&lt;=$G$6,$C$6,IF(C14&lt;=$G$7,$C$7, IF(C14&lt;=$G$8,$C$8)))</f>
        <v>Normal</v>
      </c>
      <c r="E14" s="23">
        <f t="shared" ref="E14:E17" ca="1" si="2">IF(D14=$C$6,$E$6,IF(D14=$C$7,$E$7,IF(D14=$C$8,$E$8)))</f>
        <v>0.05</v>
      </c>
      <c r="F14" s="24">
        <f t="shared" ref="F14:F17" ca="1" si="3">IF($D14=$C$6,F$6,IF($D14=$C$7,F$7,IF($D14=$C$8,F$8)))</f>
        <v>0.25</v>
      </c>
      <c r="G14" s="39"/>
    </row>
    <row r="15" spans="3:7" x14ac:dyDescent="0.25">
      <c r="C15" s="46">
        <f t="shared" ca="1" si="0"/>
        <v>0.12511917292910035</v>
      </c>
      <c r="D15" s="44" t="str">
        <f t="shared" ca="1" si="1"/>
        <v>Recession</v>
      </c>
      <c r="E15" s="23">
        <f t="shared" ca="1" si="2"/>
        <v>0.02</v>
      </c>
      <c r="F15" s="24">
        <f t="shared" ca="1" si="3"/>
        <v>0.35</v>
      </c>
      <c r="G15" s="39"/>
    </row>
    <row r="16" spans="3:7" x14ac:dyDescent="0.25">
      <c r="C16" s="46">
        <f t="shared" ca="1" si="0"/>
        <v>0.75189942272953703</v>
      </c>
      <c r="D16" s="44" t="str">
        <f t="shared" ca="1" si="1"/>
        <v>Normal</v>
      </c>
      <c r="E16" s="23">
        <f t="shared" ca="1" si="2"/>
        <v>0.05</v>
      </c>
      <c r="F16" s="24">
        <f t="shared" ca="1" si="3"/>
        <v>0.25</v>
      </c>
      <c r="G16" s="39"/>
    </row>
    <row r="17" spans="3:7" x14ac:dyDescent="0.25">
      <c r="C17" s="47">
        <f t="shared" ca="1" si="0"/>
        <v>0.83637307282253048</v>
      </c>
      <c r="D17" s="45" t="str">
        <f t="shared" ca="1" si="1"/>
        <v>Expansion</v>
      </c>
      <c r="E17" s="25">
        <f t="shared" ca="1" si="2"/>
        <v>7.0000000000000007E-2</v>
      </c>
      <c r="F17" s="26">
        <f t="shared" ca="1" si="3"/>
        <v>0.15</v>
      </c>
      <c r="G17" s="40"/>
    </row>
    <row r="20" spans="3:7" x14ac:dyDescent="0.25">
      <c r="C20" s="49" t="s">
        <v>21</v>
      </c>
      <c r="D20" s="49"/>
      <c r="E20" s="49"/>
      <c r="F20" s="49"/>
      <c r="G20" s="49"/>
    </row>
    <row r="21" spans="3:7" x14ac:dyDescent="0.25">
      <c r="C21" s="49"/>
      <c r="D21" s="49"/>
      <c r="E21" s="49"/>
      <c r="F21" s="49"/>
      <c r="G21" s="49"/>
    </row>
    <row r="22" spans="3:7" x14ac:dyDescent="0.25">
      <c r="C22" s="49"/>
      <c r="D22" s="49"/>
      <c r="E22" s="49"/>
      <c r="F22" s="49"/>
      <c r="G22" s="49"/>
    </row>
    <row r="23" spans="3:7" x14ac:dyDescent="0.25">
      <c r="C23" s="49"/>
      <c r="D23" s="49"/>
      <c r="E23" s="49"/>
      <c r="F23" s="49"/>
      <c r="G23" s="49"/>
    </row>
    <row r="24" spans="3:7" x14ac:dyDescent="0.25">
      <c r="C24" s="49"/>
      <c r="D24" s="49"/>
      <c r="E24" s="49"/>
      <c r="F24" s="49"/>
      <c r="G24" s="49"/>
    </row>
  </sheetData>
  <mergeCells count="5">
    <mergeCell ref="C2:G3"/>
    <mergeCell ref="C4:F4"/>
    <mergeCell ref="C10:F10"/>
    <mergeCell ref="C11:F11"/>
    <mergeCell ref="C20:G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Continuous</vt:lpstr>
      <vt:lpstr>Discrete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DeRobertis,Nicholas A</dc:creator>
  <cp:lastModifiedBy>DeRobertis,Nicholas A</cp:lastModifiedBy>
  <dcterms:created xsi:type="dcterms:W3CDTF">2020-02-27T11:10:11Z</dcterms:created>
  <dcterms:modified xsi:type="dcterms:W3CDTF">2020-02-27T11:34:45Z</dcterms:modified>
</cp:coreProperties>
</file>