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47NXD\Dropbox\Udacity\Data Analyst Nanodegree\Explore the Weather Trends\"/>
    </mc:Choice>
  </mc:AlternateContent>
  <bookViews>
    <workbookView xWindow="0" yWindow="0" windowWidth="28800" windowHeight="123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5" i="1" l="1"/>
  <c r="L4" i="1"/>
  <c r="I275" i="1" l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14" i="1"/>
  <c r="L2" i="1"/>
</calcChain>
</file>

<file path=xl/sharedStrings.xml><?xml version="1.0" encoding="utf-8"?>
<sst xmlns="http://schemas.openxmlformats.org/spreadsheetml/2006/main" count="557" uniqueCount="14">
  <si>
    <t>year</t>
  </si>
  <si>
    <t>avg_temp</t>
  </si>
  <si>
    <t>city</t>
  </si>
  <si>
    <t>country</t>
  </si>
  <si>
    <t>Paris</t>
  </si>
  <si>
    <t>France</t>
  </si>
  <si>
    <t>Global</t>
  </si>
  <si>
    <t>Paris, France</t>
  </si>
  <si>
    <t>Correlation coefficient:</t>
  </si>
  <si>
    <t>5-year MA</t>
  </si>
  <si>
    <t>CAGR Global</t>
  </si>
  <si>
    <t>CAGR Paris</t>
  </si>
  <si>
    <t>STDEV Global</t>
  </si>
  <si>
    <t>STDEV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</si>
</sst>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Annual Average</a:t>
            </a:r>
            <a:r>
              <a:rPr lang="fr-FR" baseline="0"/>
              <a:t> Temperature </a:t>
            </a:r>
            <a:r>
              <a:rPr lang="fr-FR" sz="1400" b="0" i="0" u="none" strike="noStrike" baseline="0">
                <a:effectLst/>
              </a:rPr>
              <a:t>1754-2013:</a:t>
            </a:r>
            <a:r>
              <a:rPr lang="fr-FR" baseline="0"/>
              <a:t> Global vs. Paris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5-year Moving Average - Global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Sheet1!$A$14:$A$273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Sheet1!$C$14:$C$273</c:f>
              <c:numCache>
                <c:formatCode>General</c:formatCode>
                <c:ptCount val="260"/>
                <c:pt idx="0">
                  <c:v>7.8680000000000003</c:v>
                </c:pt>
                <c:pt idx="1">
                  <c:v>7.7960000000000012</c:v>
                </c:pt>
                <c:pt idx="2">
                  <c:v>7.9700000000000006</c:v>
                </c:pt>
                <c:pt idx="3">
                  <c:v>8.6180000000000003</c:v>
                </c:pt>
                <c:pt idx="4">
                  <c:v>8.2880000000000003</c:v>
                </c:pt>
                <c:pt idx="5">
                  <c:v>8.1920000000000002</c:v>
                </c:pt>
                <c:pt idx="6">
                  <c:v>7.9580000000000002</c:v>
                </c:pt>
                <c:pt idx="7">
                  <c:v>7.9420000000000002</c:v>
                </c:pt>
                <c:pt idx="8">
                  <c:v>7.8599999999999994</c:v>
                </c:pt>
                <c:pt idx="9">
                  <c:v>8.0120000000000005</c:v>
                </c:pt>
                <c:pt idx="10">
                  <c:v>8.0939999999999994</c:v>
                </c:pt>
                <c:pt idx="11">
                  <c:v>8.3060000000000009</c:v>
                </c:pt>
                <c:pt idx="12">
                  <c:v>8.234</c:v>
                </c:pt>
                <c:pt idx="13">
                  <c:v>8.1560000000000006</c:v>
                </c:pt>
                <c:pt idx="14">
                  <c:v>8.0120000000000005</c:v>
                </c:pt>
                <c:pt idx="15">
                  <c:v>7.87</c:v>
                </c:pt>
                <c:pt idx="16">
                  <c:v>7.7580000000000009</c:v>
                </c:pt>
                <c:pt idx="17">
                  <c:v>7.6460000000000008</c:v>
                </c:pt>
                <c:pt idx="18">
                  <c:v>7.6399999999999988</c:v>
                </c:pt>
                <c:pt idx="19">
                  <c:v>7.9279999999999999</c:v>
                </c:pt>
                <c:pt idx="20">
                  <c:v>8.1440000000000001</c:v>
                </c:pt>
                <c:pt idx="21">
                  <c:v>8.4420000000000002</c:v>
                </c:pt>
                <c:pt idx="22">
                  <c:v>8.532</c:v>
                </c:pt>
                <c:pt idx="23">
                  <c:v>8.5459999999999994</c:v>
                </c:pt>
                <c:pt idx="24">
                  <c:v>8.61</c:v>
                </c:pt>
                <c:pt idx="25">
                  <c:v>8.652000000000001</c:v>
                </c:pt>
                <c:pt idx="26">
                  <c:v>8.702</c:v>
                </c:pt>
                <c:pt idx="27">
                  <c:v>8.661999999999999</c:v>
                </c:pt>
                <c:pt idx="28">
                  <c:v>8.59</c:v>
                </c:pt>
                <c:pt idx="29">
                  <c:v>8.4179999999999993</c:v>
                </c:pt>
                <c:pt idx="30">
                  <c:v>8.1939999999999991</c:v>
                </c:pt>
                <c:pt idx="31">
                  <c:v>7.7799999999999994</c:v>
                </c:pt>
                <c:pt idx="32">
                  <c:v>7.8120000000000003</c:v>
                </c:pt>
                <c:pt idx="33">
                  <c:v>7.8379999999999992</c:v>
                </c:pt>
                <c:pt idx="34">
                  <c:v>7.9919999999999991</c:v>
                </c:pt>
                <c:pt idx="35">
                  <c:v>8.0859999999999985</c:v>
                </c:pt>
                <c:pt idx="36">
                  <c:v>8.2099999999999991</c:v>
                </c:pt>
                <c:pt idx="37">
                  <c:v>8.2039999999999988</c:v>
                </c:pt>
                <c:pt idx="38">
                  <c:v>8.2159999999999993</c:v>
                </c:pt>
                <c:pt idx="39">
                  <c:v>8.1720000000000006</c:v>
                </c:pt>
                <c:pt idx="40">
                  <c:v>8.2119999999999997</c:v>
                </c:pt>
                <c:pt idx="41">
                  <c:v>8.2859999999999996</c:v>
                </c:pt>
                <c:pt idx="42">
                  <c:v>8.2940000000000005</c:v>
                </c:pt>
                <c:pt idx="43">
                  <c:v>8.3779999999999983</c:v>
                </c:pt>
                <c:pt idx="44">
                  <c:v>8.4659999999999993</c:v>
                </c:pt>
                <c:pt idx="45">
                  <c:v>8.4619999999999997</c:v>
                </c:pt>
                <c:pt idx="46">
                  <c:v>8.4879999999999995</c:v>
                </c:pt>
                <c:pt idx="47">
                  <c:v>8.5520000000000014</c:v>
                </c:pt>
                <c:pt idx="48">
                  <c:v>8.5659999999999989</c:v>
                </c:pt>
                <c:pt idx="49">
                  <c:v>8.532</c:v>
                </c:pt>
                <c:pt idx="50">
                  <c:v>8.597999999999999</c:v>
                </c:pt>
                <c:pt idx="51">
                  <c:v>8.6140000000000008</c:v>
                </c:pt>
                <c:pt idx="52">
                  <c:v>8.581999999999999</c:v>
                </c:pt>
                <c:pt idx="53">
                  <c:v>8.5220000000000002</c:v>
                </c:pt>
                <c:pt idx="54">
                  <c:v>8.3480000000000008</c:v>
                </c:pt>
                <c:pt idx="55">
                  <c:v>7.9960000000000004</c:v>
                </c:pt>
                <c:pt idx="56">
                  <c:v>7.668000000000001</c:v>
                </c:pt>
                <c:pt idx="57">
                  <c:v>7.354000000000001</c:v>
                </c:pt>
                <c:pt idx="58">
                  <c:v>7.1079999999999997</c:v>
                </c:pt>
                <c:pt idx="59">
                  <c:v>7.13</c:v>
                </c:pt>
                <c:pt idx="60">
                  <c:v>7.2319999999999993</c:v>
                </c:pt>
                <c:pt idx="61">
                  <c:v>7.2959999999999994</c:v>
                </c:pt>
                <c:pt idx="62">
                  <c:v>7.3119999999999994</c:v>
                </c:pt>
                <c:pt idx="63">
                  <c:v>7.298</c:v>
                </c:pt>
                <c:pt idx="64">
                  <c:v>7.3159999999999998</c:v>
                </c:pt>
                <c:pt idx="65">
                  <c:v>7.2720000000000002</c:v>
                </c:pt>
                <c:pt idx="66">
                  <c:v>7.3480000000000008</c:v>
                </c:pt>
                <c:pt idx="67">
                  <c:v>7.5780000000000003</c:v>
                </c:pt>
                <c:pt idx="68">
                  <c:v>7.82</c:v>
                </c:pt>
                <c:pt idx="69">
                  <c:v>7.7979999999999992</c:v>
                </c:pt>
                <c:pt idx="70">
                  <c:v>8.0340000000000007</c:v>
                </c:pt>
                <c:pt idx="71">
                  <c:v>8.1879999999999988</c:v>
                </c:pt>
                <c:pt idx="72">
                  <c:v>8.2420000000000009</c:v>
                </c:pt>
                <c:pt idx="73">
                  <c:v>8.3659999999999997</c:v>
                </c:pt>
                <c:pt idx="74">
                  <c:v>8.4559999999999995</c:v>
                </c:pt>
                <c:pt idx="75">
                  <c:v>8.3339999999999996</c:v>
                </c:pt>
                <c:pt idx="76">
                  <c:v>8.36</c:v>
                </c:pt>
                <c:pt idx="77">
                  <c:v>8.2159999999999993</c:v>
                </c:pt>
                <c:pt idx="78">
                  <c:v>7.944</c:v>
                </c:pt>
                <c:pt idx="79">
                  <c:v>7.9120000000000008</c:v>
                </c:pt>
                <c:pt idx="80">
                  <c:v>7.9539999999999988</c:v>
                </c:pt>
                <c:pt idx="81">
                  <c:v>7.7279999999999998</c:v>
                </c:pt>
                <c:pt idx="82">
                  <c:v>7.74</c:v>
                </c:pt>
                <c:pt idx="83">
                  <c:v>7.7260000000000009</c:v>
                </c:pt>
                <c:pt idx="84">
                  <c:v>7.6259999999999994</c:v>
                </c:pt>
                <c:pt idx="85">
                  <c:v>7.5220000000000002</c:v>
                </c:pt>
                <c:pt idx="86">
                  <c:v>7.6039999999999992</c:v>
                </c:pt>
                <c:pt idx="87">
                  <c:v>7.6019999999999994</c:v>
                </c:pt>
                <c:pt idx="88">
                  <c:v>7.7300000000000013</c:v>
                </c:pt>
                <c:pt idx="89">
                  <c:v>7.8620000000000001</c:v>
                </c:pt>
                <c:pt idx="90">
                  <c:v>7.8659999999999997</c:v>
                </c:pt>
                <c:pt idx="91">
                  <c:v>7.8760000000000003</c:v>
                </c:pt>
                <c:pt idx="92">
                  <c:v>8.0479999999999983</c:v>
                </c:pt>
                <c:pt idx="93">
                  <c:v>8.0620000000000012</c:v>
                </c:pt>
                <c:pt idx="94">
                  <c:v>8.0240000000000009</c:v>
                </c:pt>
                <c:pt idx="95">
                  <c:v>8.09</c:v>
                </c:pt>
                <c:pt idx="96">
                  <c:v>8.1</c:v>
                </c:pt>
                <c:pt idx="97">
                  <c:v>8.0259999999999998</c:v>
                </c:pt>
                <c:pt idx="98">
                  <c:v>8.0280000000000005</c:v>
                </c:pt>
                <c:pt idx="99">
                  <c:v>8.0400000000000009</c:v>
                </c:pt>
                <c:pt idx="100">
                  <c:v>8.0860000000000003</c:v>
                </c:pt>
                <c:pt idx="101">
                  <c:v>8.1280000000000001</c:v>
                </c:pt>
                <c:pt idx="102">
                  <c:v>8.0920000000000005</c:v>
                </c:pt>
                <c:pt idx="103">
                  <c:v>8.0239999999999991</c:v>
                </c:pt>
                <c:pt idx="104">
                  <c:v>8.0359999999999996</c:v>
                </c:pt>
                <c:pt idx="105">
                  <c:v>8.0440000000000005</c:v>
                </c:pt>
                <c:pt idx="106">
                  <c:v>8.0139999999999993</c:v>
                </c:pt>
                <c:pt idx="107">
                  <c:v>7.984</c:v>
                </c:pt>
                <c:pt idx="108">
                  <c:v>7.9440000000000008</c:v>
                </c:pt>
                <c:pt idx="109">
                  <c:v>7.9460000000000006</c:v>
                </c:pt>
                <c:pt idx="110">
                  <c:v>7.8919999999999986</c:v>
                </c:pt>
                <c:pt idx="111">
                  <c:v>7.9359999999999999</c:v>
                </c:pt>
                <c:pt idx="112">
                  <c:v>8.0239999999999991</c:v>
                </c:pt>
                <c:pt idx="113">
                  <c:v>8.1999999999999993</c:v>
                </c:pt>
                <c:pt idx="114">
                  <c:v>8.2279999999999998</c:v>
                </c:pt>
                <c:pt idx="115">
                  <c:v>8.3179999999999996</c:v>
                </c:pt>
                <c:pt idx="116">
                  <c:v>8.3219999999999992</c:v>
                </c:pt>
                <c:pt idx="117">
                  <c:v>8.2879999999999985</c:v>
                </c:pt>
                <c:pt idx="118">
                  <c:v>8.2379999999999995</c:v>
                </c:pt>
                <c:pt idx="119">
                  <c:v>8.2579999999999991</c:v>
                </c:pt>
                <c:pt idx="120">
                  <c:v>8.2579999999999991</c:v>
                </c:pt>
                <c:pt idx="121">
                  <c:v>8.19</c:v>
                </c:pt>
                <c:pt idx="122">
                  <c:v>8.1819999999999986</c:v>
                </c:pt>
                <c:pt idx="123">
                  <c:v>8.2519999999999989</c:v>
                </c:pt>
                <c:pt idx="124">
                  <c:v>8.347999999999999</c:v>
                </c:pt>
                <c:pt idx="125">
                  <c:v>8.2960000000000012</c:v>
                </c:pt>
                <c:pt idx="126">
                  <c:v>8.347999999999999</c:v>
                </c:pt>
                <c:pt idx="127">
                  <c:v>8.3859999999999992</c:v>
                </c:pt>
                <c:pt idx="128">
                  <c:v>8.3040000000000003</c:v>
                </c:pt>
                <c:pt idx="129">
                  <c:v>8.1340000000000003</c:v>
                </c:pt>
                <c:pt idx="130">
                  <c:v>8.0539999999999985</c:v>
                </c:pt>
                <c:pt idx="131">
                  <c:v>8.0139999999999993</c:v>
                </c:pt>
                <c:pt idx="132">
                  <c:v>7.95</c:v>
                </c:pt>
                <c:pt idx="133">
                  <c:v>7.9060000000000006</c:v>
                </c:pt>
                <c:pt idx="134">
                  <c:v>7.9279999999999999</c:v>
                </c:pt>
                <c:pt idx="135">
                  <c:v>8.0380000000000003</c:v>
                </c:pt>
                <c:pt idx="136">
                  <c:v>8.0479999999999983</c:v>
                </c:pt>
                <c:pt idx="137">
                  <c:v>8.0620000000000012</c:v>
                </c:pt>
                <c:pt idx="138">
                  <c:v>8.0939999999999994</c:v>
                </c:pt>
                <c:pt idx="139">
                  <c:v>8.0879999999999992</c:v>
                </c:pt>
                <c:pt idx="140">
                  <c:v>8.0560000000000009</c:v>
                </c:pt>
                <c:pt idx="141">
                  <c:v>8.0920000000000005</c:v>
                </c:pt>
                <c:pt idx="142">
                  <c:v>8.1300000000000008</c:v>
                </c:pt>
                <c:pt idx="143">
                  <c:v>8.1739999999999995</c:v>
                </c:pt>
                <c:pt idx="144">
                  <c:v>8.1980000000000004</c:v>
                </c:pt>
                <c:pt idx="145">
                  <c:v>8.2459999999999987</c:v>
                </c:pt>
                <c:pt idx="146">
                  <c:v>8.3159999999999989</c:v>
                </c:pt>
                <c:pt idx="147">
                  <c:v>8.3819999999999997</c:v>
                </c:pt>
                <c:pt idx="148">
                  <c:v>8.3840000000000003</c:v>
                </c:pt>
                <c:pt idx="149">
                  <c:v>8.3919999999999995</c:v>
                </c:pt>
                <c:pt idx="150">
                  <c:v>8.3300000000000018</c:v>
                </c:pt>
                <c:pt idx="151">
                  <c:v>8.2760000000000016</c:v>
                </c:pt>
                <c:pt idx="152">
                  <c:v>8.2440000000000015</c:v>
                </c:pt>
                <c:pt idx="153">
                  <c:v>8.1740000000000013</c:v>
                </c:pt>
                <c:pt idx="154">
                  <c:v>8.168000000000001</c:v>
                </c:pt>
                <c:pt idx="155">
                  <c:v>8.1859999999999999</c:v>
                </c:pt>
                <c:pt idx="156">
                  <c:v>8.1840000000000011</c:v>
                </c:pt>
                <c:pt idx="157">
                  <c:v>8.1440000000000001</c:v>
                </c:pt>
                <c:pt idx="158">
                  <c:v>8.1879999999999988</c:v>
                </c:pt>
                <c:pt idx="159">
                  <c:v>8.2099999999999991</c:v>
                </c:pt>
                <c:pt idx="160">
                  <c:v>8.2920000000000016</c:v>
                </c:pt>
                <c:pt idx="161">
                  <c:v>8.3659999999999997</c:v>
                </c:pt>
                <c:pt idx="162">
                  <c:v>8.3759999999999994</c:v>
                </c:pt>
                <c:pt idx="163">
                  <c:v>8.3460000000000001</c:v>
                </c:pt>
                <c:pt idx="164">
                  <c:v>8.3120000000000012</c:v>
                </c:pt>
                <c:pt idx="165">
                  <c:v>8.27</c:v>
                </c:pt>
                <c:pt idx="166">
                  <c:v>8.2240000000000002</c:v>
                </c:pt>
                <c:pt idx="167">
                  <c:v>8.2919999999999998</c:v>
                </c:pt>
                <c:pt idx="168">
                  <c:v>8.3699999999999992</c:v>
                </c:pt>
                <c:pt idx="169">
                  <c:v>8.4280000000000008</c:v>
                </c:pt>
                <c:pt idx="170">
                  <c:v>8.4539999999999988</c:v>
                </c:pt>
                <c:pt idx="171">
                  <c:v>8.4879999999999995</c:v>
                </c:pt>
                <c:pt idx="172">
                  <c:v>8.52</c:v>
                </c:pt>
                <c:pt idx="173">
                  <c:v>8.541999999999998</c:v>
                </c:pt>
                <c:pt idx="174">
                  <c:v>8.5839999999999996</c:v>
                </c:pt>
                <c:pt idx="175">
                  <c:v>8.5299999999999994</c:v>
                </c:pt>
                <c:pt idx="176">
                  <c:v>8.5500000000000007</c:v>
                </c:pt>
                <c:pt idx="177">
                  <c:v>8.548</c:v>
                </c:pt>
                <c:pt idx="178">
                  <c:v>8.5860000000000003</c:v>
                </c:pt>
                <c:pt idx="179">
                  <c:v>8.5280000000000005</c:v>
                </c:pt>
                <c:pt idx="180">
                  <c:v>8.6060000000000016</c:v>
                </c:pt>
                <c:pt idx="181">
                  <c:v>8.5839999999999996</c:v>
                </c:pt>
                <c:pt idx="182">
                  <c:v>8.5500000000000007</c:v>
                </c:pt>
                <c:pt idx="183">
                  <c:v>8.5479999999999983</c:v>
                </c:pt>
                <c:pt idx="184">
                  <c:v>8.6519999999999992</c:v>
                </c:pt>
                <c:pt idx="185">
                  <c:v>8.677999999999999</c:v>
                </c:pt>
                <c:pt idx="186">
                  <c:v>8.7259999999999991</c:v>
                </c:pt>
                <c:pt idx="187">
                  <c:v>8.77</c:v>
                </c:pt>
                <c:pt idx="188">
                  <c:v>8.7759999999999998</c:v>
                </c:pt>
                <c:pt idx="189">
                  <c:v>8.7559999999999985</c:v>
                </c:pt>
                <c:pt idx="190">
                  <c:v>8.7740000000000009</c:v>
                </c:pt>
                <c:pt idx="191">
                  <c:v>8.7379999999999995</c:v>
                </c:pt>
                <c:pt idx="192">
                  <c:v>8.7200000000000006</c:v>
                </c:pt>
                <c:pt idx="193">
                  <c:v>8.734</c:v>
                </c:pt>
                <c:pt idx="194">
                  <c:v>8.7319999999999993</c:v>
                </c:pt>
                <c:pt idx="195">
                  <c:v>8.6800000000000015</c:v>
                </c:pt>
                <c:pt idx="196">
                  <c:v>8.6379999999999999</c:v>
                </c:pt>
                <c:pt idx="197">
                  <c:v>8.6280000000000001</c:v>
                </c:pt>
                <c:pt idx="198">
                  <c:v>8.5960000000000001</c:v>
                </c:pt>
                <c:pt idx="199">
                  <c:v>8.620000000000001</c:v>
                </c:pt>
                <c:pt idx="200">
                  <c:v>8.6140000000000008</c:v>
                </c:pt>
                <c:pt idx="201">
                  <c:v>8.6660000000000004</c:v>
                </c:pt>
                <c:pt idx="202">
                  <c:v>8.5960000000000001</c:v>
                </c:pt>
                <c:pt idx="203">
                  <c:v>8.6140000000000008</c:v>
                </c:pt>
                <c:pt idx="204">
                  <c:v>8.5939999999999994</c:v>
                </c:pt>
                <c:pt idx="205">
                  <c:v>8.6280000000000001</c:v>
                </c:pt>
                <c:pt idx="206">
                  <c:v>8.6179999999999986</c:v>
                </c:pt>
                <c:pt idx="207">
                  <c:v>8.7219999999999995</c:v>
                </c:pt>
                <c:pt idx="208">
                  <c:v>8.7259999999999991</c:v>
                </c:pt>
                <c:pt idx="209">
                  <c:v>8.7439999999999998</c:v>
                </c:pt>
                <c:pt idx="210">
                  <c:v>8.6800000000000015</c:v>
                </c:pt>
                <c:pt idx="211">
                  <c:v>8.67</c:v>
                </c:pt>
                <c:pt idx="212">
                  <c:v>8.629999999999999</c:v>
                </c:pt>
                <c:pt idx="213">
                  <c:v>8.6199999999999992</c:v>
                </c:pt>
                <c:pt idx="214">
                  <c:v>8.5519999999999978</c:v>
                </c:pt>
                <c:pt idx="215">
                  <c:v>8.59</c:v>
                </c:pt>
                <c:pt idx="216">
                  <c:v>8.6239999999999988</c:v>
                </c:pt>
                <c:pt idx="217">
                  <c:v>8.6239999999999988</c:v>
                </c:pt>
                <c:pt idx="218">
                  <c:v>8.5839999999999996</c:v>
                </c:pt>
                <c:pt idx="219">
                  <c:v>8.6699999999999982</c:v>
                </c:pt>
                <c:pt idx="220">
                  <c:v>8.6440000000000001</c:v>
                </c:pt>
                <c:pt idx="221">
                  <c:v>8.652000000000001</c:v>
                </c:pt>
                <c:pt idx="222">
                  <c:v>8.6020000000000003</c:v>
                </c:pt>
                <c:pt idx="223">
                  <c:v>8.6720000000000006</c:v>
                </c:pt>
                <c:pt idx="224">
                  <c:v>8.620000000000001</c:v>
                </c:pt>
                <c:pt idx="225">
                  <c:v>8.6720000000000006</c:v>
                </c:pt>
                <c:pt idx="226">
                  <c:v>8.7200000000000024</c:v>
                </c:pt>
                <c:pt idx="227">
                  <c:v>8.8840000000000003</c:v>
                </c:pt>
                <c:pt idx="228">
                  <c:v>8.8420000000000005</c:v>
                </c:pt>
                <c:pt idx="229">
                  <c:v>8.91</c:v>
                </c:pt>
                <c:pt idx="230">
                  <c:v>8.9019999999999992</c:v>
                </c:pt>
                <c:pt idx="231">
                  <c:v>8.8379999999999992</c:v>
                </c:pt>
                <c:pt idx="232">
                  <c:v>8.77</c:v>
                </c:pt>
                <c:pt idx="233">
                  <c:v>8.84</c:v>
                </c:pt>
                <c:pt idx="234">
                  <c:v>8.8740000000000006</c:v>
                </c:pt>
                <c:pt idx="235">
                  <c:v>8.9200000000000017</c:v>
                </c:pt>
                <c:pt idx="236">
                  <c:v>9.0340000000000007</c:v>
                </c:pt>
                <c:pt idx="237">
                  <c:v>9.104000000000001</c:v>
                </c:pt>
                <c:pt idx="238">
                  <c:v>9.0740000000000016</c:v>
                </c:pt>
                <c:pt idx="239">
                  <c:v>9.0079999999999991</c:v>
                </c:pt>
                <c:pt idx="240">
                  <c:v>9.032</c:v>
                </c:pt>
                <c:pt idx="241">
                  <c:v>9.0560000000000009</c:v>
                </c:pt>
                <c:pt idx="242">
                  <c:v>9.0280000000000005</c:v>
                </c:pt>
                <c:pt idx="243">
                  <c:v>9.1</c:v>
                </c:pt>
                <c:pt idx="244">
                  <c:v>9.2299999999999986</c:v>
                </c:pt>
                <c:pt idx="245">
                  <c:v>9.2799999999999994</c:v>
                </c:pt>
                <c:pt idx="246">
                  <c:v>9.25</c:v>
                </c:pt>
                <c:pt idx="247">
                  <c:v>9.3239999999999981</c:v>
                </c:pt>
                <c:pt idx="248">
                  <c:v>9.3979999999999997</c:v>
                </c:pt>
                <c:pt idx="249">
                  <c:v>9.4</c:v>
                </c:pt>
                <c:pt idx="250">
                  <c:v>9.4060000000000006</c:v>
                </c:pt>
                <c:pt idx="251">
                  <c:v>9.5060000000000002</c:v>
                </c:pt>
                <c:pt idx="252">
                  <c:v>9.5300000000000011</c:v>
                </c:pt>
                <c:pt idx="253">
                  <c:v>9.5620000000000012</c:v>
                </c:pt>
                <c:pt idx="254">
                  <c:v>9.5419999999999998</c:v>
                </c:pt>
                <c:pt idx="255">
                  <c:v>9.58</c:v>
                </c:pt>
                <c:pt idx="256">
                  <c:v>9.5799999999999983</c:v>
                </c:pt>
                <c:pt idx="257">
                  <c:v>9.5779999999999994</c:v>
                </c:pt>
                <c:pt idx="258">
                  <c:v>9.5339999999999989</c:v>
                </c:pt>
                <c:pt idx="259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1-4B88-A592-57B4E7341794}"/>
            </c:ext>
          </c:extLst>
        </c:ser>
        <c:ser>
          <c:idx val="2"/>
          <c:order val="1"/>
          <c:tx>
            <c:v>5-year Moving Average - Paris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Sheet1!$A$14:$A$273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Sheet1!$I$14:$I$273</c:f>
              <c:numCache>
                <c:formatCode>General</c:formatCode>
                <c:ptCount val="260"/>
                <c:pt idx="0">
                  <c:v>9.9699999999999989</c:v>
                </c:pt>
                <c:pt idx="1">
                  <c:v>9.7020000000000017</c:v>
                </c:pt>
                <c:pt idx="2">
                  <c:v>9.5120000000000005</c:v>
                </c:pt>
                <c:pt idx="3">
                  <c:v>10.122</c:v>
                </c:pt>
                <c:pt idx="4">
                  <c:v>9.9659999999999993</c:v>
                </c:pt>
                <c:pt idx="5">
                  <c:v>10.068000000000001</c:v>
                </c:pt>
                <c:pt idx="6">
                  <c:v>10.199999999999999</c:v>
                </c:pt>
                <c:pt idx="7">
                  <c:v>10.27</c:v>
                </c:pt>
                <c:pt idx="8">
                  <c:v>10.278</c:v>
                </c:pt>
                <c:pt idx="9">
                  <c:v>10.32</c:v>
                </c:pt>
                <c:pt idx="10">
                  <c:v>10.25</c:v>
                </c:pt>
                <c:pt idx="11">
                  <c:v>10.18</c:v>
                </c:pt>
                <c:pt idx="12">
                  <c:v>10.068000000000001</c:v>
                </c:pt>
                <c:pt idx="13">
                  <c:v>10.058</c:v>
                </c:pt>
                <c:pt idx="14">
                  <c:v>10.106</c:v>
                </c:pt>
                <c:pt idx="15">
                  <c:v>10.064</c:v>
                </c:pt>
                <c:pt idx="16">
                  <c:v>10.032</c:v>
                </c:pt>
                <c:pt idx="17">
                  <c:v>10.030000000000001</c:v>
                </c:pt>
                <c:pt idx="18">
                  <c:v>10.215999999999999</c:v>
                </c:pt>
                <c:pt idx="19">
                  <c:v>10.272</c:v>
                </c:pt>
                <c:pt idx="20">
                  <c:v>10.315999999999999</c:v>
                </c:pt>
                <c:pt idx="21">
                  <c:v>10.502000000000001</c:v>
                </c:pt>
                <c:pt idx="22">
                  <c:v>10.556000000000001</c:v>
                </c:pt>
                <c:pt idx="23">
                  <c:v>10.402000000000001</c:v>
                </c:pt>
                <c:pt idx="24">
                  <c:v>10.492000000000001</c:v>
                </c:pt>
                <c:pt idx="25">
                  <c:v>10.7</c:v>
                </c:pt>
                <c:pt idx="26">
                  <c:v>10.641999999999999</c:v>
                </c:pt>
                <c:pt idx="27">
                  <c:v>10.872</c:v>
                </c:pt>
                <c:pt idx="28">
                  <c:v>10.744</c:v>
                </c:pt>
                <c:pt idx="29">
                  <c:v>10.786</c:v>
                </c:pt>
                <c:pt idx="30">
                  <c:v>10.404</c:v>
                </c:pt>
                <c:pt idx="31">
                  <c:v>10.176</c:v>
                </c:pt>
                <c:pt idx="32">
                  <c:v>9.8259999999999987</c:v>
                </c:pt>
                <c:pt idx="33">
                  <c:v>10.026</c:v>
                </c:pt>
                <c:pt idx="34">
                  <c:v>9.9199999999999982</c:v>
                </c:pt>
                <c:pt idx="35">
                  <c:v>9.99</c:v>
                </c:pt>
                <c:pt idx="36">
                  <c:v>10.209999999999999</c:v>
                </c:pt>
                <c:pt idx="37">
                  <c:v>10.41</c:v>
                </c:pt>
                <c:pt idx="38">
                  <c:v>10.424000000000001</c:v>
                </c:pt>
                <c:pt idx="39">
                  <c:v>10.459999999999999</c:v>
                </c:pt>
                <c:pt idx="40">
                  <c:v>10.718</c:v>
                </c:pt>
                <c:pt idx="41">
                  <c:v>10.673999999999999</c:v>
                </c:pt>
                <c:pt idx="42">
                  <c:v>10.595999999999998</c:v>
                </c:pt>
                <c:pt idx="43">
                  <c:v>10.585999999999999</c:v>
                </c:pt>
                <c:pt idx="44">
                  <c:v>10.557999999999998</c:v>
                </c:pt>
                <c:pt idx="45">
                  <c:v>10.118</c:v>
                </c:pt>
                <c:pt idx="46">
                  <c:v>10.135999999999999</c:v>
                </c:pt>
                <c:pt idx="47">
                  <c:v>10.212</c:v>
                </c:pt>
                <c:pt idx="48">
                  <c:v>10.194000000000001</c:v>
                </c:pt>
                <c:pt idx="49">
                  <c:v>10.07</c:v>
                </c:pt>
                <c:pt idx="50">
                  <c:v>10.384</c:v>
                </c:pt>
                <c:pt idx="51">
                  <c:v>10.11</c:v>
                </c:pt>
                <c:pt idx="52">
                  <c:v>10.213999999999999</c:v>
                </c:pt>
                <c:pt idx="53">
                  <c:v>10.17</c:v>
                </c:pt>
                <c:pt idx="54">
                  <c:v>10.093999999999999</c:v>
                </c:pt>
                <c:pt idx="55">
                  <c:v>9.9820000000000011</c:v>
                </c:pt>
                <c:pt idx="56">
                  <c:v>10.138</c:v>
                </c:pt>
                <c:pt idx="57">
                  <c:v>10.139999999999999</c:v>
                </c:pt>
                <c:pt idx="58">
                  <c:v>9.9640000000000004</c:v>
                </c:pt>
                <c:pt idx="59">
                  <c:v>10.013999999999999</c:v>
                </c:pt>
                <c:pt idx="60">
                  <c:v>9.8780000000000001</c:v>
                </c:pt>
                <c:pt idx="61">
                  <c:v>9.9160000000000004</c:v>
                </c:pt>
                <c:pt idx="62">
                  <c:v>9.4600000000000009</c:v>
                </c:pt>
                <c:pt idx="63">
                  <c:v>9.6000000000000014</c:v>
                </c:pt>
                <c:pt idx="64">
                  <c:v>9.798</c:v>
                </c:pt>
                <c:pt idx="65">
                  <c:v>10.112</c:v>
                </c:pt>
                <c:pt idx="66">
                  <c:v>10.036</c:v>
                </c:pt>
                <c:pt idx="67">
                  <c:v>10.391999999999999</c:v>
                </c:pt>
                <c:pt idx="68">
                  <c:v>10.687999999999999</c:v>
                </c:pt>
                <c:pt idx="69">
                  <c:v>10.536</c:v>
                </c:pt>
                <c:pt idx="70">
                  <c:v>10.474</c:v>
                </c:pt>
                <c:pt idx="71">
                  <c:v>10.712</c:v>
                </c:pt>
                <c:pt idx="72">
                  <c:v>10.717999999999998</c:v>
                </c:pt>
                <c:pt idx="73">
                  <c:v>10.425999999999998</c:v>
                </c:pt>
                <c:pt idx="74">
                  <c:v>10.629999999999999</c:v>
                </c:pt>
                <c:pt idx="75">
                  <c:v>10.286</c:v>
                </c:pt>
                <c:pt idx="76">
                  <c:v>10.030000000000001</c:v>
                </c:pt>
                <c:pt idx="77">
                  <c:v>10.050000000000001</c:v>
                </c:pt>
                <c:pt idx="78">
                  <c:v>10.038</c:v>
                </c:pt>
                <c:pt idx="79">
                  <c:v>9.8859999999999992</c:v>
                </c:pt>
                <c:pt idx="80">
                  <c:v>10.448</c:v>
                </c:pt>
                <c:pt idx="81">
                  <c:v>10.565999999999999</c:v>
                </c:pt>
                <c:pt idx="82">
                  <c:v>10.465999999999999</c:v>
                </c:pt>
                <c:pt idx="83">
                  <c:v>10.422000000000001</c:v>
                </c:pt>
                <c:pt idx="84">
                  <c:v>10.227999999999998</c:v>
                </c:pt>
                <c:pt idx="85">
                  <c:v>9.952</c:v>
                </c:pt>
                <c:pt idx="86">
                  <c:v>9.8420000000000005</c:v>
                </c:pt>
                <c:pt idx="87">
                  <c:v>9.8120000000000012</c:v>
                </c:pt>
                <c:pt idx="88">
                  <c:v>9.85</c:v>
                </c:pt>
                <c:pt idx="89">
                  <c:v>10.064</c:v>
                </c:pt>
                <c:pt idx="90">
                  <c:v>9.9659999999999993</c:v>
                </c:pt>
                <c:pt idx="91">
                  <c:v>9.9260000000000002</c:v>
                </c:pt>
                <c:pt idx="92">
                  <c:v>10.178000000000001</c:v>
                </c:pt>
                <c:pt idx="93">
                  <c:v>10.181999999999999</c:v>
                </c:pt>
                <c:pt idx="94">
                  <c:v>10.187999999999999</c:v>
                </c:pt>
                <c:pt idx="95">
                  <c:v>10.315999999999999</c:v>
                </c:pt>
                <c:pt idx="96">
                  <c:v>10.388000000000002</c:v>
                </c:pt>
                <c:pt idx="97">
                  <c:v>10.058</c:v>
                </c:pt>
                <c:pt idx="98">
                  <c:v>10.252000000000001</c:v>
                </c:pt>
                <c:pt idx="99">
                  <c:v>10.038</c:v>
                </c:pt>
                <c:pt idx="100">
                  <c:v>10.016</c:v>
                </c:pt>
                <c:pt idx="101">
                  <c:v>9.8540000000000028</c:v>
                </c:pt>
                <c:pt idx="102">
                  <c:v>9.9660000000000011</c:v>
                </c:pt>
                <c:pt idx="103">
                  <c:v>9.9460000000000015</c:v>
                </c:pt>
                <c:pt idx="104">
                  <c:v>10.07</c:v>
                </c:pt>
                <c:pt idx="105">
                  <c:v>10.241999999999999</c:v>
                </c:pt>
                <c:pt idx="106">
                  <c:v>10.276</c:v>
                </c:pt>
                <c:pt idx="107">
                  <c:v>10.272</c:v>
                </c:pt>
                <c:pt idx="108">
                  <c:v>10.260000000000002</c:v>
                </c:pt>
                <c:pt idx="109">
                  <c:v>10.428000000000001</c:v>
                </c:pt>
                <c:pt idx="110">
                  <c:v>10.082000000000001</c:v>
                </c:pt>
                <c:pt idx="111">
                  <c:v>10.407999999999999</c:v>
                </c:pt>
                <c:pt idx="112">
                  <c:v>10.502000000000001</c:v>
                </c:pt>
                <c:pt idx="113">
                  <c:v>10.358000000000001</c:v>
                </c:pt>
                <c:pt idx="114">
                  <c:v>10.468</c:v>
                </c:pt>
                <c:pt idx="115">
                  <c:v>10.657999999999999</c:v>
                </c:pt>
                <c:pt idx="116">
                  <c:v>10.446</c:v>
                </c:pt>
                <c:pt idx="117">
                  <c:v>10.178000000000001</c:v>
                </c:pt>
                <c:pt idx="118">
                  <c:v>10.372</c:v>
                </c:pt>
                <c:pt idx="119">
                  <c:v>10.178000000000001</c:v>
                </c:pt>
                <c:pt idx="120">
                  <c:v>10.173999999999999</c:v>
                </c:pt>
                <c:pt idx="121">
                  <c:v>10.263999999999999</c:v>
                </c:pt>
                <c:pt idx="122">
                  <c:v>10.492000000000001</c:v>
                </c:pt>
                <c:pt idx="123">
                  <c:v>10.376000000000001</c:v>
                </c:pt>
                <c:pt idx="124">
                  <c:v>10.330000000000002</c:v>
                </c:pt>
                <c:pt idx="125">
                  <c:v>10.008000000000001</c:v>
                </c:pt>
                <c:pt idx="126">
                  <c:v>10.068000000000001</c:v>
                </c:pt>
                <c:pt idx="127">
                  <c:v>9.9280000000000008</c:v>
                </c:pt>
                <c:pt idx="128">
                  <c:v>9.8699999999999992</c:v>
                </c:pt>
                <c:pt idx="129">
                  <c:v>9.8379999999999992</c:v>
                </c:pt>
                <c:pt idx="130">
                  <c:v>10.234</c:v>
                </c:pt>
                <c:pt idx="131">
                  <c:v>10.096</c:v>
                </c:pt>
                <c:pt idx="132">
                  <c:v>10.141999999999999</c:v>
                </c:pt>
                <c:pt idx="133">
                  <c:v>9.9120000000000008</c:v>
                </c:pt>
                <c:pt idx="134">
                  <c:v>9.7420000000000009</c:v>
                </c:pt>
                <c:pt idx="135">
                  <c:v>9.5060000000000002</c:v>
                </c:pt>
                <c:pt idx="136">
                  <c:v>9.418000000000001</c:v>
                </c:pt>
                <c:pt idx="137">
                  <c:v>9.3040000000000003</c:v>
                </c:pt>
                <c:pt idx="138">
                  <c:v>9.4539999999999988</c:v>
                </c:pt>
                <c:pt idx="139">
                  <c:v>9.7880000000000003</c:v>
                </c:pt>
                <c:pt idx="140">
                  <c:v>9.9539999999999988</c:v>
                </c:pt>
                <c:pt idx="141">
                  <c:v>10.052</c:v>
                </c:pt>
                <c:pt idx="142">
                  <c:v>10.106</c:v>
                </c:pt>
                <c:pt idx="143">
                  <c:v>10.242000000000001</c:v>
                </c:pt>
                <c:pt idx="144">
                  <c:v>10.242000000000001</c:v>
                </c:pt>
                <c:pt idx="145">
                  <c:v>10.328000000000001</c:v>
                </c:pt>
                <c:pt idx="146">
                  <c:v>10.52</c:v>
                </c:pt>
                <c:pt idx="147">
                  <c:v>10.54</c:v>
                </c:pt>
                <c:pt idx="148">
                  <c:v>10.41</c:v>
                </c:pt>
                <c:pt idx="149">
                  <c:v>10.306000000000001</c:v>
                </c:pt>
                <c:pt idx="150">
                  <c:v>10.237999999999998</c:v>
                </c:pt>
                <c:pt idx="151">
                  <c:v>10.081999999999999</c:v>
                </c:pt>
                <c:pt idx="152">
                  <c:v>10.202</c:v>
                </c:pt>
                <c:pt idx="153">
                  <c:v>10.257999999999999</c:v>
                </c:pt>
                <c:pt idx="154">
                  <c:v>10.187999999999999</c:v>
                </c:pt>
                <c:pt idx="155">
                  <c:v>10.026</c:v>
                </c:pt>
                <c:pt idx="156">
                  <c:v>10.088000000000001</c:v>
                </c:pt>
                <c:pt idx="157">
                  <c:v>10.219999999999999</c:v>
                </c:pt>
                <c:pt idx="158">
                  <c:v>10.266</c:v>
                </c:pt>
                <c:pt idx="159">
                  <c:v>10.433999999999999</c:v>
                </c:pt>
                <c:pt idx="160">
                  <c:v>10.622</c:v>
                </c:pt>
                <c:pt idx="161">
                  <c:v>10.6</c:v>
                </c:pt>
                <c:pt idx="162">
                  <c:v>10.446000000000002</c:v>
                </c:pt>
                <c:pt idx="163">
                  <c:v>10.251999999999999</c:v>
                </c:pt>
                <c:pt idx="164">
                  <c:v>10.208</c:v>
                </c:pt>
                <c:pt idx="165">
                  <c:v>10.039999999999999</c:v>
                </c:pt>
                <c:pt idx="166">
                  <c:v>10.132</c:v>
                </c:pt>
                <c:pt idx="167">
                  <c:v>10.34</c:v>
                </c:pt>
                <c:pt idx="168">
                  <c:v>10.423999999999999</c:v>
                </c:pt>
                <c:pt idx="169">
                  <c:v>10.407999999999999</c:v>
                </c:pt>
                <c:pt idx="170">
                  <c:v>10.49</c:v>
                </c:pt>
                <c:pt idx="171">
                  <c:v>10.378</c:v>
                </c:pt>
                <c:pt idx="172">
                  <c:v>10.26</c:v>
                </c:pt>
                <c:pt idx="173">
                  <c:v>10.366000000000001</c:v>
                </c:pt>
                <c:pt idx="174">
                  <c:v>10.46</c:v>
                </c:pt>
                <c:pt idx="175">
                  <c:v>10.46</c:v>
                </c:pt>
                <c:pt idx="176">
                  <c:v>10.612</c:v>
                </c:pt>
                <c:pt idx="177">
                  <c:v>10.431999999999999</c:v>
                </c:pt>
                <c:pt idx="178">
                  <c:v>10.443999999999999</c:v>
                </c:pt>
                <c:pt idx="179">
                  <c:v>10.321999999999999</c:v>
                </c:pt>
                <c:pt idx="180">
                  <c:v>10.53</c:v>
                </c:pt>
                <c:pt idx="181">
                  <c:v>10.48</c:v>
                </c:pt>
                <c:pt idx="182">
                  <c:v>10.592000000000001</c:v>
                </c:pt>
                <c:pt idx="183">
                  <c:v>10.702</c:v>
                </c:pt>
                <c:pt idx="184">
                  <c:v>10.784000000000001</c:v>
                </c:pt>
                <c:pt idx="185">
                  <c:v>10.666</c:v>
                </c:pt>
                <c:pt idx="186">
                  <c:v>10.485999999999999</c:v>
                </c:pt>
                <c:pt idx="187">
                  <c:v>10.372</c:v>
                </c:pt>
                <c:pt idx="188">
                  <c:v>10.184000000000001</c:v>
                </c:pt>
                <c:pt idx="189">
                  <c:v>10.278</c:v>
                </c:pt>
                <c:pt idx="190">
                  <c:v>10.264000000000001</c:v>
                </c:pt>
                <c:pt idx="191">
                  <c:v>10.580000000000002</c:v>
                </c:pt>
                <c:pt idx="192">
                  <c:v>10.664</c:v>
                </c:pt>
                <c:pt idx="193">
                  <c:v>10.924000000000001</c:v>
                </c:pt>
                <c:pt idx="194">
                  <c:v>10.874000000000001</c:v>
                </c:pt>
                <c:pt idx="195">
                  <c:v>11.08</c:v>
                </c:pt>
                <c:pt idx="196">
                  <c:v>10.974</c:v>
                </c:pt>
                <c:pt idx="197">
                  <c:v>11.022</c:v>
                </c:pt>
                <c:pt idx="198">
                  <c:v>10.870000000000001</c:v>
                </c:pt>
                <c:pt idx="199">
                  <c:v>10.848000000000003</c:v>
                </c:pt>
                <c:pt idx="200">
                  <c:v>10.596</c:v>
                </c:pt>
                <c:pt idx="201">
                  <c:v>10.529999999999998</c:v>
                </c:pt>
                <c:pt idx="202">
                  <c:v>10.329999999999998</c:v>
                </c:pt>
                <c:pt idx="203">
                  <c:v>10.412000000000001</c:v>
                </c:pt>
                <c:pt idx="204">
                  <c:v>10.367999999999999</c:v>
                </c:pt>
                <c:pt idx="205">
                  <c:v>10.65</c:v>
                </c:pt>
                <c:pt idx="206">
                  <c:v>10.728</c:v>
                </c:pt>
                <c:pt idx="207">
                  <c:v>11.096</c:v>
                </c:pt>
                <c:pt idx="208">
                  <c:v>10.818000000000001</c:v>
                </c:pt>
                <c:pt idx="209">
                  <c:v>10.522</c:v>
                </c:pt>
                <c:pt idx="210">
                  <c:v>10.280000000000001</c:v>
                </c:pt>
                <c:pt idx="211">
                  <c:v>10.102</c:v>
                </c:pt>
                <c:pt idx="212">
                  <c:v>9.98</c:v>
                </c:pt>
                <c:pt idx="213">
                  <c:v>10.224</c:v>
                </c:pt>
                <c:pt idx="214">
                  <c:v>10.436000000000002</c:v>
                </c:pt>
                <c:pt idx="215">
                  <c:v>10.452</c:v>
                </c:pt>
                <c:pt idx="216">
                  <c:v>10.565999999999999</c:v>
                </c:pt>
                <c:pt idx="217">
                  <c:v>10.528</c:v>
                </c:pt>
                <c:pt idx="218">
                  <c:v>10.411999999999999</c:v>
                </c:pt>
                <c:pt idx="219">
                  <c:v>10.486000000000001</c:v>
                </c:pt>
                <c:pt idx="220">
                  <c:v>10.562000000000001</c:v>
                </c:pt>
                <c:pt idx="221">
                  <c:v>10.606</c:v>
                </c:pt>
                <c:pt idx="222">
                  <c:v>10.762</c:v>
                </c:pt>
                <c:pt idx="223">
                  <c:v>10.862</c:v>
                </c:pt>
                <c:pt idx="224">
                  <c:v>10.754</c:v>
                </c:pt>
                <c:pt idx="225">
                  <c:v>10.581999999999999</c:v>
                </c:pt>
                <c:pt idx="226">
                  <c:v>10.450000000000001</c:v>
                </c:pt>
                <c:pt idx="227">
                  <c:v>10.3</c:v>
                </c:pt>
                <c:pt idx="228">
                  <c:v>10.416</c:v>
                </c:pt>
                <c:pt idx="229">
                  <c:v>10.644</c:v>
                </c:pt>
                <c:pt idx="230">
                  <c:v>10.763999999999999</c:v>
                </c:pt>
                <c:pt idx="231">
                  <c:v>10.724</c:v>
                </c:pt>
                <c:pt idx="232">
                  <c:v>10.625999999999999</c:v>
                </c:pt>
                <c:pt idx="233">
                  <c:v>10.382</c:v>
                </c:pt>
                <c:pt idx="234">
                  <c:v>10.407999999999998</c:v>
                </c:pt>
                <c:pt idx="235">
                  <c:v>10.632</c:v>
                </c:pt>
                <c:pt idx="236">
                  <c:v>11.05</c:v>
                </c:pt>
                <c:pt idx="237">
                  <c:v>11.136000000000001</c:v>
                </c:pt>
                <c:pt idx="238">
                  <c:v>11.356</c:v>
                </c:pt>
                <c:pt idx="239">
                  <c:v>11.235999999999999</c:v>
                </c:pt>
                <c:pt idx="240">
                  <c:v>11.273999999999999</c:v>
                </c:pt>
                <c:pt idx="241">
                  <c:v>11.22</c:v>
                </c:pt>
                <c:pt idx="242">
                  <c:v>11.128</c:v>
                </c:pt>
                <c:pt idx="243">
                  <c:v>11.215999999999999</c:v>
                </c:pt>
                <c:pt idx="244">
                  <c:v>11.325999999999999</c:v>
                </c:pt>
                <c:pt idx="245">
                  <c:v>11.3</c:v>
                </c:pt>
                <c:pt idx="246">
                  <c:v>11.31</c:v>
                </c:pt>
                <c:pt idx="247">
                  <c:v>11.556000000000001</c:v>
                </c:pt>
                <c:pt idx="248">
                  <c:v>11.611999999999998</c:v>
                </c:pt>
                <c:pt idx="249">
                  <c:v>11.744</c:v>
                </c:pt>
                <c:pt idx="250">
                  <c:v>11.646000000000001</c:v>
                </c:pt>
                <c:pt idx="251">
                  <c:v>11.607999999999999</c:v>
                </c:pt>
                <c:pt idx="252">
                  <c:v>11.692</c:v>
                </c:pt>
                <c:pt idx="253">
                  <c:v>11.667999999999999</c:v>
                </c:pt>
                <c:pt idx="254">
                  <c:v>11.542</c:v>
                </c:pt>
                <c:pt idx="255">
                  <c:v>11.566000000000001</c:v>
                </c:pt>
                <c:pt idx="256">
                  <c:v>11.337999999999999</c:v>
                </c:pt>
                <c:pt idx="257">
                  <c:v>11.446000000000002</c:v>
                </c:pt>
                <c:pt idx="258">
                  <c:v>11.34</c:v>
                </c:pt>
                <c:pt idx="259">
                  <c:v>11.286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1-4B88-A592-57B4E734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31368"/>
        <c:axId val="758334320"/>
      </c:lineChart>
      <c:catAx>
        <c:axId val="7583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8334320"/>
        <c:crosses val="autoZero"/>
        <c:auto val="1"/>
        <c:lblAlgn val="ctr"/>
        <c:lblOffset val="100"/>
        <c:noMultiLvlLbl val="0"/>
      </c:catAx>
      <c:valAx>
        <c:axId val="75833432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83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5</xdr:row>
      <xdr:rowOff>0</xdr:rowOff>
    </xdr:from>
    <xdr:to>
      <xdr:col>25</xdr:col>
      <xdr:colOff>7620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930C-06B2-4546-8267-F6D4036FC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tabSelected="1" topLeftCell="A4" workbookViewId="0">
      <selection activeCell="K12" sqref="K12"/>
    </sheetView>
  </sheetViews>
  <sheetFormatPr defaultRowHeight="14.4" x14ac:dyDescent="0.3"/>
  <cols>
    <col min="1" max="1" width="5" bestFit="1" customWidth="1"/>
    <col min="2" max="2" width="9" bestFit="1" customWidth="1"/>
    <col min="3" max="3" width="9.44140625" bestFit="1" customWidth="1"/>
    <col min="5" max="5" width="5" bestFit="1" customWidth="1"/>
    <col min="6" max="6" width="4.88671875" bestFit="1" customWidth="1"/>
    <col min="7" max="7" width="7.21875" bestFit="1" customWidth="1"/>
    <col min="8" max="8" width="9" bestFit="1" customWidth="1"/>
    <col min="9" max="9" width="9.44140625" bestFit="1" customWidth="1"/>
    <col min="10" max="10" width="6.88671875" customWidth="1"/>
    <col min="11" max="11" width="20.21875" bestFit="1" customWidth="1"/>
  </cols>
  <sheetData>
    <row r="1" spans="1:12" x14ac:dyDescent="0.3">
      <c r="A1" s="2" t="s">
        <v>6</v>
      </c>
      <c r="B1" s="2"/>
      <c r="C1" s="2"/>
      <c r="E1" s="2" t="s">
        <v>7</v>
      </c>
      <c r="F1" s="2"/>
      <c r="G1" s="2"/>
      <c r="H1" s="2"/>
      <c r="I1" s="2"/>
    </row>
    <row r="2" spans="1:12" x14ac:dyDescent="0.3">
      <c r="A2" t="s">
        <v>0</v>
      </c>
      <c r="B2" t="s">
        <v>1</v>
      </c>
      <c r="C2" t="s">
        <v>9</v>
      </c>
      <c r="E2" t="s">
        <v>0</v>
      </c>
      <c r="F2" t="s">
        <v>2</v>
      </c>
      <c r="G2" t="s">
        <v>3</v>
      </c>
      <c r="H2" t="s">
        <v>1</v>
      </c>
      <c r="I2" t="s">
        <v>9</v>
      </c>
      <c r="K2" t="s">
        <v>8</v>
      </c>
      <c r="L2" s="1">
        <f>CORREL($B$10:$B$273,$H$10:$H$273)</f>
        <v>0.55218791876782247</v>
      </c>
    </row>
    <row r="3" spans="1:12" x14ac:dyDescent="0.3">
      <c r="E3">
        <v>1743</v>
      </c>
      <c r="F3" t="s">
        <v>4</v>
      </c>
      <c r="G3" t="s">
        <v>5</v>
      </c>
      <c r="H3">
        <v>7.65</v>
      </c>
    </row>
    <row r="4" spans="1:12" x14ac:dyDescent="0.3">
      <c r="E4">
        <v>1744</v>
      </c>
      <c r="F4" t="s">
        <v>4</v>
      </c>
      <c r="G4" t="s">
        <v>5</v>
      </c>
      <c r="H4">
        <v>11.48</v>
      </c>
      <c r="K4" t="s">
        <v>10</v>
      </c>
      <c r="L4" s="3">
        <f>_xlfn.RRI(A273-A14+1,C14,C273)</f>
        <v>7.5347335291664486E-4</v>
      </c>
    </row>
    <row r="5" spans="1:12" x14ac:dyDescent="0.3">
      <c r="E5">
        <v>1745</v>
      </c>
      <c r="F5" t="s">
        <v>4</v>
      </c>
      <c r="G5" t="s">
        <v>5</v>
      </c>
      <c r="H5">
        <v>4.7300000000000004</v>
      </c>
      <c r="K5" t="s">
        <v>11</v>
      </c>
      <c r="L5" s="3">
        <f>_xlfn.RRI(E273-E14+1,I14,I273)</f>
        <v>4.7696923510387457E-4</v>
      </c>
    </row>
    <row r="6" spans="1:12" x14ac:dyDescent="0.3">
      <c r="E6">
        <v>1746</v>
      </c>
      <c r="F6" t="s">
        <v>4</v>
      </c>
      <c r="G6" t="s">
        <v>5</v>
      </c>
    </row>
    <row r="7" spans="1:12" x14ac:dyDescent="0.3">
      <c r="E7">
        <v>1747</v>
      </c>
      <c r="F7" t="s">
        <v>4</v>
      </c>
      <c r="G7" t="s">
        <v>5</v>
      </c>
      <c r="K7" t="s">
        <v>12</v>
      </c>
      <c r="L7" s="4">
        <f>_xlfn.STDEV.P(B10:B275)</f>
        <v>0.58364722555148463</v>
      </c>
    </row>
    <row r="8" spans="1:12" x14ac:dyDescent="0.3">
      <c r="E8">
        <v>1748</v>
      </c>
      <c r="F8" t="s">
        <v>4</v>
      </c>
      <c r="G8" t="s">
        <v>5</v>
      </c>
      <c r="K8" t="s">
        <v>13</v>
      </c>
      <c r="L8" s="4">
        <f>_xlfn.STDEV.P(H10:H275)</f>
        <v>0.6995060732806212</v>
      </c>
    </row>
    <row r="9" spans="1:12" x14ac:dyDescent="0.3">
      <c r="E9">
        <v>1749</v>
      </c>
      <c r="F9" t="s">
        <v>4</v>
      </c>
      <c r="G9" t="s">
        <v>5</v>
      </c>
    </row>
    <row r="10" spans="1:12" x14ac:dyDescent="0.3">
      <c r="A10">
        <v>1750</v>
      </c>
      <c r="B10">
        <v>8.7200000000000006</v>
      </c>
      <c r="E10">
        <v>1750</v>
      </c>
      <c r="F10" t="s">
        <v>4</v>
      </c>
      <c r="G10" t="s">
        <v>5</v>
      </c>
      <c r="H10">
        <v>11.18</v>
      </c>
    </row>
    <row r="11" spans="1:12" x14ac:dyDescent="0.3">
      <c r="A11">
        <v>1751</v>
      </c>
      <c r="B11">
        <v>7.98</v>
      </c>
      <c r="E11">
        <v>1751</v>
      </c>
      <c r="F11" t="s">
        <v>4</v>
      </c>
      <c r="G11" t="s">
        <v>5</v>
      </c>
      <c r="H11">
        <v>11.15</v>
      </c>
    </row>
    <row r="12" spans="1:12" x14ac:dyDescent="0.3">
      <c r="A12">
        <v>1752</v>
      </c>
      <c r="B12">
        <v>5.78</v>
      </c>
      <c r="E12">
        <v>1752</v>
      </c>
      <c r="F12" t="s">
        <v>4</v>
      </c>
      <c r="G12" t="s">
        <v>5</v>
      </c>
      <c r="H12">
        <v>6.97</v>
      </c>
    </row>
    <row r="13" spans="1:12" x14ac:dyDescent="0.3">
      <c r="A13">
        <v>1753</v>
      </c>
      <c r="B13">
        <v>8.39</v>
      </c>
      <c r="E13">
        <v>1753</v>
      </c>
      <c r="F13" t="s">
        <v>4</v>
      </c>
      <c r="G13" t="s">
        <v>5</v>
      </c>
      <c r="H13">
        <v>10.4</v>
      </c>
    </row>
    <row r="14" spans="1:12" x14ac:dyDescent="0.3">
      <c r="A14">
        <v>1754</v>
      </c>
      <c r="B14">
        <v>8.4700000000000006</v>
      </c>
      <c r="C14">
        <f>AVERAGE(B10:B14)</f>
        <v>7.8680000000000003</v>
      </c>
      <c r="E14">
        <v>1754</v>
      </c>
      <c r="F14" t="s">
        <v>4</v>
      </c>
      <c r="G14" t="s">
        <v>5</v>
      </c>
      <c r="H14">
        <v>10.15</v>
      </c>
      <c r="I14">
        <f>AVERAGE(H10:H14)</f>
        <v>9.9699999999999989</v>
      </c>
    </row>
    <row r="15" spans="1:12" x14ac:dyDescent="0.3">
      <c r="A15">
        <v>1755</v>
      </c>
      <c r="B15">
        <v>8.36</v>
      </c>
      <c r="C15">
        <f t="shared" ref="C15:C78" si="0">AVERAGE(B11:B15)</f>
        <v>7.7960000000000012</v>
      </c>
      <c r="E15">
        <v>1755</v>
      </c>
      <c r="F15" t="s">
        <v>4</v>
      </c>
      <c r="G15" t="s">
        <v>5</v>
      </c>
      <c r="H15">
        <v>9.84</v>
      </c>
      <c r="I15">
        <f t="shared" ref="I15:I78" si="1">AVERAGE(H11:H15)</f>
        <v>9.7020000000000017</v>
      </c>
    </row>
    <row r="16" spans="1:12" x14ac:dyDescent="0.3">
      <c r="A16">
        <v>1756</v>
      </c>
      <c r="B16">
        <v>8.85</v>
      </c>
      <c r="C16">
        <f t="shared" si="0"/>
        <v>7.9700000000000006</v>
      </c>
      <c r="E16">
        <v>1756</v>
      </c>
      <c r="F16" t="s">
        <v>4</v>
      </c>
      <c r="G16" t="s">
        <v>5</v>
      </c>
      <c r="H16">
        <v>10.199999999999999</v>
      </c>
      <c r="I16">
        <f t="shared" si="1"/>
        <v>9.5120000000000005</v>
      </c>
    </row>
    <row r="17" spans="1:9" x14ac:dyDescent="0.3">
      <c r="A17">
        <v>1757</v>
      </c>
      <c r="B17">
        <v>9.02</v>
      </c>
      <c r="C17">
        <f t="shared" si="0"/>
        <v>8.6180000000000003</v>
      </c>
      <c r="E17">
        <v>1757</v>
      </c>
      <c r="F17" t="s">
        <v>4</v>
      </c>
      <c r="G17" t="s">
        <v>5</v>
      </c>
      <c r="H17">
        <v>10.02</v>
      </c>
      <c r="I17">
        <f t="shared" si="1"/>
        <v>10.122</v>
      </c>
    </row>
    <row r="18" spans="1:9" x14ac:dyDescent="0.3">
      <c r="A18">
        <v>1758</v>
      </c>
      <c r="B18">
        <v>6.74</v>
      </c>
      <c r="C18">
        <f t="shared" si="0"/>
        <v>8.2880000000000003</v>
      </c>
      <c r="E18">
        <v>1758</v>
      </c>
      <c r="F18" t="s">
        <v>4</v>
      </c>
      <c r="G18" t="s">
        <v>5</v>
      </c>
      <c r="H18">
        <v>9.6199999999999992</v>
      </c>
      <c r="I18">
        <f t="shared" si="1"/>
        <v>9.9659999999999993</v>
      </c>
    </row>
    <row r="19" spans="1:9" x14ac:dyDescent="0.3">
      <c r="A19">
        <v>1759</v>
      </c>
      <c r="B19">
        <v>7.99</v>
      </c>
      <c r="C19">
        <f t="shared" si="0"/>
        <v>8.1920000000000002</v>
      </c>
      <c r="E19">
        <v>1759</v>
      </c>
      <c r="F19" t="s">
        <v>4</v>
      </c>
      <c r="G19" t="s">
        <v>5</v>
      </c>
      <c r="H19">
        <v>10.66</v>
      </c>
      <c r="I19">
        <f t="shared" si="1"/>
        <v>10.068000000000001</v>
      </c>
    </row>
    <row r="20" spans="1:9" x14ac:dyDescent="0.3">
      <c r="A20">
        <v>1760</v>
      </c>
      <c r="B20">
        <v>7.19</v>
      </c>
      <c r="C20">
        <f t="shared" si="0"/>
        <v>7.9580000000000002</v>
      </c>
      <c r="E20">
        <v>1760</v>
      </c>
      <c r="F20" t="s">
        <v>4</v>
      </c>
      <c r="G20" t="s">
        <v>5</v>
      </c>
      <c r="H20">
        <v>10.5</v>
      </c>
      <c r="I20">
        <f t="shared" si="1"/>
        <v>10.199999999999999</v>
      </c>
    </row>
    <row r="21" spans="1:9" x14ac:dyDescent="0.3">
      <c r="A21">
        <v>1761</v>
      </c>
      <c r="B21">
        <v>8.77</v>
      </c>
      <c r="C21">
        <f t="shared" si="0"/>
        <v>7.9420000000000002</v>
      </c>
      <c r="E21">
        <v>1761</v>
      </c>
      <c r="F21" t="s">
        <v>4</v>
      </c>
      <c r="G21" t="s">
        <v>5</v>
      </c>
      <c r="H21">
        <v>10.55</v>
      </c>
      <c r="I21">
        <f t="shared" si="1"/>
        <v>10.27</v>
      </c>
    </row>
    <row r="22" spans="1:9" x14ac:dyDescent="0.3">
      <c r="A22">
        <v>1762</v>
      </c>
      <c r="B22">
        <v>8.61</v>
      </c>
      <c r="C22">
        <f t="shared" si="0"/>
        <v>7.8599999999999994</v>
      </c>
      <c r="E22">
        <v>1762</v>
      </c>
      <c r="F22" t="s">
        <v>4</v>
      </c>
      <c r="G22" t="s">
        <v>5</v>
      </c>
      <c r="H22">
        <v>10.06</v>
      </c>
      <c r="I22">
        <f t="shared" si="1"/>
        <v>10.278</v>
      </c>
    </row>
    <row r="23" spans="1:9" x14ac:dyDescent="0.3">
      <c r="A23">
        <v>1763</v>
      </c>
      <c r="B23">
        <v>7.5</v>
      </c>
      <c r="C23">
        <f t="shared" si="0"/>
        <v>8.0120000000000005</v>
      </c>
      <c r="E23">
        <v>1763</v>
      </c>
      <c r="F23" t="s">
        <v>4</v>
      </c>
      <c r="G23" t="s">
        <v>5</v>
      </c>
      <c r="H23">
        <v>9.83</v>
      </c>
      <c r="I23">
        <f t="shared" si="1"/>
        <v>10.32</v>
      </c>
    </row>
    <row r="24" spans="1:9" x14ac:dyDescent="0.3">
      <c r="A24">
        <v>1764</v>
      </c>
      <c r="B24">
        <v>8.4</v>
      </c>
      <c r="C24">
        <f t="shared" si="0"/>
        <v>8.0939999999999994</v>
      </c>
      <c r="E24">
        <v>1764</v>
      </c>
      <c r="F24" t="s">
        <v>4</v>
      </c>
      <c r="G24" t="s">
        <v>5</v>
      </c>
      <c r="H24">
        <v>10.31</v>
      </c>
      <c r="I24">
        <f t="shared" si="1"/>
        <v>10.25</v>
      </c>
    </row>
    <row r="25" spans="1:9" x14ac:dyDescent="0.3">
      <c r="A25">
        <v>1765</v>
      </c>
      <c r="B25">
        <v>8.25</v>
      </c>
      <c r="C25">
        <f t="shared" si="0"/>
        <v>8.3060000000000009</v>
      </c>
      <c r="E25">
        <v>1765</v>
      </c>
      <c r="F25" t="s">
        <v>4</v>
      </c>
      <c r="G25" t="s">
        <v>5</v>
      </c>
      <c r="H25">
        <v>10.15</v>
      </c>
      <c r="I25">
        <f t="shared" si="1"/>
        <v>10.18</v>
      </c>
    </row>
    <row r="26" spans="1:9" x14ac:dyDescent="0.3">
      <c r="A26">
        <v>1766</v>
      </c>
      <c r="B26">
        <v>8.41</v>
      </c>
      <c r="C26">
        <f t="shared" si="0"/>
        <v>8.234</v>
      </c>
      <c r="E26">
        <v>1766</v>
      </c>
      <c r="F26" t="s">
        <v>4</v>
      </c>
      <c r="G26" t="s">
        <v>5</v>
      </c>
      <c r="H26">
        <v>9.99</v>
      </c>
      <c r="I26">
        <f t="shared" si="1"/>
        <v>10.068000000000001</v>
      </c>
    </row>
    <row r="27" spans="1:9" x14ac:dyDescent="0.3">
      <c r="A27">
        <v>1767</v>
      </c>
      <c r="B27">
        <v>8.2200000000000006</v>
      </c>
      <c r="C27">
        <f t="shared" si="0"/>
        <v>8.1560000000000006</v>
      </c>
      <c r="E27">
        <v>1767</v>
      </c>
      <c r="F27" t="s">
        <v>4</v>
      </c>
      <c r="G27" t="s">
        <v>5</v>
      </c>
      <c r="H27">
        <v>10.01</v>
      </c>
      <c r="I27">
        <f t="shared" si="1"/>
        <v>10.058</v>
      </c>
    </row>
    <row r="28" spans="1:9" x14ac:dyDescent="0.3">
      <c r="A28">
        <v>1768</v>
      </c>
      <c r="B28">
        <v>6.78</v>
      </c>
      <c r="C28">
        <f t="shared" si="0"/>
        <v>8.0120000000000005</v>
      </c>
      <c r="E28">
        <v>1768</v>
      </c>
      <c r="F28" t="s">
        <v>4</v>
      </c>
      <c r="G28" t="s">
        <v>5</v>
      </c>
      <c r="H28">
        <v>10.07</v>
      </c>
      <c r="I28">
        <f t="shared" si="1"/>
        <v>10.106</v>
      </c>
    </row>
    <row r="29" spans="1:9" x14ac:dyDescent="0.3">
      <c r="A29">
        <v>1769</v>
      </c>
      <c r="B29">
        <v>7.69</v>
      </c>
      <c r="C29">
        <f t="shared" si="0"/>
        <v>7.87</v>
      </c>
      <c r="E29">
        <v>1769</v>
      </c>
      <c r="F29" t="s">
        <v>4</v>
      </c>
      <c r="G29" t="s">
        <v>5</v>
      </c>
      <c r="H29">
        <v>10.1</v>
      </c>
      <c r="I29">
        <f t="shared" si="1"/>
        <v>10.064</v>
      </c>
    </row>
    <row r="30" spans="1:9" x14ac:dyDescent="0.3">
      <c r="A30">
        <v>1770</v>
      </c>
      <c r="B30">
        <v>7.69</v>
      </c>
      <c r="C30">
        <f t="shared" si="0"/>
        <v>7.7580000000000009</v>
      </c>
      <c r="E30">
        <v>1770</v>
      </c>
      <c r="F30" t="s">
        <v>4</v>
      </c>
      <c r="G30" t="s">
        <v>5</v>
      </c>
      <c r="H30">
        <v>9.99</v>
      </c>
      <c r="I30">
        <f t="shared" si="1"/>
        <v>10.032</v>
      </c>
    </row>
    <row r="31" spans="1:9" x14ac:dyDescent="0.3">
      <c r="A31">
        <v>1771</v>
      </c>
      <c r="B31">
        <v>7.85</v>
      </c>
      <c r="C31">
        <f t="shared" si="0"/>
        <v>7.6460000000000008</v>
      </c>
      <c r="E31">
        <v>1771</v>
      </c>
      <c r="F31" t="s">
        <v>4</v>
      </c>
      <c r="G31" t="s">
        <v>5</v>
      </c>
      <c r="H31">
        <v>9.98</v>
      </c>
      <c r="I31">
        <f t="shared" si="1"/>
        <v>10.030000000000001</v>
      </c>
    </row>
    <row r="32" spans="1:9" x14ac:dyDescent="0.3">
      <c r="A32">
        <v>1772</v>
      </c>
      <c r="B32">
        <v>8.19</v>
      </c>
      <c r="C32">
        <f t="shared" si="0"/>
        <v>7.6399999999999988</v>
      </c>
      <c r="E32">
        <v>1772</v>
      </c>
      <c r="F32" t="s">
        <v>4</v>
      </c>
      <c r="G32" t="s">
        <v>5</v>
      </c>
      <c r="H32">
        <v>10.94</v>
      </c>
      <c r="I32">
        <f t="shared" si="1"/>
        <v>10.215999999999999</v>
      </c>
    </row>
    <row r="33" spans="1:9" x14ac:dyDescent="0.3">
      <c r="A33">
        <v>1773</v>
      </c>
      <c r="B33">
        <v>8.2200000000000006</v>
      </c>
      <c r="C33">
        <f t="shared" si="0"/>
        <v>7.9279999999999999</v>
      </c>
      <c r="E33">
        <v>1773</v>
      </c>
      <c r="F33" t="s">
        <v>4</v>
      </c>
      <c r="G33" t="s">
        <v>5</v>
      </c>
      <c r="H33">
        <v>10.35</v>
      </c>
      <c r="I33">
        <f t="shared" si="1"/>
        <v>10.272</v>
      </c>
    </row>
    <row r="34" spans="1:9" x14ac:dyDescent="0.3">
      <c r="A34">
        <v>1774</v>
      </c>
      <c r="B34">
        <v>8.77</v>
      </c>
      <c r="C34">
        <f t="shared" si="0"/>
        <v>8.1440000000000001</v>
      </c>
      <c r="E34">
        <v>1774</v>
      </c>
      <c r="F34" t="s">
        <v>4</v>
      </c>
      <c r="G34" t="s">
        <v>5</v>
      </c>
      <c r="H34">
        <v>10.32</v>
      </c>
      <c r="I34">
        <f t="shared" si="1"/>
        <v>10.315999999999999</v>
      </c>
    </row>
    <row r="35" spans="1:9" x14ac:dyDescent="0.3">
      <c r="A35">
        <v>1775</v>
      </c>
      <c r="B35">
        <v>9.18</v>
      </c>
      <c r="C35">
        <f t="shared" si="0"/>
        <v>8.4420000000000002</v>
      </c>
      <c r="E35">
        <v>1775</v>
      </c>
      <c r="F35" t="s">
        <v>4</v>
      </c>
      <c r="G35" t="s">
        <v>5</v>
      </c>
      <c r="H35">
        <v>10.92</v>
      </c>
      <c r="I35">
        <f t="shared" si="1"/>
        <v>10.502000000000001</v>
      </c>
    </row>
    <row r="36" spans="1:9" x14ac:dyDescent="0.3">
      <c r="A36">
        <v>1776</v>
      </c>
      <c r="B36">
        <v>8.3000000000000007</v>
      </c>
      <c r="C36">
        <f t="shared" si="0"/>
        <v>8.532</v>
      </c>
      <c r="E36">
        <v>1776</v>
      </c>
      <c r="F36" t="s">
        <v>4</v>
      </c>
      <c r="G36" t="s">
        <v>5</v>
      </c>
      <c r="H36">
        <v>10.25</v>
      </c>
      <c r="I36">
        <f t="shared" si="1"/>
        <v>10.556000000000001</v>
      </c>
    </row>
    <row r="37" spans="1:9" x14ac:dyDescent="0.3">
      <c r="A37">
        <v>1777</v>
      </c>
      <c r="B37">
        <v>8.26</v>
      </c>
      <c r="C37">
        <f t="shared" si="0"/>
        <v>8.5459999999999994</v>
      </c>
      <c r="E37">
        <v>1777</v>
      </c>
      <c r="F37" t="s">
        <v>4</v>
      </c>
      <c r="G37" t="s">
        <v>5</v>
      </c>
      <c r="H37">
        <v>10.17</v>
      </c>
      <c r="I37">
        <f t="shared" si="1"/>
        <v>10.402000000000001</v>
      </c>
    </row>
    <row r="38" spans="1:9" x14ac:dyDescent="0.3">
      <c r="A38">
        <v>1778</v>
      </c>
      <c r="B38">
        <v>8.5399999999999991</v>
      </c>
      <c r="C38">
        <f t="shared" si="0"/>
        <v>8.61</v>
      </c>
      <c r="E38">
        <v>1778</v>
      </c>
      <c r="F38" t="s">
        <v>4</v>
      </c>
      <c r="G38" t="s">
        <v>5</v>
      </c>
      <c r="H38">
        <v>10.8</v>
      </c>
      <c r="I38">
        <f t="shared" si="1"/>
        <v>10.492000000000001</v>
      </c>
    </row>
    <row r="39" spans="1:9" x14ac:dyDescent="0.3">
      <c r="A39">
        <v>1779</v>
      </c>
      <c r="B39">
        <v>8.98</v>
      </c>
      <c r="C39">
        <f t="shared" si="0"/>
        <v>8.652000000000001</v>
      </c>
      <c r="E39">
        <v>1779</v>
      </c>
      <c r="F39" t="s">
        <v>4</v>
      </c>
      <c r="G39" t="s">
        <v>5</v>
      </c>
      <c r="H39">
        <v>11.36</v>
      </c>
      <c r="I39">
        <f t="shared" si="1"/>
        <v>10.7</v>
      </c>
    </row>
    <row r="40" spans="1:9" x14ac:dyDescent="0.3">
      <c r="A40">
        <v>1780</v>
      </c>
      <c r="B40">
        <v>9.43</v>
      </c>
      <c r="C40">
        <f t="shared" si="0"/>
        <v>8.702</v>
      </c>
      <c r="E40">
        <v>1780</v>
      </c>
      <c r="F40" t="s">
        <v>4</v>
      </c>
      <c r="G40" t="s">
        <v>5</v>
      </c>
      <c r="H40">
        <v>10.63</v>
      </c>
      <c r="I40">
        <f t="shared" si="1"/>
        <v>10.641999999999999</v>
      </c>
    </row>
    <row r="41" spans="1:9" x14ac:dyDescent="0.3">
      <c r="A41">
        <v>1781</v>
      </c>
      <c r="B41">
        <v>8.1</v>
      </c>
      <c r="C41">
        <f t="shared" si="0"/>
        <v>8.661999999999999</v>
      </c>
      <c r="E41">
        <v>1781</v>
      </c>
      <c r="F41" t="s">
        <v>4</v>
      </c>
      <c r="G41" t="s">
        <v>5</v>
      </c>
      <c r="H41">
        <v>11.4</v>
      </c>
      <c r="I41">
        <f t="shared" si="1"/>
        <v>10.872</v>
      </c>
    </row>
    <row r="42" spans="1:9" x14ac:dyDescent="0.3">
      <c r="A42">
        <v>1782</v>
      </c>
      <c r="B42">
        <v>7.9</v>
      </c>
      <c r="C42">
        <f t="shared" si="0"/>
        <v>8.59</v>
      </c>
      <c r="E42">
        <v>1782</v>
      </c>
      <c r="F42" t="s">
        <v>4</v>
      </c>
      <c r="G42" t="s">
        <v>5</v>
      </c>
      <c r="H42">
        <v>9.5299999999999994</v>
      </c>
      <c r="I42">
        <f t="shared" si="1"/>
        <v>10.744</v>
      </c>
    </row>
    <row r="43" spans="1:9" x14ac:dyDescent="0.3">
      <c r="A43">
        <v>1783</v>
      </c>
      <c r="B43">
        <v>7.68</v>
      </c>
      <c r="C43">
        <f t="shared" si="0"/>
        <v>8.4179999999999993</v>
      </c>
      <c r="E43">
        <v>1783</v>
      </c>
      <c r="F43" t="s">
        <v>4</v>
      </c>
      <c r="G43" t="s">
        <v>5</v>
      </c>
      <c r="H43">
        <v>11.01</v>
      </c>
      <c r="I43">
        <f t="shared" si="1"/>
        <v>10.786</v>
      </c>
    </row>
    <row r="44" spans="1:9" x14ac:dyDescent="0.3">
      <c r="A44">
        <v>1784</v>
      </c>
      <c r="B44">
        <v>7.86</v>
      </c>
      <c r="C44">
        <f t="shared" si="0"/>
        <v>8.1939999999999991</v>
      </c>
      <c r="E44">
        <v>1784</v>
      </c>
      <c r="F44" t="s">
        <v>4</v>
      </c>
      <c r="G44" t="s">
        <v>5</v>
      </c>
      <c r="H44">
        <v>9.4499999999999993</v>
      </c>
      <c r="I44">
        <f t="shared" si="1"/>
        <v>10.404</v>
      </c>
    </row>
    <row r="45" spans="1:9" x14ac:dyDescent="0.3">
      <c r="A45">
        <v>1785</v>
      </c>
      <c r="B45">
        <v>7.36</v>
      </c>
      <c r="C45">
        <f t="shared" si="0"/>
        <v>7.7799999999999994</v>
      </c>
      <c r="E45">
        <v>1785</v>
      </c>
      <c r="F45" t="s">
        <v>4</v>
      </c>
      <c r="G45" t="s">
        <v>5</v>
      </c>
      <c r="H45">
        <v>9.49</v>
      </c>
      <c r="I45">
        <f t="shared" si="1"/>
        <v>10.176</v>
      </c>
    </row>
    <row r="46" spans="1:9" x14ac:dyDescent="0.3">
      <c r="A46">
        <v>1786</v>
      </c>
      <c r="B46">
        <v>8.26</v>
      </c>
      <c r="C46">
        <f t="shared" si="0"/>
        <v>7.8120000000000003</v>
      </c>
      <c r="E46">
        <v>1786</v>
      </c>
      <c r="F46" t="s">
        <v>4</v>
      </c>
      <c r="G46" t="s">
        <v>5</v>
      </c>
      <c r="H46">
        <v>9.65</v>
      </c>
      <c r="I46">
        <f t="shared" si="1"/>
        <v>9.8259999999999987</v>
      </c>
    </row>
    <row r="47" spans="1:9" x14ac:dyDescent="0.3">
      <c r="A47">
        <v>1787</v>
      </c>
      <c r="B47">
        <v>8.0299999999999994</v>
      </c>
      <c r="C47">
        <f t="shared" si="0"/>
        <v>7.8379999999999992</v>
      </c>
      <c r="E47">
        <v>1787</v>
      </c>
      <c r="F47" t="s">
        <v>4</v>
      </c>
      <c r="G47" t="s">
        <v>5</v>
      </c>
      <c r="H47">
        <v>10.53</v>
      </c>
      <c r="I47">
        <f t="shared" si="1"/>
        <v>10.026</v>
      </c>
    </row>
    <row r="48" spans="1:9" x14ac:dyDescent="0.3">
      <c r="A48">
        <v>1788</v>
      </c>
      <c r="B48">
        <v>8.4499999999999993</v>
      </c>
      <c r="C48">
        <f t="shared" si="0"/>
        <v>7.9919999999999991</v>
      </c>
      <c r="E48">
        <v>1788</v>
      </c>
      <c r="F48" t="s">
        <v>4</v>
      </c>
      <c r="G48" t="s">
        <v>5</v>
      </c>
      <c r="H48">
        <v>10.48</v>
      </c>
      <c r="I48">
        <f t="shared" si="1"/>
        <v>9.9199999999999982</v>
      </c>
    </row>
    <row r="49" spans="1:9" x14ac:dyDescent="0.3">
      <c r="A49">
        <v>1789</v>
      </c>
      <c r="B49">
        <v>8.33</v>
      </c>
      <c r="C49">
        <f t="shared" si="0"/>
        <v>8.0859999999999985</v>
      </c>
      <c r="E49">
        <v>1789</v>
      </c>
      <c r="F49" t="s">
        <v>4</v>
      </c>
      <c r="G49" t="s">
        <v>5</v>
      </c>
      <c r="H49">
        <v>9.8000000000000007</v>
      </c>
      <c r="I49">
        <f t="shared" si="1"/>
        <v>9.99</v>
      </c>
    </row>
    <row r="50" spans="1:9" x14ac:dyDescent="0.3">
      <c r="A50">
        <v>1790</v>
      </c>
      <c r="B50">
        <v>7.98</v>
      </c>
      <c r="C50">
        <f t="shared" si="0"/>
        <v>8.2099999999999991</v>
      </c>
      <c r="E50">
        <v>1790</v>
      </c>
      <c r="F50" t="s">
        <v>4</v>
      </c>
      <c r="G50" t="s">
        <v>5</v>
      </c>
      <c r="H50">
        <v>10.59</v>
      </c>
      <c r="I50">
        <f t="shared" si="1"/>
        <v>10.209999999999999</v>
      </c>
    </row>
    <row r="51" spans="1:9" x14ac:dyDescent="0.3">
      <c r="A51">
        <v>1791</v>
      </c>
      <c r="B51">
        <v>8.23</v>
      </c>
      <c r="C51">
        <f t="shared" si="0"/>
        <v>8.2039999999999988</v>
      </c>
      <c r="E51">
        <v>1791</v>
      </c>
      <c r="F51" t="s">
        <v>4</v>
      </c>
      <c r="G51" t="s">
        <v>5</v>
      </c>
      <c r="H51">
        <v>10.65</v>
      </c>
      <c r="I51">
        <f t="shared" si="1"/>
        <v>10.41</v>
      </c>
    </row>
    <row r="52" spans="1:9" x14ac:dyDescent="0.3">
      <c r="A52">
        <v>1792</v>
      </c>
      <c r="B52">
        <v>8.09</v>
      </c>
      <c r="C52">
        <f t="shared" si="0"/>
        <v>8.2159999999999993</v>
      </c>
      <c r="E52">
        <v>1792</v>
      </c>
      <c r="F52" t="s">
        <v>4</v>
      </c>
      <c r="G52" t="s">
        <v>5</v>
      </c>
      <c r="H52">
        <v>10.6</v>
      </c>
      <c r="I52">
        <f t="shared" si="1"/>
        <v>10.424000000000001</v>
      </c>
    </row>
    <row r="53" spans="1:9" x14ac:dyDescent="0.3">
      <c r="A53">
        <v>1793</v>
      </c>
      <c r="B53">
        <v>8.23</v>
      </c>
      <c r="C53">
        <f t="shared" si="0"/>
        <v>8.1720000000000006</v>
      </c>
      <c r="E53">
        <v>1793</v>
      </c>
      <c r="F53" t="s">
        <v>4</v>
      </c>
      <c r="G53" t="s">
        <v>5</v>
      </c>
      <c r="H53">
        <v>10.66</v>
      </c>
      <c r="I53">
        <f t="shared" si="1"/>
        <v>10.459999999999999</v>
      </c>
    </row>
    <row r="54" spans="1:9" x14ac:dyDescent="0.3">
      <c r="A54">
        <v>1794</v>
      </c>
      <c r="B54">
        <v>8.5299999999999994</v>
      </c>
      <c r="C54">
        <f t="shared" si="0"/>
        <v>8.2119999999999997</v>
      </c>
      <c r="E54">
        <v>1794</v>
      </c>
      <c r="F54" t="s">
        <v>4</v>
      </c>
      <c r="G54" t="s">
        <v>5</v>
      </c>
      <c r="H54">
        <v>11.09</v>
      </c>
      <c r="I54">
        <f t="shared" si="1"/>
        <v>10.718</v>
      </c>
    </row>
    <row r="55" spans="1:9" x14ac:dyDescent="0.3">
      <c r="A55">
        <v>1795</v>
      </c>
      <c r="B55">
        <v>8.35</v>
      </c>
      <c r="C55">
        <f t="shared" si="0"/>
        <v>8.2859999999999996</v>
      </c>
      <c r="E55">
        <v>1795</v>
      </c>
      <c r="F55" t="s">
        <v>4</v>
      </c>
      <c r="G55" t="s">
        <v>5</v>
      </c>
      <c r="H55">
        <v>10.37</v>
      </c>
      <c r="I55">
        <f t="shared" si="1"/>
        <v>10.673999999999999</v>
      </c>
    </row>
    <row r="56" spans="1:9" x14ac:dyDescent="0.3">
      <c r="A56">
        <v>1796</v>
      </c>
      <c r="B56">
        <v>8.27</v>
      </c>
      <c r="C56">
        <f t="shared" si="0"/>
        <v>8.2940000000000005</v>
      </c>
      <c r="E56">
        <v>1796</v>
      </c>
      <c r="F56" t="s">
        <v>4</v>
      </c>
      <c r="G56" t="s">
        <v>5</v>
      </c>
      <c r="H56">
        <v>10.26</v>
      </c>
      <c r="I56">
        <f t="shared" si="1"/>
        <v>10.595999999999998</v>
      </c>
    </row>
    <row r="57" spans="1:9" x14ac:dyDescent="0.3">
      <c r="A57">
        <v>1797</v>
      </c>
      <c r="B57">
        <v>8.51</v>
      </c>
      <c r="C57">
        <f t="shared" si="0"/>
        <v>8.3779999999999983</v>
      </c>
      <c r="E57">
        <v>1797</v>
      </c>
      <c r="F57" t="s">
        <v>4</v>
      </c>
      <c r="G57" t="s">
        <v>5</v>
      </c>
      <c r="H57">
        <v>10.55</v>
      </c>
      <c r="I57">
        <f t="shared" si="1"/>
        <v>10.585999999999999</v>
      </c>
    </row>
    <row r="58" spans="1:9" x14ac:dyDescent="0.3">
      <c r="A58">
        <v>1798</v>
      </c>
      <c r="B58">
        <v>8.67</v>
      </c>
      <c r="C58">
        <f t="shared" si="0"/>
        <v>8.4659999999999993</v>
      </c>
      <c r="E58">
        <v>1798</v>
      </c>
      <c r="F58" t="s">
        <v>4</v>
      </c>
      <c r="G58" t="s">
        <v>5</v>
      </c>
      <c r="H58">
        <v>10.52</v>
      </c>
      <c r="I58">
        <f t="shared" si="1"/>
        <v>10.557999999999998</v>
      </c>
    </row>
    <row r="59" spans="1:9" x14ac:dyDescent="0.3">
      <c r="A59">
        <v>1799</v>
      </c>
      <c r="B59">
        <v>8.51</v>
      </c>
      <c r="C59">
        <f t="shared" si="0"/>
        <v>8.4619999999999997</v>
      </c>
      <c r="E59">
        <v>1799</v>
      </c>
      <c r="F59" t="s">
        <v>4</v>
      </c>
      <c r="G59" t="s">
        <v>5</v>
      </c>
      <c r="H59">
        <v>8.89</v>
      </c>
      <c r="I59">
        <f t="shared" si="1"/>
        <v>10.118</v>
      </c>
    </row>
    <row r="60" spans="1:9" x14ac:dyDescent="0.3">
      <c r="A60">
        <v>1800</v>
      </c>
      <c r="B60">
        <v>8.48</v>
      </c>
      <c r="C60">
        <f t="shared" si="0"/>
        <v>8.4879999999999995</v>
      </c>
      <c r="E60">
        <v>1800</v>
      </c>
      <c r="F60" t="s">
        <v>4</v>
      </c>
      <c r="G60" t="s">
        <v>5</v>
      </c>
      <c r="H60">
        <v>10.46</v>
      </c>
      <c r="I60">
        <f t="shared" si="1"/>
        <v>10.135999999999999</v>
      </c>
    </row>
    <row r="61" spans="1:9" x14ac:dyDescent="0.3">
      <c r="A61">
        <v>1801</v>
      </c>
      <c r="B61">
        <v>8.59</v>
      </c>
      <c r="C61">
        <f t="shared" si="0"/>
        <v>8.5520000000000014</v>
      </c>
      <c r="E61">
        <v>1801</v>
      </c>
      <c r="F61" t="s">
        <v>4</v>
      </c>
      <c r="G61" t="s">
        <v>5</v>
      </c>
      <c r="H61">
        <v>10.64</v>
      </c>
      <c r="I61">
        <f t="shared" si="1"/>
        <v>10.212</v>
      </c>
    </row>
    <row r="62" spans="1:9" x14ac:dyDescent="0.3">
      <c r="A62">
        <v>1802</v>
      </c>
      <c r="B62">
        <v>8.58</v>
      </c>
      <c r="C62">
        <f t="shared" si="0"/>
        <v>8.5659999999999989</v>
      </c>
      <c r="E62">
        <v>1802</v>
      </c>
      <c r="F62" t="s">
        <v>4</v>
      </c>
      <c r="G62" t="s">
        <v>5</v>
      </c>
      <c r="H62">
        <v>10.46</v>
      </c>
      <c r="I62">
        <f t="shared" si="1"/>
        <v>10.194000000000001</v>
      </c>
    </row>
    <row r="63" spans="1:9" x14ac:dyDescent="0.3">
      <c r="A63">
        <v>1803</v>
      </c>
      <c r="B63">
        <v>8.5</v>
      </c>
      <c r="C63">
        <f t="shared" si="0"/>
        <v>8.532</v>
      </c>
      <c r="E63">
        <v>1803</v>
      </c>
      <c r="F63" t="s">
        <v>4</v>
      </c>
      <c r="G63" t="s">
        <v>5</v>
      </c>
      <c r="H63">
        <v>9.9</v>
      </c>
      <c r="I63">
        <f t="shared" si="1"/>
        <v>10.07</v>
      </c>
    </row>
    <row r="64" spans="1:9" x14ac:dyDescent="0.3">
      <c r="A64">
        <v>1804</v>
      </c>
      <c r="B64">
        <v>8.84</v>
      </c>
      <c r="C64">
        <f t="shared" si="0"/>
        <v>8.597999999999999</v>
      </c>
      <c r="E64">
        <v>1804</v>
      </c>
      <c r="F64" t="s">
        <v>4</v>
      </c>
      <c r="G64" t="s">
        <v>5</v>
      </c>
      <c r="H64">
        <v>10.46</v>
      </c>
      <c r="I64">
        <f t="shared" si="1"/>
        <v>10.384</v>
      </c>
    </row>
    <row r="65" spans="1:9" x14ac:dyDescent="0.3">
      <c r="A65">
        <v>1805</v>
      </c>
      <c r="B65">
        <v>8.56</v>
      </c>
      <c r="C65">
        <f t="shared" si="0"/>
        <v>8.6140000000000008</v>
      </c>
      <c r="E65">
        <v>1805</v>
      </c>
      <c r="F65" t="s">
        <v>4</v>
      </c>
      <c r="G65" t="s">
        <v>5</v>
      </c>
      <c r="H65">
        <v>9.09</v>
      </c>
      <c r="I65">
        <f t="shared" si="1"/>
        <v>10.11</v>
      </c>
    </row>
    <row r="66" spans="1:9" x14ac:dyDescent="0.3">
      <c r="A66">
        <v>1806</v>
      </c>
      <c r="B66">
        <v>8.43</v>
      </c>
      <c r="C66">
        <f t="shared" si="0"/>
        <v>8.581999999999999</v>
      </c>
      <c r="E66">
        <v>1806</v>
      </c>
      <c r="F66" t="s">
        <v>4</v>
      </c>
      <c r="G66" t="s">
        <v>5</v>
      </c>
      <c r="H66">
        <v>11.16</v>
      </c>
      <c r="I66">
        <f t="shared" si="1"/>
        <v>10.213999999999999</v>
      </c>
    </row>
    <row r="67" spans="1:9" x14ac:dyDescent="0.3">
      <c r="A67">
        <v>1807</v>
      </c>
      <c r="B67">
        <v>8.2799999999999994</v>
      </c>
      <c r="C67">
        <f t="shared" si="0"/>
        <v>8.5220000000000002</v>
      </c>
      <c r="E67">
        <v>1807</v>
      </c>
      <c r="F67" t="s">
        <v>4</v>
      </c>
      <c r="G67" t="s">
        <v>5</v>
      </c>
      <c r="H67">
        <v>10.24</v>
      </c>
      <c r="I67">
        <f t="shared" si="1"/>
        <v>10.17</v>
      </c>
    </row>
    <row r="68" spans="1:9" x14ac:dyDescent="0.3">
      <c r="A68">
        <v>1808</v>
      </c>
      <c r="B68">
        <v>7.63</v>
      </c>
      <c r="C68">
        <f t="shared" si="0"/>
        <v>8.3480000000000008</v>
      </c>
      <c r="E68">
        <v>1808</v>
      </c>
      <c r="F68" t="s">
        <v>4</v>
      </c>
      <c r="G68" t="s">
        <v>5</v>
      </c>
      <c r="H68">
        <v>9.52</v>
      </c>
      <c r="I68">
        <f t="shared" si="1"/>
        <v>10.093999999999999</v>
      </c>
    </row>
    <row r="69" spans="1:9" x14ac:dyDescent="0.3">
      <c r="A69">
        <v>1809</v>
      </c>
      <c r="B69">
        <v>7.08</v>
      </c>
      <c r="C69">
        <f t="shared" si="0"/>
        <v>7.9960000000000004</v>
      </c>
      <c r="E69">
        <v>1809</v>
      </c>
      <c r="F69" t="s">
        <v>4</v>
      </c>
      <c r="G69" t="s">
        <v>5</v>
      </c>
      <c r="H69">
        <v>9.9</v>
      </c>
      <c r="I69">
        <f t="shared" si="1"/>
        <v>9.9820000000000011</v>
      </c>
    </row>
    <row r="70" spans="1:9" x14ac:dyDescent="0.3">
      <c r="A70">
        <v>1810</v>
      </c>
      <c r="B70">
        <v>6.92</v>
      </c>
      <c r="C70">
        <f t="shared" si="0"/>
        <v>7.668000000000001</v>
      </c>
      <c r="E70">
        <v>1810</v>
      </c>
      <c r="F70" t="s">
        <v>4</v>
      </c>
      <c r="G70" t="s">
        <v>5</v>
      </c>
      <c r="H70">
        <v>9.8699999999999992</v>
      </c>
      <c r="I70">
        <f t="shared" si="1"/>
        <v>10.138</v>
      </c>
    </row>
    <row r="71" spans="1:9" x14ac:dyDescent="0.3">
      <c r="A71">
        <v>1811</v>
      </c>
      <c r="B71">
        <v>6.86</v>
      </c>
      <c r="C71">
        <f t="shared" si="0"/>
        <v>7.354000000000001</v>
      </c>
      <c r="E71">
        <v>1811</v>
      </c>
      <c r="F71" t="s">
        <v>4</v>
      </c>
      <c r="G71" t="s">
        <v>5</v>
      </c>
      <c r="H71">
        <v>11.17</v>
      </c>
      <c r="I71">
        <f t="shared" si="1"/>
        <v>10.139999999999999</v>
      </c>
    </row>
    <row r="72" spans="1:9" x14ac:dyDescent="0.3">
      <c r="A72">
        <v>1812</v>
      </c>
      <c r="B72">
        <v>7.05</v>
      </c>
      <c r="C72">
        <f t="shared" si="0"/>
        <v>7.1079999999999997</v>
      </c>
      <c r="E72">
        <v>1812</v>
      </c>
      <c r="F72" t="s">
        <v>4</v>
      </c>
      <c r="G72" t="s">
        <v>5</v>
      </c>
      <c r="H72">
        <v>9.36</v>
      </c>
      <c r="I72">
        <f t="shared" si="1"/>
        <v>9.9640000000000004</v>
      </c>
    </row>
    <row r="73" spans="1:9" x14ac:dyDescent="0.3">
      <c r="A73">
        <v>1813</v>
      </c>
      <c r="B73">
        <v>7.74</v>
      </c>
      <c r="C73">
        <f t="shared" si="0"/>
        <v>7.13</v>
      </c>
      <c r="E73">
        <v>1813</v>
      </c>
      <c r="F73" t="s">
        <v>4</v>
      </c>
      <c r="G73" t="s">
        <v>5</v>
      </c>
      <c r="H73">
        <v>9.77</v>
      </c>
      <c r="I73">
        <f t="shared" si="1"/>
        <v>10.013999999999999</v>
      </c>
    </row>
    <row r="74" spans="1:9" x14ac:dyDescent="0.3">
      <c r="A74">
        <v>1814</v>
      </c>
      <c r="B74">
        <v>7.59</v>
      </c>
      <c r="C74">
        <f t="shared" si="0"/>
        <v>7.2319999999999993</v>
      </c>
      <c r="E74">
        <v>1814</v>
      </c>
      <c r="F74" t="s">
        <v>4</v>
      </c>
      <c r="G74" t="s">
        <v>5</v>
      </c>
      <c r="H74">
        <v>9.2200000000000006</v>
      </c>
      <c r="I74">
        <f t="shared" si="1"/>
        <v>9.8780000000000001</v>
      </c>
    </row>
    <row r="75" spans="1:9" x14ac:dyDescent="0.3">
      <c r="A75">
        <v>1815</v>
      </c>
      <c r="B75">
        <v>7.24</v>
      </c>
      <c r="C75">
        <f t="shared" si="0"/>
        <v>7.2959999999999994</v>
      </c>
      <c r="E75">
        <v>1815</v>
      </c>
      <c r="F75" t="s">
        <v>4</v>
      </c>
      <c r="G75" t="s">
        <v>5</v>
      </c>
      <c r="H75">
        <v>10.06</v>
      </c>
      <c r="I75">
        <f t="shared" si="1"/>
        <v>9.9160000000000004</v>
      </c>
    </row>
    <row r="76" spans="1:9" x14ac:dyDescent="0.3">
      <c r="A76">
        <v>1816</v>
      </c>
      <c r="B76">
        <v>6.94</v>
      </c>
      <c r="C76">
        <f t="shared" si="0"/>
        <v>7.3119999999999994</v>
      </c>
      <c r="E76">
        <v>1816</v>
      </c>
      <c r="F76" t="s">
        <v>4</v>
      </c>
      <c r="G76" t="s">
        <v>5</v>
      </c>
      <c r="H76">
        <v>8.89</v>
      </c>
      <c r="I76">
        <f t="shared" si="1"/>
        <v>9.4600000000000009</v>
      </c>
    </row>
    <row r="77" spans="1:9" x14ac:dyDescent="0.3">
      <c r="A77">
        <v>1817</v>
      </c>
      <c r="B77">
        <v>6.98</v>
      </c>
      <c r="C77">
        <f t="shared" si="0"/>
        <v>7.298</v>
      </c>
      <c r="E77">
        <v>1817</v>
      </c>
      <c r="F77" t="s">
        <v>4</v>
      </c>
      <c r="G77" t="s">
        <v>5</v>
      </c>
      <c r="H77">
        <v>10.06</v>
      </c>
      <c r="I77">
        <f t="shared" si="1"/>
        <v>9.6000000000000014</v>
      </c>
    </row>
    <row r="78" spans="1:9" x14ac:dyDescent="0.3">
      <c r="A78">
        <v>1818</v>
      </c>
      <c r="B78">
        <v>7.83</v>
      </c>
      <c r="C78">
        <f t="shared" si="0"/>
        <v>7.3159999999999998</v>
      </c>
      <c r="E78">
        <v>1818</v>
      </c>
      <c r="F78" t="s">
        <v>4</v>
      </c>
      <c r="G78" t="s">
        <v>5</v>
      </c>
      <c r="H78">
        <v>10.76</v>
      </c>
      <c r="I78">
        <f t="shared" si="1"/>
        <v>9.798</v>
      </c>
    </row>
    <row r="79" spans="1:9" x14ac:dyDescent="0.3">
      <c r="A79">
        <v>1819</v>
      </c>
      <c r="B79">
        <v>7.37</v>
      </c>
      <c r="C79">
        <f t="shared" ref="C79:C142" si="2">AVERAGE(B75:B79)</f>
        <v>7.2720000000000002</v>
      </c>
      <c r="E79">
        <v>1819</v>
      </c>
      <c r="F79" t="s">
        <v>4</v>
      </c>
      <c r="G79" t="s">
        <v>5</v>
      </c>
      <c r="H79">
        <v>10.79</v>
      </c>
      <c r="I79">
        <f t="shared" ref="I79:I142" si="3">AVERAGE(H75:H79)</f>
        <v>10.112</v>
      </c>
    </row>
    <row r="80" spans="1:9" x14ac:dyDescent="0.3">
      <c r="A80">
        <v>1820</v>
      </c>
      <c r="B80">
        <v>7.62</v>
      </c>
      <c r="C80">
        <f t="shared" si="2"/>
        <v>7.3480000000000008</v>
      </c>
      <c r="E80">
        <v>1820</v>
      </c>
      <c r="F80" t="s">
        <v>4</v>
      </c>
      <c r="G80" t="s">
        <v>5</v>
      </c>
      <c r="H80">
        <v>9.68</v>
      </c>
      <c r="I80">
        <f t="shared" si="3"/>
        <v>10.036</v>
      </c>
    </row>
    <row r="81" spans="1:9" x14ac:dyDescent="0.3">
      <c r="A81">
        <v>1821</v>
      </c>
      <c r="B81">
        <v>8.09</v>
      </c>
      <c r="C81">
        <f t="shared" si="2"/>
        <v>7.5780000000000003</v>
      </c>
      <c r="E81">
        <v>1821</v>
      </c>
      <c r="F81" t="s">
        <v>4</v>
      </c>
      <c r="G81" t="s">
        <v>5</v>
      </c>
      <c r="H81">
        <v>10.67</v>
      </c>
      <c r="I81">
        <f t="shared" si="3"/>
        <v>10.391999999999999</v>
      </c>
    </row>
    <row r="82" spans="1:9" x14ac:dyDescent="0.3">
      <c r="A82">
        <v>1822</v>
      </c>
      <c r="B82">
        <v>8.19</v>
      </c>
      <c r="C82">
        <f t="shared" si="2"/>
        <v>7.82</v>
      </c>
      <c r="E82">
        <v>1822</v>
      </c>
      <c r="F82" t="s">
        <v>4</v>
      </c>
      <c r="G82" t="s">
        <v>5</v>
      </c>
      <c r="H82">
        <v>11.54</v>
      </c>
      <c r="I82">
        <f t="shared" si="3"/>
        <v>10.687999999999999</v>
      </c>
    </row>
    <row r="83" spans="1:9" x14ac:dyDescent="0.3">
      <c r="A83">
        <v>1823</v>
      </c>
      <c r="B83">
        <v>7.72</v>
      </c>
      <c r="C83">
        <f t="shared" si="2"/>
        <v>7.7979999999999992</v>
      </c>
      <c r="E83">
        <v>1823</v>
      </c>
      <c r="F83" t="s">
        <v>4</v>
      </c>
      <c r="G83" t="s">
        <v>5</v>
      </c>
      <c r="H83">
        <v>10</v>
      </c>
      <c r="I83">
        <f t="shared" si="3"/>
        <v>10.536</v>
      </c>
    </row>
    <row r="84" spans="1:9" x14ac:dyDescent="0.3">
      <c r="A84">
        <v>1824</v>
      </c>
      <c r="B84">
        <v>8.5500000000000007</v>
      </c>
      <c r="C84">
        <f t="shared" si="2"/>
        <v>8.0340000000000007</v>
      </c>
      <c r="E84">
        <v>1824</v>
      </c>
      <c r="F84" t="s">
        <v>4</v>
      </c>
      <c r="G84" t="s">
        <v>5</v>
      </c>
      <c r="H84">
        <v>10.48</v>
      </c>
      <c r="I84">
        <f t="shared" si="3"/>
        <v>10.474</v>
      </c>
    </row>
    <row r="85" spans="1:9" x14ac:dyDescent="0.3">
      <c r="A85">
        <v>1825</v>
      </c>
      <c r="B85">
        <v>8.39</v>
      </c>
      <c r="C85">
        <f t="shared" si="2"/>
        <v>8.1879999999999988</v>
      </c>
      <c r="E85">
        <v>1825</v>
      </c>
      <c r="F85" t="s">
        <v>4</v>
      </c>
      <c r="G85" t="s">
        <v>5</v>
      </c>
      <c r="H85">
        <v>10.87</v>
      </c>
      <c r="I85">
        <f t="shared" si="3"/>
        <v>10.712</v>
      </c>
    </row>
    <row r="86" spans="1:9" x14ac:dyDescent="0.3">
      <c r="A86">
        <v>1826</v>
      </c>
      <c r="B86">
        <v>8.36</v>
      </c>
      <c r="C86">
        <f t="shared" si="2"/>
        <v>8.2420000000000009</v>
      </c>
      <c r="E86">
        <v>1826</v>
      </c>
      <c r="F86" t="s">
        <v>4</v>
      </c>
      <c r="G86" t="s">
        <v>5</v>
      </c>
      <c r="H86">
        <v>10.7</v>
      </c>
      <c r="I86">
        <f t="shared" si="3"/>
        <v>10.717999999999998</v>
      </c>
    </row>
    <row r="87" spans="1:9" x14ac:dyDescent="0.3">
      <c r="A87">
        <v>1827</v>
      </c>
      <c r="B87">
        <v>8.81</v>
      </c>
      <c r="C87">
        <f t="shared" si="2"/>
        <v>8.3659999999999997</v>
      </c>
      <c r="E87">
        <v>1827</v>
      </c>
      <c r="F87" t="s">
        <v>4</v>
      </c>
      <c r="G87" t="s">
        <v>5</v>
      </c>
      <c r="H87">
        <v>10.08</v>
      </c>
      <c r="I87">
        <f t="shared" si="3"/>
        <v>10.425999999999998</v>
      </c>
    </row>
    <row r="88" spans="1:9" x14ac:dyDescent="0.3">
      <c r="A88">
        <v>1828</v>
      </c>
      <c r="B88">
        <v>8.17</v>
      </c>
      <c r="C88">
        <f t="shared" si="2"/>
        <v>8.4559999999999995</v>
      </c>
      <c r="E88">
        <v>1828</v>
      </c>
      <c r="F88" t="s">
        <v>4</v>
      </c>
      <c r="G88" t="s">
        <v>5</v>
      </c>
      <c r="H88">
        <v>11.02</v>
      </c>
      <c r="I88">
        <f t="shared" si="3"/>
        <v>10.629999999999999</v>
      </c>
    </row>
    <row r="89" spans="1:9" x14ac:dyDescent="0.3">
      <c r="A89">
        <v>1829</v>
      </c>
      <c r="B89">
        <v>7.94</v>
      </c>
      <c r="C89">
        <f t="shared" si="2"/>
        <v>8.3339999999999996</v>
      </c>
      <c r="E89">
        <v>1829</v>
      </c>
      <c r="F89" t="s">
        <v>4</v>
      </c>
      <c r="G89" t="s">
        <v>5</v>
      </c>
      <c r="H89">
        <v>8.76</v>
      </c>
      <c r="I89">
        <f t="shared" si="3"/>
        <v>10.286</v>
      </c>
    </row>
    <row r="90" spans="1:9" x14ac:dyDescent="0.3">
      <c r="A90">
        <v>1830</v>
      </c>
      <c r="B90">
        <v>8.52</v>
      </c>
      <c r="C90">
        <f t="shared" si="2"/>
        <v>8.36</v>
      </c>
      <c r="E90">
        <v>1830</v>
      </c>
      <c r="F90" t="s">
        <v>4</v>
      </c>
      <c r="G90" t="s">
        <v>5</v>
      </c>
      <c r="H90">
        <v>9.59</v>
      </c>
      <c r="I90">
        <f t="shared" si="3"/>
        <v>10.030000000000001</v>
      </c>
    </row>
    <row r="91" spans="1:9" x14ac:dyDescent="0.3">
      <c r="A91">
        <v>1831</v>
      </c>
      <c r="B91">
        <v>7.64</v>
      </c>
      <c r="C91">
        <f t="shared" si="2"/>
        <v>8.2159999999999993</v>
      </c>
      <c r="E91">
        <v>1831</v>
      </c>
      <c r="F91" t="s">
        <v>4</v>
      </c>
      <c r="G91" t="s">
        <v>5</v>
      </c>
      <c r="H91">
        <v>10.8</v>
      </c>
      <c r="I91">
        <f t="shared" si="3"/>
        <v>10.050000000000001</v>
      </c>
    </row>
    <row r="92" spans="1:9" x14ac:dyDescent="0.3">
      <c r="A92">
        <v>1832</v>
      </c>
      <c r="B92">
        <v>7.45</v>
      </c>
      <c r="C92">
        <f t="shared" si="2"/>
        <v>7.944</v>
      </c>
      <c r="E92">
        <v>1832</v>
      </c>
      <c r="F92" t="s">
        <v>4</v>
      </c>
      <c r="G92" t="s">
        <v>5</v>
      </c>
      <c r="H92">
        <v>10.02</v>
      </c>
      <c r="I92">
        <f t="shared" si="3"/>
        <v>10.038</v>
      </c>
    </row>
    <row r="93" spans="1:9" x14ac:dyDescent="0.3">
      <c r="A93">
        <v>1833</v>
      </c>
      <c r="B93">
        <v>8.01</v>
      </c>
      <c r="C93">
        <f t="shared" si="2"/>
        <v>7.9120000000000008</v>
      </c>
      <c r="E93">
        <v>1833</v>
      </c>
      <c r="F93" t="s">
        <v>4</v>
      </c>
      <c r="G93" t="s">
        <v>5</v>
      </c>
      <c r="H93">
        <v>10.26</v>
      </c>
      <c r="I93">
        <f t="shared" si="3"/>
        <v>9.8859999999999992</v>
      </c>
    </row>
    <row r="94" spans="1:9" x14ac:dyDescent="0.3">
      <c r="A94">
        <v>1834</v>
      </c>
      <c r="B94">
        <v>8.15</v>
      </c>
      <c r="C94">
        <f t="shared" si="2"/>
        <v>7.9539999999999988</v>
      </c>
      <c r="E94">
        <v>1834</v>
      </c>
      <c r="F94" t="s">
        <v>4</v>
      </c>
      <c r="G94" t="s">
        <v>5</v>
      </c>
      <c r="H94">
        <v>11.57</v>
      </c>
      <c r="I94">
        <f t="shared" si="3"/>
        <v>10.448</v>
      </c>
    </row>
    <row r="95" spans="1:9" x14ac:dyDescent="0.3">
      <c r="A95">
        <v>1835</v>
      </c>
      <c r="B95">
        <v>7.39</v>
      </c>
      <c r="C95">
        <f t="shared" si="2"/>
        <v>7.7279999999999998</v>
      </c>
      <c r="E95">
        <v>1835</v>
      </c>
      <c r="F95" t="s">
        <v>4</v>
      </c>
      <c r="G95" t="s">
        <v>5</v>
      </c>
      <c r="H95">
        <v>10.18</v>
      </c>
      <c r="I95">
        <f t="shared" si="3"/>
        <v>10.565999999999999</v>
      </c>
    </row>
    <row r="96" spans="1:9" x14ac:dyDescent="0.3">
      <c r="A96">
        <v>1836</v>
      </c>
      <c r="B96">
        <v>7.7</v>
      </c>
      <c r="C96">
        <f t="shared" si="2"/>
        <v>7.74</v>
      </c>
      <c r="E96">
        <v>1836</v>
      </c>
      <c r="F96" t="s">
        <v>4</v>
      </c>
      <c r="G96" t="s">
        <v>5</v>
      </c>
      <c r="H96">
        <v>10.3</v>
      </c>
      <c r="I96">
        <f t="shared" si="3"/>
        <v>10.465999999999999</v>
      </c>
    </row>
    <row r="97" spans="1:9" x14ac:dyDescent="0.3">
      <c r="A97">
        <v>1837</v>
      </c>
      <c r="B97">
        <v>7.38</v>
      </c>
      <c r="C97">
        <f t="shared" si="2"/>
        <v>7.7260000000000009</v>
      </c>
      <c r="E97">
        <v>1837</v>
      </c>
      <c r="F97" t="s">
        <v>4</v>
      </c>
      <c r="G97" t="s">
        <v>5</v>
      </c>
      <c r="H97">
        <v>9.8000000000000007</v>
      </c>
      <c r="I97">
        <f t="shared" si="3"/>
        <v>10.422000000000001</v>
      </c>
    </row>
    <row r="98" spans="1:9" x14ac:dyDescent="0.3">
      <c r="A98">
        <v>1838</v>
      </c>
      <c r="B98">
        <v>7.51</v>
      </c>
      <c r="C98">
        <f t="shared" si="2"/>
        <v>7.6259999999999994</v>
      </c>
      <c r="E98">
        <v>1838</v>
      </c>
      <c r="F98" t="s">
        <v>4</v>
      </c>
      <c r="G98" t="s">
        <v>5</v>
      </c>
      <c r="H98">
        <v>9.2899999999999991</v>
      </c>
      <c r="I98">
        <f t="shared" si="3"/>
        <v>10.227999999999998</v>
      </c>
    </row>
    <row r="99" spans="1:9" x14ac:dyDescent="0.3">
      <c r="A99">
        <v>1839</v>
      </c>
      <c r="B99">
        <v>7.63</v>
      </c>
      <c r="C99">
        <f t="shared" si="2"/>
        <v>7.5220000000000002</v>
      </c>
      <c r="E99">
        <v>1839</v>
      </c>
      <c r="F99" t="s">
        <v>4</v>
      </c>
      <c r="G99" t="s">
        <v>5</v>
      </c>
      <c r="H99">
        <v>10.19</v>
      </c>
      <c r="I99">
        <f t="shared" si="3"/>
        <v>9.952</v>
      </c>
    </row>
    <row r="100" spans="1:9" x14ac:dyDescent="0.3">
      <c r="A100">
        <v>1840</v>
      </c>
      <c r="B100">
        <v>7.8</v>
      </c>
      <c r="C100">
        <f t="shared" si="2"/>
        <v>7.6039999999999992</v>
      </c>
      <c r="E100">
        <v>1840</v>
      </c>
      <c r="F100" t="s">
        <v>4</v>
      </c>
      <c r="G100" t="s">
        <v>5</v>
      </c>
      <c r="H100">
        <v>9.6300000000000008</v>
      </c>
      <c r="I100">
        <f t="shared" si="3"/>
        <v>9.8420000000000005</v>
      </c>
    </row>
    <row r="101" spans="1:9" x14ac:dyDescent="0.3">
      <c r="A101">
        <v>1841</v>
      </c>
      <c r="B101">
        <v>7.69</v>
      </c>
      <c r="C101">
        <f t="shared" si="2"/>
        <v>7.6019999999999994</v>
      </c>
      <c r="E101">
        <v>1841</v>
      </c>
      <c r="F101" t="s">
        <v>4</v>
      </c>
      <c r="G101" t="s">
        <v>5</v>
      </c>
      <c r="H101">
        <v>10.15</v>
      </c>
      <c r="I101">
        <f t="shared" si="3"/>
        <v>9.8120000000000012</v>
      </c>
    </row>
    <row r="102" spans="1:9" x14ac:dyDescent="0.3">
      <c r="A102">
        <v>1842</v>
      </c>
      <c r="B102">
        <v>8.02</v>
      </c>
      <c r="C102">
        <f t="shared" si="2"/>
        <v>7.7300000000000013</v>
      </c>
      <c r="E102">
        <v>1842</v>
      </c>
      <c r="F102" t="s">
        <v>4</v>
      </c>
      <c r="G102" t="s">
        <v>5</v>
      </c>
      <c r="H102">
        <v>9.99</v>
      </c>
      <c r="I102">
        <f t="shared" si="3"/>
        <v>9.85</v>
      </c>
    </row>
    <row r="103" spans="1:9" x14ac:dyDescent="0.3">
      <c r="A103">
        <v>1843</v>
      </c>
      <c r="B103">
        <v>8.17</v>
      </c>
      <c r="C103">
        <f t="shared" si="2"/>
        <v>7.8620000000000001</v>
      </c>
      <c r="E103">
        <v>1843</v>
      </c>
      <c r="F103" t="s">
        <v>4</v>
      </c>
      <c r="G103" t="s">
        <v>5</v>
      </c>
      <c r="H103">
        <v>10.36</v>
      </c>
      <c r="I103">
        <f t="shared" si="3"/>
        <v>10.064</v>
      </c>
    </row>
    <row r="104" spans="1:9" x14ac:dyDescent="0.3">
      <c r="A104">
        <v>1844</v>
      </c>
      <c r="B104">
        <v>7.65</v>
      </c>
      <c r="C104">
        <f t="shared" si="2"/>
        <v>7.8659999999999997</v>
      </c>
      <c r="E104">
        <v>1844</v>
      </c>
      <c r="F104" t="s">
        <v>4</v>
      </c>
      <c r="G104" t="s">
        <v>5</v>
      </c>
      <c r="H104">
        <v>9.6999999999999993</v>
      </c>
      <c r="I104">
        <f t="shared" si="3"/>
        <v>9.9659999999999993</v>
      </c>
    </row>
    <row r="105" spans="1:9" x14ac:dyDescent="0.3">
      <c r="A105">
        <v>1845</v>
      </c>
      <c r="B105">
        <v>7.85</v>
      </c>
      <c r="C105">
        <f t="shared" si="2"/>
        <v>7.8760000000000003</v>
      </c>
      <c r="E105">
        <v>1845</v>
      </c>
      <c r="F105" t="s">
        <v>4</v>
      </c>
      <c r="G105" t="s">
        <v>5</v>
      </c>
      <c r="H105">
        <v>9.43</v>
      </c>
      <c r="I105">
        <f t="shared" si="3"/>
        <v>9.9260000000000002</v>
      </c>
    </row>
    <row r="106" spans="1:9" x14ac:dyDescent="0.3">
      <c r="A106">
        <v>1846</v>
      </c>
      <c r="B106">
        <v>8.5500000000000007</v>
      </c>
      <c r="C106">
        <f t="shared" si="2"/>
        <v>8.0479999999999983</v>
      </c>
      <c r="E106">
        <v>1846</v>
      </c>
      <c r="F106" t="s">
        <v>4</v>
      </c>
      <c r="G106" t="s">
        <v>5</v>
      </c>
      <c r="H106">
        <v>11.41</v>
      </c>
      <c r="I106">
        <f t="shared" si="3"/>
        <v>10.178000000000001</v>
      </c>
    </row>
    <row r="107" spans="1:9" x14ac:dyDescent="0.3">
      <c r="A107">
        <v>1847</v>
      </c>
      <c r="B107">
        <v>8.09</v>
      </c>
      <c r="C107">
        <f t="shared" si="2"/>
        <v>8.0620000000000012</v>
      </c>
      <c r="E107">
        <v>1847</v>
      </c>
      <c r="F107" t="s">
        <v>4</v>
      </c>
      <c r="G107" t="s">
        <v>5</v>
      </c>
      <c r="H107">
        <v>10.01</v>
      </c>
      <c r="I107">
        <f t="shared" si="3"/>
        <v>10.181999999999999</v>
      </c>
    </row>
    <row r="108" spans="1:9" x14ac:dyDescent="0.3">
      <c r="A108">
        <v>1848</v>
      </c>
      <c r="B108">
        <v>7.98</v>
      </c>
      <c r="C108">
        <f t="shared" si="2"/>
        <v>8.0240000000000009</v>
      </c>
      <c r="E108">
        <v>1848</v>
      </c>
      <c r="F108" t="s">
        <v>4</v>
      </c>
      <c r="G108" t="s">
        <v>5</v>
      </c>
      <c r="H108">
        <v>10.39</v>
      </c>
      <c r="I108">
        <f t="shared" si="3"/>
        <v>10.187999999999999</v>
      </c>
    </row>
    <row r="109" spans="1:9" x14ac:dyDescent="0.3">
      <c r="A109">
        <v>1849</v>
      </c>
      <c r="B109">
        <v>7.98</v>
      </c>
      <c r="C109">
        <f t="shared" si="2"/>
        <v>8.09</v>
      </c>
      <c r="E109">
        <v>1849</v>
      </c>
      <c r="F109" t="s">
        <v>4</v>
      </c>
      <c r="G109" t="s">
        <v>5</v>
      </c>
      <c r="H109">
        <v>10.34</v>
      </c>
      <c r="I109">
        <f t="shared" si="3"/>
        <v>10.315999999999999</v>
      </c>
    </row>
    <row r="110" spans="1:9" x14ac:dyDescent="0.3">
      <c r="A110">
        <v>1850</v>
      </c>
      <c r="B110">
        <v>7.9</v>
      </c>
      <c r="C110">
        <f t="shared" si="2"/>
        <v>8.1</v>
      </c>
      <c r="E110">
        <v>1850</v>
      </c>
      <c r="F110" t="s">
        <v>4</v>
      </c>
      <c r="G110" t="s">
        <v>5</v>
      </c>
      <c r="H110">
        <v>9.7899999999999991</v>
      </c>
      <c r="I110">
        <f t="shared" si="3"/>
        <v>10.388000000000002</v>
      </c>
    </row>
    <row r="111" spans="1:9" x14ac:dyDescent="0.3">
      <c r="A111">
        <v>1851</v>
      </c>
      <c r="B111">
        <v>8.18</v>
      </c>
      <c r="C111">
        <f t="shared" si="2"/>
        <v>8.0259999999999998</v>
      </c>
      <c r="E111">
        <v>1851</v>
      </c>
      <c r="F111" t="s">
        <v>4</v>
      </c>
      <c r="G111" t="s">
        <v>5</v>
      </c>
      <c r="H111">
        <v>9.76</v>
      </c>
      <c r="I111">
        <f t="shared" si="3"/>
        <v>10.058</v>
      </c>
    </row>
    <row r="112" spans="1:9" x14ac:dyDescent="0.3">
      <c r="A112">
        <v>1852</v>
      </c>
      <c r="B112">
        <v>8.1</v>
      </c>
      <c r="C112">
        <f t="shared" si="2"/>
        <v>8.0280000000000005</v>
      </c>
      <c r="E112">
        <v>1852</v>
      </c>
      <c r="F112" t="s">
        <v>4</v>
      </c>
      <c r="G112" t="s">
        <v>5</v>
      </c>
      <c r="H112">
        <v>10.98</v>
      </c>
      <c r="I112">
        <f t="shared" si="3"/>
        <v>10.252000000000001</v>
      </c>
    </row>
    <row r="113" spans="1:9" x14ac:dyDescent="0.3">
      <c r="A113">
        <v>1853</v>
      </c>
      <c r="B113">
        <v>8.0399999999999991</v>
      </c>
      <c r="C113">
        <f t="shared" si="2"/>
        <v>8.0400000000000009</v>
      </c>
      <c r="E113">
        <v>1853</v>
      </c>
      <c r="F113" t="s">
        <v>4</v>
      </c>
      <c r="G113" t="s">
        <v>5</v>
      </c>
      <c r="H113">
        <v>9.32</v>
      </c>
      <c r="I113">
        <f t="shared" si="3"/>
        <v>10.038</v>
      </c>
    </row>
    <row r="114" spans="1:9" x14ac:dyDescent="0.3">
      <c r="A114">
        <v>1854</v>
      </c>
      <c r="B114">
        <v>8.2100000000000009</v>
      </c>
      <c r="C114">
        <f t="shared" si="2"/>
        <v>8.0860000000000003</v>
      </c>
      <c r="E114">
        <v>1854</v>
      </c>
      <c r="F114" t="s">
        <v>4</v>
      </c>
      <c r="G114" t="s">
        <v>5</v>
      </c>
      <c r="H114">
        <v>10.23</v>
      </c>
      <c r="I114">
        <f t="shared" si="3"/>
        <v>10.016</v>
      </c>
    </row>
    <row r="115" spans="1:9" x14ac:dyDescent="0.3">
      <c r="A115">
        <v>1855</v>
      </c>
      <c r="B115">
        <v>8.11</v>
      </c>
      <c r="C115">
        <f t="shared" si="2"/>
        <v>8.1280000000000001</v>
      </c>
      <c r="E115">
        <v>1855</v>
      </c>
      <c r="F115" t="s">
        <v>4</v>
      </c>
      <c r="G115" t="s">
        <v>5</v>
      </c>
      <c r="H115">
        <v>8.98</v>
      </c>
      <c r="I115">
        <f t="shared" si="3"/>
        <v>9.8540000000000028</v>
      </c>
    </row>
    <row r="116" spans="1:9" x14ac:dyDescent="0.3">
      <c r="A116">
        <v>1856</v>
      </c>
      <c r="B116">
        <v>8</v>
      </c>
      <c r="C116">
        <f t="shared" si="2"/>
        <v>8.0920000000000005</v>
      </c>
      <c r="E116">
        <v>1856</v>
      </c>
      <c r="F116" t="s">
        <v>4</v>
      </c>
      <c r="G116" t="s">
        <v>5</v>
      </c>
      <c r="H116">
        <v>10.32</v>
      </c>
      <c r="I116">
        <f t="shared" si="3"/>
        <v>9.9660000000000011</v>
      </c>
    </row>
    <row r="117" spans="1:9" x14ac:dyDescent="0.3">
      <c r="A117">
        <v>1857</v>
      </c>
      <c r="B117">
        <v>7.76</v>
      </c>
      <c r="C117">
        <f t="shared" si="2"/>
        <v>8.0239999999999991</v>
      </c>
      <c r="E117">
        <v>1857</v>
      </c>
      <c r="F117" t="s">
        <v>4</v>
      </c>
      <c r="G117" t="s">
        <v>5</v>
      </c>
      <c r="H117">
        <v>10.88</v>
      </c>
      <c r="I117">
        <f t="shared" si="3"/>
        <v>9.9460000000000015</v>
      </c>
    </row>
    <row r="118" spans="1:9" x14ac:dyDescent="0.3">
      <c r="A118">
        <v>1858</v>
      </c>
      <c r="B118">
        <v>8.1</v>
      </c>
      <c r="C118">
        <f t="shared" si="2"/>
        <v>8.0359999999999996</v>
      </c>
      <c r="E118">
        <v>1858</v>
      </c>
      <c r="F118" t="s">
        <v>4</v>
      </c>
      <c r="G118" t="s">
        <v>5</v>
      </c>
      <c r="H118">
        <v>9.94</v>
      </c>
      <c r="I118">
        <f t="shared" si="3"/>
        <v>10.07</v>
      </c>
    </row>
    <row r="119" spans="1:9" x14ac:dyDescent="0.3">
      <c r="A119">
        <v>1859</v>
      </c>
      <c r="B119">
        <v>8.25</v>
      </c>
      <c r="C119">
        <f t="shared" si="2"/>
        <v>8.0440000000000005</v>
      </c>
      <c r="E119">
        <v>1859</v>
      </c>
      <c r="F119" t="s">
        <v>4</v>
      </c>
      <c r="G119" t="s">
        <v>5</v>
      </c>
      <c r="H119">
        <v>11.09</v>
      </c>
      <c r="I119">
        <f t="shared" si="3"/>
        <v>10.241999999999999</v>
      </c>
    </row>
    <row r="120" spans="1:9" x14ac:dyDescent="0.3">
      <c r="A120">
        <v>1860</v>
      </c>
      <c r="B120">
        <v>7.96</v>
      </c>
      <c r="C120">
        <f t="shared" si="2"/>
        <v>8.0139999999999993</v>
      </c>
      <c r="E120">
        <v>1860</v>
      </c>
      <c r="F120" t="s">
        <v>4</v>
      </c>
      <c r="G120" t="s">
        <v>5</v>
      </c>
      <c r="H120">
        <v>9.15</v>
      </c>
      <c r="I120">
        <f t="shared" si="3"/>
        <v>10.276</v>
      </c>
    </row>
    <row r="121" spans="1:9" x14ac:dyDescent="0.3">
      <c r="A121">
        <v>1861</v>
      </c>
      <c r="B121">
        <v>7.85</v>
      </c>
      <c r="C121">
        <f t="shared" si="2"/>
        <v>7.984</v>
      </c>
      <c r="E121">
        <v>1861</v>
      </c>
      <c r="F121" t="s">
        <v>4</v>
      </c>
      <c r="G121" t="s">
        <v>5</v>
      </c>
      <c r="H121">
        <v>10.3</v>
      </c>
      <c r="I121">
        <f t="shared" si="3"/>
        <v>10.272</v>
      </c>
    </row>
    <row r="122" spans="1:9" x14ac:dyDescent="0.3">
      <c r="A122">
        <v>1862</v>
      </c>
      <c r="B122">
        <v>7.56</v>
      </c>
      <c r="C122">
        <f t="shared" si="2"/>
        <v>7.9440000000000008</v>
      </c>
      <c r="E122">
        <v>1862</v>
      </c>
      <c r="F122" t="s">
        <v>4</v>
      </c>
      <c r="G122" t="s">
        <v>5</v>
      </c>
      <c r="H122">
        <v>10.82</v>
      </c>
      <c r="I122">
        <f t="shared" si="3"/>
        <v>10.260000000000002</v>
      </c>
    </row>
    <row r="123" spans="1:9" x14ac:dyDescent="0.3">
      <c r="A123">
        <v>1863</v>
      </c>
      <c r="B123">
        <v>8.11</v>
      </c>
      <c r="C123">
        <f t="shared" si="2"/>
        <v>7.9460000000000006</v>
      </c>
      <c r="E123">
        <v>1863</v>
      </c>
      <c r="F123" t="s">
        <v>4</v>
      </c>
      <c r="G123" t="s">
        <v>5</v>
      </c>
      <c r="H123">
        <v>10.78</v>
      </c>
      <c r="I123">
        <f t="shared" si="3"/>
        <v>10.428000000000001</v>
      </c>
    </row>
    <row r="124" spans="1:9" x14ac:dyDescent="0.3">
      <c r="A124">
        <v>1864</v>
      </c>
      <c r="B124">
        <v>7.98</v>
      </c>
      <c r="C124">
        <f t="shared" si="2"/>
        <v>7.8919999999999986</v>
      </c>
      <c r="E124">
        <v>1864</v>
      </c>
      <c r="F124" t="s">
        <v>4</v>
      </c>
      <c r="G124" t="s">
        <v>5</v>
      </c>
      <c r="H124">
        <v>9.36</v>
      </c>
      <c r="I124">
        <f t="shared" si="3"/>
        <v>10.082000000000001</v>
      </c>
    </row>
    <row r="125" spans="1:9" x14ac:dyDescent="0.3">
      <c r="A125">
        <v>1865</v>
      </c>
      <c r="B125">
        <v>8.18</v>
      </c>
      <c r="C125">
        <f t="shared" si="2"/>
        <v>7.9359999999999999</v>
      </c>
      <c r="E125">
        <v>1865</v>
      </c>
      <c r="F125" t="s">
        <v>4</v>
      </c>
      <c r="G125" t="s">
        <v>5</v>
      </c>
      <c r="H125">
        <v>10.78</v>
      </c>
      <c r="I125">
        <f t="shared" si="3"/>
        <v>10.407999999999999</v>
      </c>
    </row>
    <row r="126" spans="1:9" x14ac:dyDescent="0.3">
      <c r="A126">
        <v>1866</v>
      </c>
      <c r="B126">
        <v>8.2899999999999991</v>
      </c>
      <c r="C126">
        <f t="shared" si="2"/>
        <v>8.0239999999999991</v>
      </c>
      <c r="E126">
        <v>1866</v>
      </c>
      <c r="F126" t="s">
        <v>4</v>
      </c>
      <c r="G126" t="s">
        <v>5</v>
      </c>
      <c r="H126">
        <v>10.77</v>
      </c>
      <c r="I126">
        <f t="shared" si="3"/>
        <v>10.502000000000001</v>
      </c>
    </row>
    <row r="127" spans="1:9" x14ac:dyDescent="0.3">
      <c r="A127">
        <v>1867</v>
      </c>
      <c r="B127">
        <v>8.44</v>
      </c>
      <c r="C127">
        <f t="shared" si="2"/>
        <v>8.1999999999999993</v>
      </c>
      <c r="E127">
        <v>1867</v>
      </c>
      <c r="F127" t="s">
        <v>4</v>
      </c>
      <c r="G127" t="s">
        <v>5</v>
      </c>
      <c r="H127">
        <v>10.1</v>
      </c>
      <c r="I127">
        <f t="shared" si="3"/>
        <v>10.358000000000001</v>
      </c>
    </row>
    <row r="128" spans="1:9" x14ac:dyDescent="0.3">
      <c r="A128">
        <v>1868</v>
      </c>
      <c r="B128">
        <v>8.25</v>
      </c>
      <c r="C128">
        <f t="shared" si="2"/>
        <v>8.2279999999999998</v>
      </c>
      <c r="E128">
        <v>1868</v>
      </c>
      <c r="F128" t="s">
        <v>4</v>
      </c>
      <c r="G128" t="s">
        <v>5</v>
      </c>
      <c r="H128">
        <v>11.33</v>
      </c>
      <c r="I128">
        <f t="shared" si="3"/>
        <v>10.468</v>
      </c>
    </row>
    <row r="129" spans="1:9" x14ac:dyDescent="0.3">
      <c r="A129">
        <v>1869</v>
      </c>
      <c r="B129">
        <v>8.43</v>
      </c>
      <c r="C129">
        <f t="shared" si="2"/>
        <v>8.3179999999999996</v>
      </c>
      <c r="E129">
        <v>1869</v>
      </c>
      <c r="F129" t="s">
        <v>4</v>
      </c>
      <c r="G129" t="s">
        <v>5</v>
      </c>
      <c r="H129">
        <v>10.31</v>
      </c>
      <c r="I129">
        <f t="shared" si="3"/>
        <v>10.657999999999999</v>
      </c>
    </row>
    <row r="130" spans="1:9" x14ac:dyDescent="0.3">
      <c r="A130">
        <v>1870</v>
      </c>
      <c r="B130">
        <v>8.1999999999999993</v>
      </c>
      <c r="C130">
        <f t="shared" si="2"/>
        <v>8.3219999999999992</v>
      </c>
      <c r="E130">
        <v>1870</v>
      </c>
      <c r="F130" t="s">
        <v>4</v>
      </c>
      <c r="G130" t="s">
        <v>5</v>
      </c>
      <c r="H130">
        <v>9.7200000000000006</v>
      </c>
      <c r="I130">
        <f t="shared" si="3"/>
        <v>10.446</v>
      </c>
    </row>
    <row r="131" spans="1:9" x14ac:dyDescent="0.3">
      <c r="A131">
        <v>1871</v>
      </c>
      <c r="B131">
        <v>8.1199999999999992</v>
      </c>
      <c r="C131">
        <f t="shared" si="2"/>
        <v>8.2879999999999985</v>
      </c>
      <c r="E131">
        <v>1871</v>
      </c>
      <c r="F131" t="s">
        <v>4</v>
      </c>
      <c r="G131" t="s">
        <v>5</v>
      </c>
      <c r="H131">
        <v>9.43</v>
      </c>
      <c r="I131">
        <f t="shared" si="3"/>
        <v>10.178000000000001</v>
      </c>
    </row>
    <row r="132" spans="1:9" x14ac:dyDescent="0.3">
      <c r="A132">
        <v>1872</v>
      </c>
      <c r="B132">
        <v>8.19</v>
      </c>
      <c r="C132">
        <f t="shared" si="2"/>
        <v>8.2379999999999995</v>
      </c>
      <c r="E132">
        <v>1872</v>
      </c>
      <c r="F132" t="s">
        <v>4</v>
      </c>
      <c r="G132" t="s">
        <v>5</v>
      </c>
      <c r="H132">
        <v>11.07</v>
      </c>
      <c r="I132">
        <f t="shared" si="3"/>
        <v>10.372</v>
      </c>
    </row>
    <row r="133" spans="1:9" x14ac:dyDescent="0.3">
      <c r="A133">
        <v>1873</v>
      </c>
      <c r="B133">
        <v>8.35</v>
      </c>
      <c r="C133">
        <f t="shared" si="2"/>
        <v>8.2579999999999991</v>
      </c>
      <c r="E133">
        <v>1873</v>
      </c>
      <c r="F133" t="s">
        <v>4</v>
      </c>
      <c r="G133" t="s">
        <v>5</v>
      </c>
      <c r="H133">
        <v>10.36</v>
      </c>
      <c r="I133">
        <f t="shared" si="3"/>
        <v>10.178000000000001</v>
      </c>
    </row>
    <row r="134" spans="1:9" x14ac:dyDescent="0.3">
      <c r="A134">
        <v>1874</v>
      </c>
      <c r="B134">
        <v>8.43</v>
      </c>
      <c r="C134">
        <f t="shared" si="2"/>
        <v>8.2579999999999991</v>
      </c>
      <c r="E134">
        <v>1874</v>
      </c>
      <c r="F134" t="s">
        <v>4</v>
      </c>
      <c r="G134" t="s">
        <v>5</v>
      </c>
      <c r="H134">
        <v>10.29</v>
      </c>
      <c r="I134">
        <f t="shared" si="3"/>
        <v>10.173999999999999</v>
      </c>
    </row>
    <row r="135" spans="1:9" x14ac:dyDescent="0.3">
      <c r="A135">
        <v>1875</v>
      </c>
      <c r="B135">
        <v>7.86</v>
      </c>
      <c r="C135">
        <f t="shared" si="2"/>
        <v>8.19</v>
      </c>
      <c r="E135">
        <v>1875</v>
      </c>
      <c r="F135" t="s">
        <v>4</v>
      </c>
      <c r="G135" t="s">
        <v>5</v>
      </c>
      <c r="H135">
        <v>10.17</v>
      </c>
      <c r="I135">
        <f t="shared" si="3"/>
        <v>10.263999999999999</v>
      </c>
    </row>
    <row r="136" spans="1:9" x14ac:dyDescent="0.3">
      <c r="A136">
        <v>1876</v>
      </c>
      <c r="B136">
        <v>8.08</v>
      </c>
      <c r="C136">
        <f t="shared" si="2"/>
        <v>8.1819999999999986</v>
      </c>
      <c r="E136">
        <v>1876</v>
      </c>
      <c r="F136" t="s">
        <v>4</v>
      </c>
      <c r="G136" t="s">
        <v>5</v>
      </c>
      <c r="H136">
        <v>10.57</v>
      </c>
      <c r="I136">
        <f t="shared" si="3"/>
        <v>10.492000000000001</v>
      </c>
    </row>
    <row r="137" spans="1:9" x14ac:dyDescent="0.3">
      <c r="A137">
        <v>1877</v>
      </c>
      <c r="B137">
        <v>8.5399999999999991</v>
      </c>
      <c r="C137">
        <f t="shared" si="2"/>
        <v>8.2519999999999989</v>
      </c>
      <c r="E137">
        <v>1877</v>
      </c>
      <c r="F137" t="s">
        <v>4</v>
      </c>
      <c r="G137" t="s">
        <v>5</v>
      </c>
      <c r="H137">
        <v>10.49</v>
      </c>
      <c r="I137">
        <f t="shared" si="3"/>
        <v>10.376000000000001</v>
      </c>
    </row>
    <row r="138" spans="1:9" x14ac:dyDescent="0.3">
      <c r="A138">
        <v>1878</v>
      </c>
      <c r="B138">
        <v>8.83</v>
      </c>
      <c r="C138">
        <f t="shared" si="2"/>
        <v>8.347999999999999</v>
      </c>
      <c r="E138">
        <v>1878</v>
      </c>
      <c r="F138" t="s">
        <v>4</v>
      </c>
      <c r="G138" t="s">
        <v>5</v>
      </c>
      <c r="H138">
        <v>10.130000000000001</v>
      </c>
      <c r="I138">
        <f t="shared" si="3"/>
        <v>10.330000000000002</v>
      </c>
    </row>
    <row r="139" spans="1:9" x14ac:dyDescent="0.3">
      <c r="A139">
        <v>1879</v>
      </c>
      <c r="B139">
        <v>8.17</v>
      </c>
      <c r="C139">
        <f t="shared" si="2"/>
        <v>8.2960000000000012</v>
      </c>
      <c r="E139">
        <v>1879</v>
      </c>
      <c r="F139" t="s">
        <v>4</v>
      </c>
      <c r="G139" t="s">
        <v>5</v>
      </c>
      <c r="H139">
        <v>8.68</v>
      </c>
      <c r="I139">
        <f t="shared" si="3"/>
        <v>10.008000000000001</v>
      </c>
    </row>
    <row r="140" spans="1:9" x14ac:dyDescent="0.3">
      <c r="A140">
        <v>1880</v>
      </c>
      <c r="B140">
        <v>8.1199999999999992</v>
      </c>
      <c r="C140">
        <f t="shared" si="2"/>
        <v>8.347999999999999</v>
      </c>
      <c r="E140">
        <v>1880</v>
      </c>
      <c r="F140" t="s">
        <v>4</v>
      </c>
      <c r="G140" t="s">
        <v>5</v>
      </c>
      <c r="H140">
        <v>10.47</v>
      </c>
      <c r="I140">
        <f t="shared" si="3"/>
        <v>10.068000000000001</v>
      </c>
    </row>
    <row r="141" spans="1:9" x14ac:dyDescent="0.3">
      <c r="A141">
        <v>1881</v>
      </c>
      <c r="B141">
        <v>8.27</v>
      </c>
      <c r="C141">
        <f t="shared" si="2"/>
        <v>8.3859999999999992</v>
      </c>
      <c r="E141">
        <v>1881</v>
      </c>
      <c r="F141" t="s">
        <v>4</v>
      </c>
      <c r="G141" t="s">
        <v>5</v>
      </c>
      <c r="H141">
        <v>9.8699999999999992</v>
      </c>
      <c r="I141">
        <f t="shared" si="3"/>
        <v>9.9280000000000008</v>
      </c>
    </row>
    <row r="142" spans="1:9" x14ac:dyDescent="0.3">
      <c r="A142">
        <v>1882</v>
      </c>
      <c r="B142">
        <v>8.1300000000000008</v>
      </c>
      <c r="C142">
        <f t="shared" si="2"/>
        <v>8.3040000000000003</v>
      </c>
      <c r="E142">
        <v>1882</v>
      </c>
      <c r="F142" t="s">
        <v>4</v>
      </c>
      <c r="G142" t="s">
        <v>5</v>
      </c>
      <c r="H142">
        <v>10.199999999999999</v>
      </c>
      <c r="I142">
        <f t="shared" si="3"/>
        <v>9.8699999999999992</v>
      </c>
    </row>
    <row r="143" spans="1:9" x14ac:dyDescent="0.3">
      <c r="A143">
        <v>1883</v>
      </c>
      <c r="B143">
        <v>7.98</v>
      </c>
      <c r="C143">
        <f t="shared" ref="C143:C206" si="4">AVERAGE(B139:B143)</f>
        <v>8.1340000000000003</v>
      </c>
      <c r="E143">
        <v>1883</v>
      </c>
      <c r="F143" t="s">
        <v>4</v>
      </c>
      <c r="G143" t="s">
        <v>5</v>
      </c>
      <c r="H143">
        <v>9.9700000000000006</v>
      </c>
      <c r="I143">
        <f t="shared" ref="I143:I206" si="5">AVERAGE(H139:H143)</f>
        <v>9.8379999999999992</v>
      </c>
    </row>
    <row r="144" spans="1:9" x14ac:dyDescent="0.3">
      <c r="A144">
        <v>1884</v>
      </c>
      <c r="B144">
        <v>7.77</v>
      </c>
      <c r="C144">
        <f t="shared" si="4"/>
        <v>8.0539999999999985</v>
      </c>
      <c r="E144">
        <v>1884</v>
      </c>
      <c r="F144" t="s">
        <v>4</v>
      </c>
      <c r="G144" t="s">
        <v>5</v>
      </c>
      <c r="H144">
        <v>10.66</v>
      </c>
      <c r="I144">
        <f t="shared" si="5"/>
        <v>10.234</v>
      </c>
    </row>
    <row r="145" spans="1:9" x14ac:dyDescent="0.3">
      <c r="A145">
        <v>1885</v>
      </c>
      <c r="B145">
        <v>7.92</v>
      </c>
      <c r="C145">
        <f t="shared" si="4"/>
        <v>8.0139999999999993</v>
      </c>
      <c r="E145">
        <v>1885</v>
      </c>
      <c r="F145" t="s">
        <v>4</v>
      </c>
      <c r="G145" t="s">
        <v>5</v>
      </c>
      <c r="H145">
        <v>9.7799999999999994</v>
      </c>
      <c r="I145">
        <f t="shared" si="5"/>
        <v>10.096</v>
      </c>
    </row>
    <row r="146" spans="1:9" x14ac:dyDescent="0.3">
      <c r="A146">
        <v>1886</v>
      </c>
      <c r="B146">
        <v>7.95</v>
      </c>
      <c r="C146">
        <f t="shared" si="4"/>
        <v>7.95</v>
      </c>
      <c r="E146">
        <v>1886</v>
      </c>
      <c r="F146" t="s">
        <v>4</v>
      </c>
      <c r="G146" t="s">
        <v>5</v>
      </c>
      <c r="H146">
        <v>10.1</v>
      </c>
      <c r="I146">
        <f t="shared" si="5"/>
        <v>10.141999999999999</v>
      </c>
    </row>
    <row r="147" spans="1:9" x14ac:dyDescent="0.3">
      <c r="A147">
        <v>1887</v>
      </c>
      <c r="B147">
        <v>7.91</v>
      </c>
      <c r="C147">
        <f t="shared" si="4"/>
        <v>7.9060000000000006</v>
      </c>
      <c r="E147">
        <v>1887</v>
      </c>
      <c r="F147" t="s">
        <v>4</v>
      </c>
      <c r="G147" t="s">
        <v>5</v>
      </c>
      <c r="H147">
        <v>9.0500000000000007</v>
      </c>
      <c r="I147">
        <f t="shared" si="5"/>
        <v>9.9120000000000008</v>
      </c>
    </row>
    <row r="148" spans="1:9" x14ac:dyDescent="0.3">
      <c r="A148">
        <v>1888</v>
      </c>
      <c r="B148">
        <v>8.09</v>
      </c>
      <c r="C148">
        <f t="shared" si="4"/>
        <v>7.9279999999999999</v>
      </c>
      <c r="E148">
        <v>1888</v>
      </c>
      <c r="F148" t="s">
        <v>4</v>
      </c>
      <c r="G148" t="s">
        <v>5</v>
      </c>
      <c r="H148">
        <v>9.1199999999999992</v>
      </c>
      <c r="I148">
        <f t="shared" si="5"/>
        <v>9.7420000000000009</v>
      </c>
    </row>
    <row r="149" spans="1:9" x14ac:dyDescent="0.3">
      <c r="A149">
        <v>1889</v>
      </c>
      <c r="B149">
        <v>8.32</v>
      </c>
      <c r="C149">
        <f t="shared" si="4"/>
        <v>8.0380000000000003</v>
      </c>
      <c r="E149">
        <v>1889</v>
      </c>
      <c r="F149" t="s">
        <v>4</v>
      </c>
      <c r="G149" t="s">
        <v>5</v>
      </c>
      <c r="H149">
        <v>9.48</v>
      </c>
      <c r="I149">
        <f t="shared" si="5"/>
        <v>9.5060000000000002</v>
      </c>
    </row>
    <row r="150" spans="1:9" x14ac:dyDescent="0.3">
      <c r="A150">
        <v>1890</v>
      </c>
      <c r="B150">
        <v>7.97</v>
      </c>
      <c r="C150">
        <f t="shared" si="4"/>
        <v>8.0479999999999983</v>
      </c>
      <c r="E150">
        <v>1890</v>
      </c>
      <c r="F150" t="s">
        <v>4</v>
      </c>
      <c r="G150" t="s">
        <v>5</v>
      </c>
      <c r="H150">
        <v>9.34</v>
      </c>
      <c r="I150">
        <f t="shared" si="5"/>
        <v>9.418000000000001</v>
      </c>
    </row>
    <row r="151" spans="1:9" x14ac:dyDescent="0.3">
      <c r="A151">
        <v>1891</v>
      </c>
      <c r="B151">
        <v>8.02</v>
      </c>
      <c r="C151">
        <f t="shared" si="4"/>
        <v>8.0620000000000012</v>
      </c>
      <c r="E151">
        <v>1891</v>
      </c>
      <c r="F151" t="s">
        <v>4</v>
      </c>
      <c r="G151" t="s">
        <v>5</v>
      </c>
      <c r="H151">
        <v>9.5299999999999994</v>
      </c>
      <c r="I151">
        <f t="shared" si="5"/>
        <v>9.3040000000000003</v>
      </c>
    </row>
    <row r="152" spans="1:9" x14ac:dyDescent="0.3">
      <c r="A152">
        <v>1892</v>
      </c>
      <c r="B152">
        <v>8.07</v>
      </c>
      <c r="C152">
        <f t="shared" si="4"/>
        <v>8.0939999999999994</v>
      </c>
      <c r="E152">
        <v>1892</v>
      </c>
      <c r="F152" t="s">
        <v>4</v>
      </c>
      <c r="G152" t="s">
        <v>5</v>
      </c>
      <c r="H152">
        <v>9.8000000000000007</v>
      </c>
      <c r="I152">
        <f t="shared" si="5"/>
        <v>9.4539999999999988</v>
      </c>
    </row>
    <row r="153" spans="1:9" x14ac:dyDescent="0.3">
      <c r="A153">
        <v>1893</v>
      </c>
      <c r="B153">
        <v>8.06</v>
      </c>
      <c r="C153">
        <f t="shared" si="4"/>
        <v>8.0879999999999992</v>
      </c>
      <c r="E153">
        <v>1893</v>
      </c>
      <c r="F153" t="s">
        <v>4</v>
      </c>
      <c r="G153" t="s">
        <v>5</v>
      </c>
      <c r="H153">
        <v>10.79</v>
      </c>
      <c r="I153">
        <f t="shared" si="5"/>
        <v>9.7880000000000003</v>
      </c>
    </row>
    <row r="154" spans="1:9" x14ac:dyDescent="0.3">
      <c r="A154">
        <v>1894</v>
      </c>
      <c r="B154">
        <v>8.16</v>
      </c>
      <c r="C154">
        <f t="shared" si="4"/>
        <v>8.0560000000000009</v>
      </c>
      <c r="E154">
        <v>1894</v>
      </c>
      <c r="F154" t="s">
        <v>4</v>
      </c>
      <c r="G154" t="s">
        <v>5</v>
      </c>
      <c r="H154">
        <v>10.31</v>
      </c>
      <c r="I154">
        <f t="shared" si="5"/>
        <v>9.9539999999999988</v>
      </c>
    </row>
    <row r="155" spans="1:9" x14ac:dyDescent="0.3">
      <c r="A155">
        <v>1895</v>
      </c>
      <c r="B155">
        <v>8.15</v>
      </c>
      <c r="C155">
        <f t="shared" si="4"/>
        <v>8.0920000000000005</v>
      </c>
      <c r="E155">
        <v>1895</v>
      </c>
      <c r="F155" t="s">
        <v>4</v>
      </c>
      <c r="G155" t="s">
        <v>5</v>
      </c>
      <c r="H155">
        <v>9.83</v>
      </c>
      <c r="I155">
        <f t="shared" si="5"/>
        <v>10.052</v>
      </c>
    </row>
    <row r="156" spans="1:9" x14ac:dyDescent="0.3">
      <c r="A156">
        <v>1896</v>
      </c>
      <c r="B156">
        <v>8.2100000000000009</v>
      </c>
      <c r="C156">
        <f t="shared" si="4"/>
        <v>8.1300000000000008</v>
      </c>
      <c r="E156">
        <v>1896</v>
      </c>
      <c r="F156" t="s">
        <v>4</v>
      </c>
      <c r="G156" t="s">
        <v>5</v>
      </c>
      <c r="H156">
        <v>9.8000000000000007</v>
      </c>
      <c r="I156">
        <f t="shared" si="5"/>
        <v>10.106</v>
      </c>
    </row>
    <row r="157" spans="1:9" x14ac:dyDescent="0.3">
      <c r="A157">
        <v>1897</v>
      </c>
      <c r="B157">
        <v>8.2899999999999991</v>
      </c>
      <c r="C157">
        <f t="shared" si="4"/>
        <v>8.1739999999999995</v>
      </c>
      <c r="E157">
        <v>1897</v>
      </c>
      <c r="F157" t="s">
        <v>4</v>
      </c>
      <c r="G157" t="s">
        <v>5</v>
      </c>
      <c r="H157">
        <v>10.48</v>
      </c>
      <c r="I157">
        <f t="shared" si="5"/>
        <v>10.242000000000001</v>
      </c>
    </row>
    <row r="158" spans="1:9" x14ac:dyDescent="0.3">
      <c r="A158">
        <v>1898</v>
      </c>
      <c r="B158">
        <v>8.18</v>
      </c>
      <c r="C158">
        <f t="shared" si="4"/>
        <v>8.1980000000000004</v>
      </c>
      <c r="E158">
        <v>1898</v>
      </c>
      <c r="F158" t="s">
        <v>4</v>
      </c>
      <c r="G158" t="s">
        <v>5</v>
      </c>
      <c r="H158">
        <v>10.79</v>
      </c>
      <c r="I158">
        <f t="shared" si="5"/>
        <v>10.242000000000001</v>
      </c>
    </row>
    <row r="159" spans="1:9" x14ac:dyDescent="0.3">
      <c r="A159">
        <v>1899</v>
      </c>
      <c r="B159">
        <v>8.4</v>
      </c>
      <c r="C159">
        <f t="shared" si="4"/>
        <v>8.2459999999999987</v>
      </c>
      <c r="E159">
        <v>1899</v>
      </c>
      <c r="F159" t="s">
        <v>4</v>
      </c>
      <c r="G159" t="s">
        <v>5</v>
      </c>
      <c r="H159">
        <v>10.74</v>
      </c>
      <c r="I159">
        <f t="shared" si="5"/>
        <v>10.328000000000001</v>
      </c>
    </row>
    <row r="160" spans="1:9" x14ac:dyDescent="0.3">
      <c r="A160">
        <v>1900</v>
      </c>
      <c r="B160">
        <v>8.5</v>
      </c>
      <c r="C160">
        <f t="shared" si="4"/>
        <v>8.3159999999999989</v>
      </c>
      <c r="E160">
        <v>1900</v>
      </c>
      <c r="F160" t="s">
        <v>4</v>
      </c>
      <c r="G160" t="s">
        <v>5</v>
      </c>
      <c r="H160">
        <v>10.79</v>
      </c>
      <c r="I160">
        <f t="shared" si="5"/>
        <v>10.52</v>
      </c>
    </row>
    <row r="161" spans="1:9" x14ac:dyDescent="0.3">
      <c r="A161">
        <v>1901</v>
      </c>
      <c r="B161">
        <v>8.5399999999999991</v>
      </c>
      <c r="C161">
        <f t="shared" si="4"/>
        <v>8.3819999999999997</v>
      </c>
      <c r="E161">
        <v>1901</v>
      </c>
      <c r="F161" t="s">
        <v>4</v>
      </c>
      <c r="G161" t="s">
        <v>5</v>
      </c>
      <c r="H161">
        <v>9.9</v>
      </c>
      <c r="I161">
        <f t="shared" si="5"/>
        <v>10.54</v>
      </c>
    </row>
    <row r="162" spans="1:9" x14ac:dyDescent="0.3">
      <c r="A162">
        <v>1902</v>
      </c>
      <c r="B162">
        <v>8.3000000000000007</v>
      </c>
      <c r="C162">
        <f t="shared" si="4"/>
        <v>8.3840000000000003</v>
      </c>
      <c r="E162">
        <v>1902</v>
      </c>
      <c r="F162" t="s">
        <v>4</v>
      </c>
      <c r="G162" t="s">
        <v>5</v>
      </c>
      <c r="H162">
        <v>9.83</v>
      </c>
      <c r="I162">
        <f t="shared" si="5"/>
        <v>10.41</v>
      </c>
    </row>
    <row r="163" spans="1:9" x14ac:dyDescent="0.3">
      <c r="A163">
        <v>1903</v>
      </c>
      <c r="B163">
        <v>8.2200000000000006</v>
      </c>
      <c r="C163">
        <f t="shared" si="4"/>
        <v>8.3919999999999995</v>
      </c>
      <c r="E163">
        <v>1903</v>
      </c>
      <c r="F163" t="s">
        <v>4</v>
      </c>
      <c r="G163" t="s">
        <v>5</v>
      </c>
      <c r="H163">
        <v>10.27</v>
      </c>
      <c r="I163">
        <f t="shared" si="5"/>
        <v>10.306000000000001</v>
      </c>
    </row>
    <row r="164" spans="1:9" x14ac:dyDescent="0.3">
      <c r="A164">
        <v>1904</v>
      </c>
      <c r="B164">
        <v>8.09</v>
      </c>
      <c r="C164">
        <f t="shared" si="4"/>
        <v>8.3300000000000018</v>
      </c>
      <c r="E164">
        <v>1904</v>
      </c>
      <c r="F164" t="s">
        <v>4</v>
      </c>
      <c r="G164" t="s">
        <v>5</v>
      </c>
      <c r="H164">
        <v>10.4</v>
      </c>
      <c r="I164">
        <f t="shared" si="5"/>
        <v>10.237999999999998</v>
      </c>
    </row>
    <row r="165" spans="1:9" x14ac:dyDescent="0.3">
      <c r="A165">
        <v>1905</v>
      </c>
      <c r="B165">
        <v>8.23</v>
      </c>
      <c r="C165">
        <f t="shared" si="4"/>
        <v>8.2760000000000016</v>
      </c>
      <c r="E165">
        <v>1905</v>
      </c>
      <c r="F165" t="s">
        <v>4</v>
      </c>
      <c r="G165" t="s">
        <v>5</v>
      </c>
      <c r="H165">
        <v>10.01</v>
      </c>
      <c r="I165">
        <f t="shared" si="5"/>
        <v>10.081999999999999</v>
      </c>
    </row>
    <row r="166" spans="1:9" x14ac:dyDescent="0.3">
      <c r="A166">
        <v>1906</v>
      </c>
      <c r="B166">
        <v>8.3800000000000008</v>
      </c>
      <c r="C166">
        <f t="shared" si="4"/>
        <v>8.2440000000000015</v>
      </c>
      <c r="E166">
        <v>1906</v>
      </c>
      <c r="F166" t="s">
        <v>4</v>
      </c>
      <c r="G166" t="s">
        <v>5</v>
      </c>
      <c r="H166">
        <v>10.5</v>
      </c>
      <c r="I166">
        <f t="shared" si="5"/>
        <v>10.202</v>
      </c>
    </row>
    <row r="167" spans="1:9" x14ac:dyDescent="0.3">
      <c r="A167">
        <v>1907</v>
      </c>
      <c r="B167">
        <v>7.95</v>
      </c>
      <c r="C167">
        <f t="shared" si="4"/>
        <v>8.1740000000000013</v>
      </c>
      <c r="E167">
        <v>1907</v>
      </c>
      <c r="F167" t="s">
        <v>4</v>
      </c>
      <c r="G167" t="s">
        <v>5</v>
      </c>
      <c r="H167">
        <v>10.11</v>
      </c>
      <c r="I167">
        <f t="shared" si="5"/>
        <v>10.257999999999999</v>
      </c>
    </row>
    <row r="168" spans="1:9" x14ac:dyDescent="0.3">
      <c r="A168">
        <v>1908</v>
      </c>
      <c r="B168">
        <v>8.19</v>
      </c>
      <c r="C168">
        <f t="shared" si="4"/>
        <v>8.168000000000001</v>
      </c>
      <c r="E168">
        <v>1908</v>
      </c>
      <c r="F168" t="s">
        <v>4</v>
      </c>
      <c r="G168" t="s">
        <v>5</v>
      </c>
      <c r="H168">
        <v>9.92</v>
      </c>
      <c r="I168">
        <f t="shared" si="5"/>
        <v>10.187999999999999</v>
      </c>
    </row>
    <row r="169" spans="1:9" x14ac:dyDescent="0.3">
      <c r="A169">
        <v>1909</v>
      </c>
      <c r="B169">
        <v>8.18</v>
      </c>
      <c r="C169">
        <f t="shared" si="4"/>
        <v>8.1859999999999999</v>
      </c>
      <c r="E169">
        <v>1909</v>
      </c>
      <c r="F169" t="s">
        <v>4</v>
      </c>
      <c r="G169" t="s">
        <v>5</v>
      </c>
      <c r="H169">
        <v>9.59</v>
      </c>
      <c r="I169">
        <f t="shared" si="5"/>
        <v>10.026</v>
      </c>
    </row>
    <row r="170" spans="1:9" x14ac:dyDescent="0.3">
      <c r="A170">
        <v>1910</v>
      </c>
      <c r="B170">
        <v>8.2200000000000006</v>
      </c>
      <c r="C170">
        <f t="shared" si="4"/>
        <v>8.1840000000000011</v>
      </c>
      <c r="E170">
        <v>1910</v>
      </c>
      <c r="F170" t="s">
        <v>4</v>
      </c>
      <c r="G170" t="s">
        <v>5</v>
      </c>
      <c r="H170">
        <v>10.32</v>
      </c>
      <c r="I170">
        <f t="shared" si="5"/>
        <v>10.088000000000001</v>
      </c>
    </row>
    <row r="171" spans="1:9" x14ac:dyDescent="0.3">
      <c r="A171">
        <v>1911</v>
      </c>
      <c r="B171">
        <v>8.18</v>
      </c>
      <c r="C171">
        <f t="shared" si="4"/>
        <v>8.1440000000000001</v>
      </c>
      <c r="E171">
        <v>1911</v>
      </c>
      <c r="F171" t="s">
        <v>4</v>
      </c>
      <c r="G171" t="s">
        <v>5</v>
      </c>
      <c r="H171">
        <v>11.16</v>
      </c>
      <c r="I171">
        <f t="shared" si="5"/>
        <v>10.219999999999999</v>
      </c>
    </row>
    <row r="172" spans="1:9" x14ac:dyDescent="0.3">
      <c r="A172">
        <v>1912</v>
      </c>
      <c r="B172">
        <v>8.17</v>
      </c>
      <c r="C172">
        <f t="shared" si="4"/>
        <v>8.1879999999999988</v>
      </c>
      <c r="E172">
        <v>1912</v>
      </c>
      <c r="F172" t="s">
        <v>4</v>
      </c>
      <c r="G172" t="s">
        <v>5</v>
      </c>
      <c r="H172">
        <v>10.34</v>
      </c>
      <c r="I172">
        <f t="shared" si="5"/>
        <v>10.266</v>
      </c>
    </row>
    <row r="173" spans="1:9" x14ac:dyDescent="0.3">
      <c r="A173">
        <v>1913</v>
      </c>
      <c r="B173">
        <v>8.3000000000000007</v>
      </c>
      <c r="C173">
        <f t="shared" si="4"/>
        <v>8.2099999999999991</v>
      </c>
      <c r="E173">
        <v>1913</v>
      </c>
      <c r="F173" t="s">
        <v>4</v>
      </c>
      <c r="G173" t="s">
        <v>5</v>
      </c>
      <c r="H173">
        <v>10.76</v>
      </c>
      <c r="I173">
        <f t="shared" si="5"/>
        <v>10.433999999999999</v>
      </c>
    </row>
    <row r="174" spans="1:9" x14ac:dyDescent="0.3">
      <c r="A174">
        <v>1914</v>
      </c>
      <c r="B174">
        <v>8.59</v>
      </c>
      <c r="C174">
        <f t="shared" si="4"/>
        <v>8.2920000000000016</v>
      </c>
      <c r="E174">
        <v>1914</v>
      </c>
      <c r="F174" t="s">
        <v>4</v>
      </c>
      <c r="G174" t="s">
        <v>5</v>
      </c>
      <c r="H174">
        <v>10.53</v>
      </c>
      <c r="I174">
        <f t="shared" si="5"/>
        <v>10.622</v>
      </c>
    </row>
    <row r="175" spans="1:9" x14ac:dyDescent="0.3">
      <c r="A175">
        <v>1915</v>
      </c>
      <c r="B175">
        <v>8.59</v>
      </c>
      <c r="C175">
        <f t="shared" si="4"/>
        <v>8.3659999999999997</v>
      </c>
      <c r="E175">
        <v>1915</v>
      </c>
      <c r="F175" t="s">
        <v>4</v>
      </c>
      <c r="G175" t="s">
        <v>5</v>
      </c>
      <c r="H175">
        <v>10.210000000000001</v>
      </c>
      <c r="I175">
        <f t="shared" si="5"/>
        <v>10.6</v>
      </c>
    </row>
    <row r="176" spans="1:9" x14ac:dyDescent="0.3">
      <c r="A176">
        <v>1916</v>
      </c>
      <c r="B176">
        <v>8.23</v>
      </c>
      <c r="C176">
        <f t="shared" si="4"/>
        <v>8.3759999999999994</v>
      </c>
      <c r="E176">
        <v>1916</v>
      </c>
      <c r="F176" t="s">
        <v>4</v>
      </c>
      <c r="G176" t="s">
        <v>5</v>
      </c>
      <c r="H176">
        <v>10.39</v>
      </c>
      <c r="I176">
        <f t="shared" si="5"/>
        <v>10.446000000000002</v>
      </c>
    </row>
    <row r="177" spans="1:9" x14ac:dyDescent="0.3">
      <c r="A177">
        <v>1917</v>
      </c>
      <c r="B177">
        <v>8.02</v>
      </c>
      <c r="C177">
        <f t="shared" si="4"/>
        <v>8.3460000000000001</v>
      </c>
      <c r="E177">
        <v>1917</v>
      </c>
      <c r="F177" t="s">
        <v>4</v>
      </c>
      <c r="G177" t="s">
        <v>5</v>
      </c>
      <c r="H177">
        <v>9.3699999999999992</v>
      </c>
      <c r="I177">
        <f t="shared" si="5"/>
        <v>10.251999999999999</v>
      </c>
    </row>
    <row r="178" spans="1:9" x14ac:dyDescent="0.3">
      <c r="A178">
        <v>1918</v>
      </c>
      <c r="B178">
        <v>8.1300000000000008</v>
      </c>
      <c r="C178">
        <f t="shared" si="4"/>
        <v>8.3120000000000012</v>
      </c>
      <c r="E178">
        <v>1918</v>
      </c>
      <c r="F178" t="s">
        <v>4</v>
      </c>
      <c r="G178" t="s">
        <v>5</v>
      </c>
      <c r="H178">
        <v>10.54</v>
      </c>
      <c r="I178">
        <f t="shared" si="5"/>
        <v>10.208</v>
      </c>
    </row>
    <row r="179" spans="1:9" x14ac:dyDescent="0.3">
      <c r="A179">
        <v>1919</v>
      </c>
      <c r="B179">
        <v>8.3800000000000008</v>
      </c>
      <c r="C179">
        <f t="shared" si="4"/>
        <v>8.27</v>
      </c>
      <c r="E179">
        <v>1919</v>
      </c>
      <c r="F179" t="s">
        <v>4</v>
      </c>
      <c r="G179" t="s">
        <v>5</v>
      </c>
      <c r="H179">
        <v>9.69</v>
      </c>
      <c r="I179">
        <f t="shared" si="5"/>
        <v>10.039999999999999</v>
      </c>
    </row>
    <row r="180" spans="1:9" x14ac:dyDescent="0.3">
      <c r="A180">
        <v>1920</v>
      </c>
      <c r="B180">
        <v>8.36</v>
      </c>
      <c r="C180">
        <f t="shared" si="4"/>
        <v>8.2240000000000002</v>
      </c>
      <c r="E180">
        <v>1920</v>
      </c>
      <c r="F180" t="s">
        <v>4</v>
      </c>
      <c r="G180" t="s">
        <v>5</v>
      </c>
      <c r="H180">
        <v>10.67</v>
      </c>
      <c r="I180">
        <f t="shared" si="5"/>
        <v>10.132</v>
      </c>
    </row>
    <row r="181" spans="1:9" x14ac:dyDescent="0.3">
      <c r="A181">
        <v>1921</v>
      </c>
      <c r="B181">
        <v>8.57</v>
      </c>
      <c r="C181">
        <f t="shared" si="4"/>
        <v>8.2919999999999998</v>
      </c>
      <c r="E181">
        <v>1921</v>
      </c>
      <c r="F181" t="s">
        <v>4</v>
      </c>
      <c r="G181" t="s">
        <v>5</v>
      </c>
      <c r="H181">
        <v>11.43</v>
      </c>
      <c r="I181">
        <f t="shared" si="5"/>
        <v>10.34</v>
      </c>
    </row>
    <row r="182" spans="1:9" x14ac:dyDescent="0.3">
      <c r="A182">
        <v>1922</v>
      </c>
      <c r="B182">
        <v>8.41</v>
      </c>
      <c r="C182">
        <f t="shared" si="4"/>
        <v>8.3699999999999992</v>
      </c>
      <c r="E182">
        <v>1922</v>
      </c>
      <c r="F182" t="s">
        <v>4</v>
      </c>
      <c r="G182" t="s">
        <v>5</v>
      </c>
      <c r="H182">
        <v>9.7899999999999991</v>
      </c>
      <c r="I182">
        <f t="shared" si="5"/>
        <v>10.423999999999999</v>
      </c>
    </row>
    <row r="183" spans="1:9" x14ac:dyDescent="0.3">
      <c r="A183">
        <v>1923</v>
      </c>
      <c r="B183">
        <v>8.42</v>
      </c>
      <c r="C183">
        <f t="shared" si="4"/>
        <v>8.4280000000000008</v>
      </c>
      <c r="E183">
        <v>1923</v>
      </c>
      <c r="F183" t="s">
        <v>4</v>
      </c>
      <c r="G183" t="s">
        <v>5</v>
      </c>
      <c r="H183">
        <v>10.46</v>
      </c>
      <c r="I183">
        <f t="shared" si="5"/>
        <v>10.407999999999999</v>
      </c>
    </row>
    <row r="184" spans="1:9" x14ac:dyDescent="0.3">
      <c r="A184">
        <v>1924</v>
      </c>
      <c r="B184">
        <v>8.51</v>
      </c>
      <c r="C184">
        <f t="shared" si="4"/>
        <v>8.4539999999999988</v>
      </c>
      <c r="E184">
        <v>1924</v>
      </c>
      <c r="F184" t="s">
        <v>4</v>
      </c>
      <c r="G184" t="s">
        <v>5</v>
      </c>
      <c r="H184">
        <v>10.1</v>
      </c>
      <c r="I184">
        <f t="shared" si="5"/>
        <v>10.49</v>
      </c>
    </row>
    <row r="185" spans="1:9" x14ac:dyDescent="0.3">
      <c r="A185">
        <v>1925</v>
      </c>
      <c r="B185">
        <v>8.5299999999999994</v>
      </c>
      <c r="C185">
        <f t="shared" si="4"/>
        <v>8.4879999999999995</v>
      </c>
      <c r="E185">
        <v>1925</v>
      </c>
      <c r="F185" t="s">
        <v>4</v>
      </c>
      <c r="G185" t="s">
        <v>5</v>
      </c>
      <c r="H185">
        <v>10.11</v>
      </c>
      <c r="I185">
        <f t="shared" si="5"/>
        <v>10.378</v>
      </c>
    </row>
    <row r="186" spans="1:9" x14ac:dyDescent="0.3">
      <c r="A186">
        <v>1926</v>
      </c>
      <c r="B186">
        <v>8.73</v>
      </c>
      <c r="C186">
        <f t="shared" si="4"/>
        <v>8.52</v>
      </c>
      <c r="E186">
        <v>1926</v>
      </c>
      <c r="F186" t="s">
        <v>4</v>
      </c>
      <c r="G186" t="s">
        <v>5</v>
      </c>
      <c r="H186">
        <v>10.84</v>
      </c>
      <c r="I186">
        <f t="shared" si="5"/>
        <v>10.26</v>
      </c>
    </row>
    <row r="187" spans="1:9" x14ac:dyDescent="0.3">
      <c r="A187">
        <v>1927</v>
      </c>
      <c r="B187">
        <v>8.52</v>
      </c>
      <c r="C187">
        <f t="shared" si="4"/>
        <v>8.541999999999998</v>
      </c>
      <c r="E187">
        <v>1927</v>
      </c>
      <c r="F187" t="s">
        <v>4</v>
      </c>
      <c r="G187" t="s">
        <v>5</v>
      </c>
      <c r="H187">
        <v>10.32</v>
      </c>
      <c r="I187">
        <f t="shared" si="5"/>
        <v>10.366000000000001</v>
      </c>
    </row>
    <row r="188" spans="1:9" x14ac:dyDescent="0.3">
      <c r="A188">
        <v>1928</v>
      </c>
      <c r="B188">
        <v>8.6300000000000008</v>
      </c>
      <c r="C188">
        <f t="shared" si="4"/>
        <v>8.5839999999999996</v>
      </c>
      <c r="E188">
        <v>1928</v>
      </c>
      <c r="F188" t="s">
        <v>4</v>
      </c>
      <c r="G188" t="s">
        <v>5</v>
      </c>
      <c r="H188">
        <v>10.93</v>
      </c>
      <c r="I188">
        <f t="shared" si="5"/>
        <v>10.46</v>
      </c>
    </row>
    <row r="189" spans="1:9" x14ac:dyDescent="0.3">
      <c r="A189">
        <v>1929</v>
      </c>
      <c r="B189">
        <v>8.24</v>
      </c>
      <c r="C189">
        <f t="shared" si="4"/>
        <v>8.5299999999999994</v>
      </c>
      <c r="E189">
        <v>1929</v>
      </c>
      <c r="F189" t="s">
        <v>4</v>
      </c>
      <c r="G189" t="s">
        <v>5</v>
      </c>
      <c r="H189">
        <v>10.1</v>
      </c>
      <c r="I189">
        <f t="shared" si="5"/>
        <v>10.46</v>
      </c>
    </row>
    <row r="190" spans="1:9" x14ac:dyDescent="0.3">
      <c r="A190">
        <v>1930</v>
      </c>
      <c r="B190">
        <v>8.6300000000000008</v>
      </c>
      <c r="C190">
        <f t="shared" si="4"/>
        <v>8.5500000000000007</v>
      </c>
      <c r="E190">
        <v>1930</v>
      </c>
      <c r="F190" t="s">
        <v>4</v>
      </c>
      <c r="G190" t="s">
        <v>5</v>
      </c>
      <c r="H190">
        <v>10.87</v>
      </c>
      <c r="I190">
        <f t="shared" si="5"/>
        <v>10.612</v>
      </c>
    </row>
    <row r="191" spans="1:9" x14ac:dyDescent="0.3">
      <c r="A191">
        <v>1931</v>
      </c>
      <c r="B191">
        <v>8.7200000000000006</v>
      </c>
      <c r="C191">
        <f t="shared" si="4"/>
        <v>8.548</v>
      </c>
      <c r="E191">
        <v>1931</v>
      </c>
      <c r="F191" t="s">
        <v>4</v>
      </c>
      <c r="G191" t="s">
        <v>5</v>
      </c>
      <c r="H191">
        <v>9.94</v>
      </c>
      <c r="I191">
        <f t="shared" si="5"/>
        <v>10.431999999999999</v>
      </c>
    </row>
    <row r="192" spans="1:9" x14ac:dyDescent="0.3">
      <c r="A192">
        <v>1932</v>
      </c>
      <c r="B192">
        <v>8.7100000000000009</v>
      </c>
      <c r="C192">
        <f t="shared" si="4"/>
        <v>8.5860000000000003</v>
      </c>
      <c r="E192">
        <v>1932</v>
      </c>
      <c r="F192" t="s">
        <v>4</v>
      </c>
      <c r="G192" t="s">
        <v>5</v>
      </c>
      <c r="H192">
        <v>10.38</v>
      </c>
      <c r="I192">
        <f t="shared" si="5"/>
        <v>10.443999999999999</v>
      </c>
    </row>
    <row r="193" spans="1:9" x14ac:dyDescent="0.3">
      <c r="A193">
        <v>1933</v>
      </c>
      <c r="B193">
        <v>8.34</v>
      </c>
      <c r="C193">
        <f t="shared" si="4"/>
        <v>8.5280000000000005</v>
      </c>
      <c r="E193">
        <v>1933</v>
      </c>
      <c r="F193" t="s">
        <v>4</v>
      </c>
      <c r="G193" t="s">
        <v>5</v>
      </c>
      <c r="H193">
        <v>10.32</v>
      </c>
      <c r="I193">
        <f t="shared" si="5"/>
        <v>10.321999999999999</v>
      </c>
    </row>
    <row r="194" spans="1:9" x14ac:dyDescent="0.3">
      <c r="A194">
        <v>1934</v>
      </c>
      <c r="B194">
        <v>8.6300000000000008</v>
      </c>
      <c r="C194">
        <f t="shared" si="4"/>
        <v>8.6060000000000016</v>
      </c>
      <c r="E194">
        <v>1934</v>
      </c>
      <c r="F194" t="s">
        <v>4</v>
      </c>
      <c r="G194" t="s">
        <v>5</v>
      </c>
      <c r="H194">
        <v>11.14</v>
      </c>
      <c r="I194">
        <f t="shared" si="5"/>
        <v>10.53</v>
      </c>
    </row>
    <row r="195" spans="1:9" x14ac:dyDescent="0.3">
      <c r="A195">
        <v>1935</v>
      </c>
      <c r="B195">
        <v>8.52</v>
      </c>
      <c r="C195">
        <f t="shared" si="4"/>
        <v>8.5839999999999996</v>
      </c>
      <c r="E195">
        <v>1935</v>
      </c>
      <c r="F195" t="s">
        <v>4</v>
      </c>
      <c r="G195" t="s">
        <v>5</v>
      </c>
      <c r="H195">
        <v>10.62</v>
      </c>
      <c r="I195">
        <f t="shared" si="5"/>
        <v>10.48</v>
      </c>
    </row>
    <row r="196" spans="1:9" x14ac:dyDescent="0.3">
      <c r="A196">
        <v>1936</v>
      </c>
      <c r="B196">
        <v>8.5500000000000007</v>
      </c>
      <c r="C196">
        <f t="shared" si="4"/>
        <v>8.5500000000000007</v>
      </c>
      <c r="E196">
        <v>1936</v>
      </c>
      <c r="F196" t="s">
        <v>4</v>
      </c>
      <c r="G196" t="s">
        <v>5</v>
      </c>
      <c r="H196">
        <v>10.5</v>
      </c>
      <c r="I196">
        <f t="shared" si="5"/>
        <v>10.592000000000001</v>
      </c>
    </row>
    <row r="197" spans="1:9" x14ac:dyDescent="0.3">
      <c r="A197">
        <v>1937</v>
      </c>
      <c r="B197">
        <v>8.6999999999999993</v>
      </c>
      <c r="C197">
        <f t="shared" si="4"/>
        <v>8.5479999999999983</v>
      </c>
      <c r="E197">
        <v>1937</v>
      </c>
      <c r="F197" t="s">
        <v>4</v>
      </c>
      <c r="G197" t="s">
        <v>5</v>
      </c>
      <c r="H197">
        <v>10.93</v>
      </c>
      <c r="I197">
        <f t="shared" si="5"/>
        <v>10.702</v>
      </c>
    </row>
    <row r="198" spans="1:9" x14ac:dyDescent="0.3">
      <c r="A198">
        <v>1938</v>
      </c>
      <c r="B198">
        <v>8.86</v>
      </c>
      <c r="C198">
        <f t="shared" si="4"/>
        <v>8.6519999999999992</v>
      </c>
      <c r="E198">
        <v>1938</v>
      </c>
      <c r="F198" t="s">
        <v>4</v>
      </c>
      <c r="G198" t="s">
        <v>5</v>
      </c>
      <c r="H198">
        <v>10.73</v>
      </c>
      <c r="I198">
        <f t="shared" si="5"/>
        <v>10.784000000000001</v>
      </c>
    </row>
    <row r="199" spans="1:9" x14ac:dyDescent="0.3">
      <c r="A199">
        <v>1939</v>
      </c>
      <c r="B199">
        <v>8.76</v>
      </c>
      <c r="C199">
        <f t="shared" si="4"/>
        <v>8.677999999999999</v>
      </c>
      <c r="E199">
        <v>1939</v>
      </c>
      <c r="F199" t="s">
        <v>4</v>
      </c>
      <c r="G199" t="s">
        <v>5</v>
      </c>
      <c r="H199">
        <v>10.55</v>
      </c>
      <c r="I199">
        <f t="shared" si="5"/>
        <v>10.666</v>
      </c>
    </row>
    <row r="200" spans="1:9" x14ac:dyDescent="0.3">
      <c r="A200">
        <v>1940</v>
      </c>
      <c r="B200">
        <v>8.76</v>
      </c>
      <c r="C200">
        <f t="shared" si="4"/>
        <v>8.7259999999999991</v>
      </c>
      <c r="E200">
        <v>1940</v>
      </c>
      <c r="F200" t="s">
        <v>4</v>
      </c>
      <c r="G200" t="s">
        <v>5</v>
      </c>
      <c r="H200">
        <v>9.7200000000000006</v>
      </c>
      <c r="I200">
        <f t="shared" si="5"/>
        <v>10.485999999999999</v>
      </c>
    </row>
    <row r="201" spans="1:9" x14ac:dyDescent="0.3">
      <c r="A201">
        <v>1941</v>
      </c>
      <c r="B201">
        <v>8.77</v>
      </c>
      <c r="C201">
        <f t="shared" si="4"/>
        <v>8.77</v>
      </c>
      <c r="E201">
        <v>1941</v>
      </c>
      <c r="F201" t="s">
        <v>4</v>
      </c>
      <c r="G201" t="s">
        <v>5</v>
      </c>
      <c r="H201">
        <v>9.93</v>
      </c>
      <c r="I201">
        <f t="shared" si="5"/>
        <v>10.372</v>
      </c>
    </row>
    <row r="202" spans="1:9" x14ac:dyDescent="0.3">
      <c r="A202">
        <v>1942</v>
      </c>
      <c r="B202">
        <v>8.73</v>
      </c>
      <c r="C202">
        <f t="shared" si="4"/>
        <v>8.7759999999999998</v>
      </c>
      <c r="E202">
        <v>1942</v>
      </c>
      <c r="F202" t="s">
        <v>4</v>
      </c>
      <c r="G202" t="s">
        <v>5</v>
      </c>
      <c r="H202">
        <v>9.99</v>
      </c>
      <c r="I202">
        <f t="shared" si="5"/>
        <v>10.184000000000001</v>
      </c>
    </row>
    <row r="203" spans="1:9" x14ac:dyDescent="0.3">
      <c r="A203">
        <v>1943</v>
      </c>
      <c r="B203">
        <v>8.76</v>
      </c>
      <c r="C203">
        <f t="shared" si="4"/>
        <v>8.7559999999999985</v>
      </c>
      <c r="E203">
        <v>1943</v>
      </c>
      <c r="F203" t="s">
        <v>4</v>
      </c>
      <c r="G203" t="s">
        <v>5</v>
      </c>
      <c r="H203">
        <v>11.2</v>
      </c>
      <c r="I203">
        <f t="shared" si="5"/>
        <v>10.278</v>
      </c>
    </row>
    <row r="204" spans="1:9" x14ac:dyDescent="0.3">
      <c r="A204">
        <v>1944</v>
      </c>
      <c r="B204">
        <v>8.85</v>
      </c>
      <c r="C204">
        <f t="shared" si="4"/>
        <v>8.7740000000000009</v>
      </c>
      <c r="E204">
        <v>1944</v>
      </c>
      <c r="F204" t="s">
        <v>4</v>
      </c>
      <c r="G204" t="s">
        <v>5</v>
      </c>
      <c r="H204">
        <v>10.48</v>
      </c>
      <c r="I204">
        <f t="shared" si="5"/>
        <v>10.264000000000001</v>
      </c>
    </row>
    <row r="205" spans="1:9" x14ac:dyDescent="0.3">
      <c r="A205">
        <v>1945</v>
      </c>
      <c r="B205">
        <v>8.58</v>
      </c>
      <c r="C205">
        <f t="shared" si="4"/>
        <v>8.7379999999999995</v>
      </c>
      <c r="E205">
        <v>1945</v>
      </c>
      <c r="F205" t="s">
        <v>4</v>
      </c>
      <c r="G205" t="s">
        <v>5</v>
      </c>
      <c r="H205">
        <v>11.3</v>
      </c>
      <c r="I205">
        <f t="shared" si="5"/>
        <v>10.580000000000002</v>
      </c>
    </row>
    <row r="206" spans="1:9" x14ac:dyDescent="0.3">
      <c r="A206">
        <v>1946</v>
      </c>
      <c r="B206">
        <v>8.68</v>
      </c>
      <c r="C206">
        <f t="shared" si="4"/>
        <v>8.7200000000000006</v>
      </c>
      <c r="E206">
        <v>1946</v>
      </c>
      <c r="F206" t="s">
        <v>4</v>
      </c>
      <c r="G206" t="s">
        <v>5</v>
      </c>
      <c r="H206">
        <v>10.35</v>
      </c>
      <c r="I206">
        <f t="shared" si="5"/>
        <v>10.664</v>
      </c>
    </row>
    <row r="207" spans="1:9" x14ac:dyDescent="0.3">
      <c r="A207">
        <v>1947</v>
      </c>
      <c r="B207">
        <v>8.8000000000000007</v>
      </c>
      <c r="C207">
        <f t="shared" ref="C207:C270" si="6">AVERAGE(B203:B207)</f>
        <v>8.734</v>
      </c>
      <c r="E207">
        <v>1947</v>
      </c>
      <c r="F207" t="s">
        <v>4</v>
      </c>
      <c r="G207" t="s">
        <v>5</v>
      </c>
      <c r="H207">
        <v>11.29</v>
      </c>
      <c r="I207">
        <f t="shared" ref="I207:I270" si="7">AVERAGE(H203:H207)</f>
        <v>10.924000000000001</v>
      </c>
    </row>
    <row r="208" spans="1:9" x14ac:dyDescent="0.3">
      <c r="A208">
        <v>1948</v>
      </c>
      <c r="B208">
        <v>8.75</v>
      </c>
      <c r="C208">
        <f t="shared" si="6"/>
        <v>8.7319999999999993</v>
      </c>
      <c r="E208">
        <v>1948</v>
      </c>
      <c r="F208" t="s">
        <v>4</v>
      </c>
      <c r="G208" t="s">
        <v>5</v>
      </c>
      <c r="H208">
        <v>10.95</v>
      </c>
      <c r="I208">
        <f t="shared" si="7"/>
        <v>10.874000000000001</v>
      </c>
    </row>
    <row r="209" spans="1:9" x14ac:dyDescent="0.3">
      <c r="A209">
        <v>1949</v>
      </c>
      <c r="B209">
        <v>8.59</v>
      </c>
      <c r="C209">
        <f t="shared" si="6"/>
        <v>8.6800000000000015</v>
      </c>
      <c r="E209">
        <v>1949</v>
      </c>
      <c r="F209" t="s">
        <v>4</v>
      </c>
      <c r="G209" t="s">
        <v>5</v>
      </c>
      <c r="H209">
        <v>11.51</v>
      </c>
      <c r="I209">
        <f t="shared" si="7"/>
        <v>11.08</v>
      </c>
    </row>
    <row r="210" spans="1:9" x14ac:dyDescent="0.3">
      <c r="A210">
        <v>1950</v>
      </c>
      <c r="B210">
        <v>8.3699999999999992</v>
      </c>
      <c r="C210">
        <f t="shared" si="6"/>
        <v>8.6379999999999999</v>
      </c>
      <c r="E210">
        <v>1950</v>
      </c>
      <c r="F210" t="s">
        <v>4</v>
      </c>
      <c r="G210" t="s">
        <v>5</v>
      </c>
      <c r="H210">
        <v>10.77</v>
      </c>
      <c r="I210">
        <f t="shared" si="7"/>
        <v>10.974</v>
      </c>
    </row>
    <row r="211" spans="1:9" x14ac:dyDescent="0.3">
      <c r="A211">
        <v>1951</v>
      </c>
      <c r="B211">
        <v>8.6300000000000008</v>
      </c>
      <c r="C211">
        <f t="shared" si="6"/>
        <v>8.6280000000000001</v>
      </c>
      <c r="E211">
        <v>1951</v>
      </c>
      <c r="F211" t="s">
        <v>4</v>
      </c>
      <c r="G211" t="s">
        <v>5</v>
      </c>
      <c r="H211">
        <v>10.59</v>
      </c>
      <c r="I211">
        <f t="shared" si="7"/>
        <v>11.022</v>
      </c>
    </row>
    <row r="212" spans="1:9" x14ac:dyDescent="0.3">
      <c r="A212">
        <v>1952</v>
      </c>
      <c r="B212">
        <v>8.64</v>
      </c>
      <c r="C212">
        <f t="shared" si="6"/>
        <v>8.5960000000000001</v>
      </c>
      <c r="E212">
        <v>1952</v>
      </c>
      <c r="F212" t="s">
        <v>4</v>
      </c>
      <c r="G212" t="s">
        <v>5</v>
      </c>
      <c r="H212">
        <v>10.53</v>
      </c>
      <c r="I212">
        <f t="shared" si="7"/>
        <v>10.870000000000001</v>
      </c>
    </row>
    <row r="213" spans="1:9" x14ac:dyDescent="0.3">
      <c r="A213">
        <v>1953</v>
      </c>
      <c r="B213">
        <v>8.8699999999999992</v>
      </c>
      <c r="C213">
        <f t="shared" si="6"/>
        <v>8.620000000000001</v>
      </c>
      <c r="E213">
        <v>1953</v>
      </c>
      <c r="F213" t="s">
        <v>4</v>
      </c>
      <c r="G213" t="s">
        <v>5</v>
      </c>
      <c r="H213">
        <v>10.84</v>
      </c>
      <c r="I213">
        <f t="shared" si="7"/>
        <v>10.848000000000003</v>
      </c>
    </row>
    <row r="214" spans="1:9" x14ac:dyDescent="0.3">
      <c r="A214">
        <v>1954</v>
      </c>
      <c r="B214">
        <v>8.56</v>
      </c>
      <c r="C214">
        <f t="shared" si="6"/>
        <v>8.6140000000000008</v>
      </c>
      <c r="E214">
        <v>1954</v>
      </c>
      <c r="F214" t="s">
        <v>4</v>
      </c>
      <c r="G214" t="s">
        <v>5</v>
      </c>
      <c r="H214">
        <v>10.25</v>
      </c>
      <c r="I214">
        <f t="shared" si="7"/>
        <v>10.596</v>
      </c>
    </row>
    <row r="215" spans="1:9" x14ac:dyDescent="0.3">
      <c r="A215">
        <v>1955</v>
      </c>
      <c r="B215">
        <v>8.6300000000000008</v>
      </c>
      <c r="C215">
        <f t="shared" si="6"/>
        <v>8.6660000000000004</v>
      </c>
      <c r="E215">
        <v>1955</v>
      </c>
      <c r="F215" t="s">
        <v>4</v>
      </c>
      <c r="G215" t="s">
        <v>5</v>
      </c>
      <c r="H215">
        <v>10.44</v>
      </c>
      <c r="I215">
        <f t="shared" si="7"/>
        <v>10.529999999999998</v>
      </c>
    </row>
    <row r="216" spans="1:9" x14ac:dyDescent="0.3">
      <c r="A216">
        <v>1956</v>
      </c>
      <c r="B216">
        <v>8.2799999999999994</v>
      </c>
      <c r="C216">
        <f t="shared" si="6"/>
        <v>8.5960000000000001</v>
      </c>
      <c r="E216">
        <v>1956</v>
      </c>
      <c r="F216" t="s">
        <v>4</v>
      </c>
      <c r="G216" t="s">
        <v>5</v>
      </c>
      <c r="H216">
        <v>9.59</v>
      </c>
      <c r="I216">
        <f t="shared" si="7"/>
        <v>10.329999999999998</v>
      </c>
    </row>
    <row r="217" spans="1:9" x14ac:dyDescent="0.3">
      <c r="A217">
        <v>1957</v>
      </c>
      <c r="B217">
        <v>8.73</v>
      </c>
      <c r="C217">
        <f t="shared" si="6"/>
        <v>8.6140000000000008</v>
      </c>
      <c r="E217">
        <v>1957</v>
      </c>
      <c r="F217" t="s">
        <v>4</v>
      </c>
      <c r="G217" t="s">
        <v>5</v>
      </c>
      <c r="H217">
        <v>10.94</v>
      </c>
      <c r="I217">
        <f t="shared" si="7"/>
        <v>10.412000000000001</v>
      </c>
    </row>
    <row r="218" spans="1:9" x14ac:dyDescent="0.3">
      <c r="A218">
        <v>1958</v>
      </c>
      <c r="B218">
        <v>8.77</v>
      </c>
      <c r="C218">
        <f t="shared" si="6"/>
        <v>8.5939999999999994</v>
      </c>
      <c r="E218">
        <v>1958</v>
      </c>
      <c r="F218" t="s">
        <v>4</v>
      </c>
      <c r="G218" t="s">
        <v>5</v>
      </c>
      <c r="H218">
        <v>10.62</v>
      </c>
      <c r="I218">
        <f t="shared" si="7"/>
        <v>10.367999999999999</v>
      </c>
    </row>
    <row r="219" spans="1:9" x14ac:dyDescent="0.3">
      <c r="A219">
        <v>1959</v>
      </c>
      <c r="B219">
        <v>8.73</v>
      </c>
      <c r="C219">
        <f t="shared" si="6"/>
        <v>8.6280000000000001</v>
      </c>
      <c r="E219">
        <v>1959</v>
      </c>
      <c r="F219" t="s">
        <v>4</v>
      </c>
      <c r="G219" t="s">
        <v>5</v>
      </c>
      <c r="H219">
        <v>11.66</v>
      </c>
      <c r="I219">
        <f t="shared" si="7"/>
        <v>10.65</v>
      </c>
    </row>
    <row r="220" spans="1:9" x14ac:dyDescent="0.3">
      <c r="A220">
        <v>1960</v>
      </c>
      <c r="B220">
        <v>8.58</v>
      </c>
      <c r="C220">
        <f t="shared" si="6"/>
        <v>8.6179999999999986</v>
      </c>
      <c r="E220">
        <v>1960</v>
      </c>
      <c r="F220" t="s">
        <v>4</v>
      </c>
      <c r="G220" t="s">
        <v>5</v>
      </c>
      <c r="H220">
        <v>10.83</v>
      </c>
      <c r="I220">
        <f t="shared" si="7"/>
        <v>10.728</v>
      </c>
    </row>
    <row r="221" spans="1:9" x14ac:dyDescent="0.3">
      <c r="A221">
        <v>1961</v>
      </c>
      <c r="B221">
        <v>8.8000000000000007</v>
      </c>
      <c r="C221">
        <f t="shared" si="6"/>
        <v>8.7219999999999995</v>
      </c>
      <c r="E221">
        <v>1961</v>
      </c>
      <c r="F221" t="s">
        <v>4</v>
      </c>
      <c r="G221" t="s">
        <v>5</v>
      </c>
      <c r="H221">
        <v>11.43</v>
      </c>
      <c r="I221">
        <f t="shared" si="7"/>
        <v>11.096</v>
      </c>
    </row>
    <row r="222" spans="1:9" x14ac:dyDescent="0.3">
      <c r="A222">
        <v>1962</v>
      </c>
      <c r="B222">
        <v>8.75</v>
      </c>
      <c r="C222">
        <f t="shared" si="6"/>
        <v>8.7259999999999991</v>
      </c>
      <c r="E222">
        <v>1962</v>
      </c>
      <c r="F222" t="s">
        <v>4</v>
      </c>
      <c r="G222" t="s">
        <v>5</v>
      </c>
      <c r="H222">
        <v>9.5500000000000007</v>
      </c>
      <c r="I222">
        <f t="shared" si="7"/>
        <v>10.818000000000001</v>
      </c>
    </row>
    <row r="223" spans="1:9" x14ac:dyDescent="0.3">
      <c r="A223">
        <v>1963</v>
      </c>
      <c r="B223">
        <v>8.86</v>
      </c>
      <c r="C223">
        <f t="shared" si="6"/>
        <v>8.7439999999999998</v>
      </c>
      <c r="E223">
        <v>1963</v>
      </c>
      <c r="F223" t="s">
        <v>4</v>
      </c>
      <c r="G223" t="s">
        <v>5</v>
      </c>
      <c r="H223">
        <v>9.14</v>
      </c>
      <c r="I223">
        <f t="shared" si="7"/>
        <v>10.522</v>
      </c>
    </row>
    <row r="224" spans="1:9" x14ac:dyDescent="0.3">
      <c r="A224">
        <v>1964</v>
      </c>
      <c r="B224">
        <v>8.41</v>
      </c>
      <c r="C224">
        <f t="shared" si="6"/>
        <v>8.6800000000000015</v>
      </c>
      <c r="E224">
        <v>1964</v>
      </c>
      <c r="F224" t="s">
        <v>4</v>
      </c>
      <c r="G224" t="s">
        <v>5</v>
      </c>
      <c r="H224">
        <v>10.45</v>
      </c>
      <c r="I224">
        <f t="shared" si="7"/>
        <v>10.280000000000001</v>
      </c>
    </row>
    <row r="225" spans="1:9" x14ac:dyDescent="0.3">
      <c r="A225">
        <v>1965</v>
      </c>
      <c r="B225">
        <v>8.5299999999999994</v>
      </c>
      <c r="C225">
        <f t="shared" si="6"/>
        <v>8.67</v>
      </c>
      <c r="E225">
        <v>1965</v>
      </c>
      <c r="F225" t="s">
        <v>4</v>
      </c>
      <c r="G225" t="s">
        <v>5</v>
      </c>
      <c r="H225">
        <v>9.94</v>
      </c>
      <c r="I225">
        <f t="shared" si="7"/>
        <v>10.102</v>
      </c>
    </row>
    <row r="226" spans="1:9" x14ac:dyDescent="0.3">
      <c r="A226">
        <v>1966</v>
      </c>
      <c r="B226">
        <v>8.6</v>
      </c>
      <c r="C226">
        <f t="shared" si="6"/>
        <v>8.629999999999999</v>
      </c>
      <c r="E226">
        <v>1966</v>
      </c>
      <c r="F226" t="s">
        <v>4</v>
      </c>
      <c r="G226" t="s">
        <v>5</v>
      </c>
      <c r="H226">
        <v>10.82</v>
      </c>
      <c r="I226">
        <f t="shared" si="7"/>
        <v>9.98</v>
      </c>
    </row>
    <row r="227" spans="1:9" x14ac:dyDescent="0.3">
      <c r="A227">
        <v>1967</v>
      </c>
      <c r="B227">
        <v>8.6999999999999993</v>
      </c>
      <c r="C227">
        <f t="shared" si="6"/>
        <v>8.6199999999999992</v>
      </c>
      <c r="E227">
        <v>1967</v>
      </c>
      <c r="F227" t="s">
        <v>4</v>
      </c>
      <c r="G227" t="s">
        <v>5</v>
      </c>
      <c r="H227">
        <v>10.77</v>
      </c>
      <c r="I227">
        <f t="shared" si="7"/>
        <v>10.224</v>
      </c>
    </row>
    <row r="228" spans="1:9" x14ac:dyDescent="0.3">
      <c r="A228">
        <v>1968</v>
      </c>
      <c r="B228">
        <v>8.52</v>
      </c>
      <c r="C228">
        <f t="shared" si="6"/>
        <v>8.5519999999999978</v>
      </c>
      <c r="E228">
        <v>1968</v>
      </c>
      <c r="F228" t="s">
        <v>4</v>
      </c>
      <c r="G228" t="s">
        <v>5</v>
      </c>
      <c r="H228">
        <v>10.199999999999999</v>
      </c>
      <c r="I228">
        <f t="shared" si="7"/>
        <v>10.436000000000002</v>
      </c>
    </row>
    <row r="229" spans="1:9" x14ac:dyDescent="0.3">
      <c r="A229">
        <v>1969</v>
      </c>
      <c r="B229">
        <v>8.6</v>
      </c>
      <c r="C229">
        <f t="shared" si="6"/>
        <v>8.59</v>
      </c>
      <c r="E229">
        <v>1969</v>
      </c>
      <c r="F229" t="s">
        <v>4</v>
      </c>
      <c r="G229" t="s">
        <v>5</v>
      </c>
      <c r="H229">
        <v>10.53</v>
      </c>
      <c r="I229">
        <f t="shared" si="7"/>
        <v>10.452</v>
      </c>
    </row>
    <row r="230" spans="1:9" x14ac:dyDescent="0.3">
      <c r="A230">
        <v>1970</v>
      </c>
      <c r="B230">
        <v>8.6999999999999993</v>
      </c>
      <c r="C230">
        <f t="shared" si="6"/>
        <v>8.6239999999999988</v>
      </c>
      <c r="E230">
        <v>1970</v>
      </c>
      <c r="F230" t="s">
        <v>4</v>
      </c>
      <c r="G230" t="s">
        <v>5</v>
      </c>
      <c r="H230">
        <v>10.51</v>
      </c>
      <c r="I230">
        <f t="shared" si="7"/>
        <v>10.565999999999999</v>
      </c>
    </row>
    <row r="231" spans="1:9" x14ac:dyDescent="0.3">
      <c r="A231">
        <v>1971</v>
      </c>
      <c r="B231">
        <v>8.6</v>
      </c>
      <c r="C231">
        <f t="shared" si="6"/>
        <v>8.6239999999999988</v>
      </c>
      <c r="E231">
        <v>1971</v>
      </c>
      <c r="F231" t="s">
        <v>4</v>
      </c>
      <c r="G231" t="s">
        <v>5</v>
      </c>
      <c r="H231">
        <v>10.63</v>
      </c>
      <c r="I231">
        <f t="shared" si="7"/>
        <v>10.528</v>
      </c>
    </row>
    <row r="232" spans="1:9" x14ac:dyDescent="0.3">
      <c r="A232">
        <v>1972</v>
      </c>
      <c r="B232">
        <v>8.5</v>
      </c>
      <c r="C232">
        <f t="shared" si="6"/>
        <v>8.5839999999999996</v>
      </c>
      <c r="E232">
        <v>1972</v>
      </c>
      <c r="F232" t="s">
        <v>4</v>
      </c>
      <c r="G232" t="s">
        <v>5</v>
      </c>
      <c r="H232">
        <v>10.19</v>
      </c>
      <c r="I232">
        <f t="shared" si="7"/>
        <v>10.411999999999999</v>
      </c>
    </row>
    <row r="233" spans="1:9" x14ac:dyDescent="0.3">
      <c r="A233">
        <v>1973</v>
      </c>
      <c r="B233">
        <v>8.9499999999999993</v>
      </c>
      <c r="C233">
        <f t="shared" si="6"/>
        <v>8.6699999999999982</v>
      </c>
      <c r="E233">
        <v>1973</v>
      </c>
      <c r="F233" t="s">
        <v>4</v>
      </c>
      <c r="G233" t="s">
        <v>5</v>
      </c>
      <c r="H233">
        <v>10.57</v>
      </c>
      <c r="I233">
        <f t="shared" si="7"/>
        <v>10.486000000000001</v>
      </c>
    </row>
    <row r="234" spans="1:9" x14ac:dyDescent="0.3">
      <c r="A234">
        <v>1974</v>
      </c>
      <c r="B234">
        <v>8.4700000000000006</v>
      </c>
      <c r="C234">
        <f t="shared" si="6"/>
        <v>8.6440000000000001</v>
      </c>
      <c r="E234">
        <v>1974</v>
      </c>
      <c r="F234" t="s">
        <v>4</v>
      </c>
      <c r="G234" t="s">
        <v>5</v>
      </c>
      <c r="H234">
        <v>10.91</v>
      </c>
      <c r="I234">
        <f t="shared" si="7"/>
        <v>10.562000000000001</v>
      </c>
    </row>
    <row r="235" spans="1:9" x14ac:dyDescent="0.3">
      <c r="A235">
        <v>1975</v>
      </c>
      <c r="B235">
        <v>8.74</v>
      </c>
      <c r="C235">
        <f t="shared" si="6"/>
        <v>8.652000000000001</v>
      </c>
      <c r="E235">
        <v>1975</v>
      </c>
      <c r="F235" t="s">
        <v>4</v>
      </c>
      <c r="G235" t="s">
        <v>5</v>
      </c>
      <c r="H235">
        <v>10.73</v>
      </c>
      <c r="I235">
        <f t="shared" si="7"/>
        <v>10.606</v>
      </c>
    </row>
    <row r="236" spans="1:9" x14ac:dyDescent="0.3">
      <c r="A236">
        <v>1976</v>
      </c>
      <c r="B236">
        <v>8.35</v>
      </c>
      <c r="C236">
        <f t="shared" si="6"/>
        <v>8.6020000000000003</v>
      </c>
      <c r="E236">
        <v>1976</v>
      </c>
      <c r="F236" t="s">
        <v>4</v>
      </c>
      <c r="G236" t="s">
        <v>5</v>
      </c>
      <c r="H236">
        <v>11.41</v>
      </c>
      <c r="I236">
        <f t="shared" si="7"/>
        <v>10.762</v>
      </c>
    </row>
    <row r="237" spans="1:9" x14ac:dyDescent="0.3">
      <c r="A237">
        <v>1977</v>
      </c>
      <c r="B237">
        <v>8.85</v>
      </c>
      <c r="C237">
        <f t="shared" si="6"/>
        <v>8.6720000000000006</v>
      </c>
      <c r="E237">
        <v>1977</v>
      </c>
      <c r="F237" t="s">
        <v>4</v>
      </c>
      <c r="G237" t="s">
        <v>5</v>
      </c>
      <c r="H237">
        <v>10.69</v>
      </c>
      <c r="I237">
        <f t="shared" si="7"/>
        <v>10.862</v>
      </c>
    </row>
    <row r="238" spans="1:9" x14ac:dyDescent="0.3">
      <c r="A238">
        <v>1978</v>
      </c>
      <c r="B238">
        <v>8.69</v>
      </c>
      <c r="C238">
        <f t="shared" si="6"/>
        <v>8.620000000000001</v>
      </c>
      <c r="E238">
        <v>1978</v>
      </c>
      <c r="F238" t="s">
        <v>4</v>
      </c>
      <c r="G238" t="s">
        <v>5</v>
      </c>
      <c r="H238">
        <v>10.029999999999999</v>
      </c>
      <c r="I238">
        <f t="shared" si="7"/>
        <v>10.754</v>
      </c>
    </row>
    <row r="239" spans="1:9" x14ac:dyDescent="0.3">
      <c r="A239">
        <v>1979</v>
      </c>
      <c r="B239">
        <v>8.73</v>
      </c>
      <c r="C239">
        <f t="shared" si="6"/>
        <v>8.6720000000000006</v>
      </c>
      <c r="E239">
        <v>1979</v>
      </c>
      <c r="F239" t="s">
        <v>4</v>
      </c>
      <c r="G239" t="s">
        <v>5</v>
      </c>
      <c r="H239">
        <v>10.050000000000001</v>
      </c>
      <c r="I239">
        <f t="shared" si="7"/>
        <v>10.581999999999999</v>
      </c>
    </row>
    <row r="240" spans="1:9" x14ac:dyDescent="0.3">
      <c r="A240">
        <v>1980</v>
      </c>
      <c r="B240">
        <v>8.98</v>
      </c>
      <c r="C240">
        <f t="shared" si="6"/>
        <v>8.7200000000000024</v>
      </c>
      <c r="E240">
        <v>1980</v>
      </c>
      <c r="F240" t="s">
        <v>4</v>
      </c>
      <c r="G240" t="s">
        <v>5</v>
      </c>
      <c r="H240">
        <v>10.07</v>
      </c>
      <c r="I240">
        <f t="shared" si="7"/>
        <v>10.450000000000001</v>
      </c>
    </row>
    <row r="241" spans="1:9" x14ac:dyDescent="0.3">
      <c r="A241">
        <v>1981</v>
      </c>
      <c r="B241">
        <v>9.17</v>
      </c>
      <c r="C241">
        <f t="shared" si="6"/>
        <v>8.8840000000000003</v>
      </c>
      <c r="E241">
        <v>1981</v>
      </c>
      <c r="F241" t="s">
        <v>4</v>
      </c>
      <c r="G241" t="s">
        <v>5</v>
      </c>
      <c r="H241">
        <v>10.66</v>
      </c>
      <c r="I241">
        <f t="shared" si="7"/>
        <v>10.3</v>
      </c>
    </row>
    <row r="242" spans="1:9" x14ac:dyDescent="0.3">
      <c r="A242">
        <v>1982</v>
      </c>
      <c r="B242">
        <v>8.64</v>
      </c>
      <c r="C242">
        <f t="shared" si="6"/>
        <v>8.8420000000000005</v>
      </c>
      <c r="E242">
        <v>1982</v>
      </c>
      <c r="F242" t="s">
        <v>4</v>
      </c>
      <c r="G242" t="s">
        <v>5</v>
      </c>
      <c r="H242">
        <v>11.27</v>
      </c>
      <c r="I242">
        <f t="shared" si="7"/>
        <v>10.416</v>
      </c>
    </row>
    <row r="243" spans="1:9" x14ac:dyDescent="0.3">
      <c r="A243">
        <v>1983</v>
      </c>
      <c r="B243">
        <v>9.0299999999999994</v>
      </c>
      <c r="C243">
        <f t="shared" si="6"/>
        <v>8.91</v>
      </c>
      <c r="E243">
        <v>1983</v>
      </c>
      <c r="F243" t="s">
        <v>4</v>
      </c>
      <c r="G243" t="s">
        <v>5</v>
      </c>
      <c r="H243">
        <v>11.17</v>
      </c>
      <c r="I243">
        <f t="shared" si="7"/>
        <v>10.644</v>
      </c>
    </row>
    <row r="244" spans="1:9" x14ac:dyDescent="0.3">
      <c r="A244">
        <v>1984</v>
      </c>
      <c r="B244">
        <v>8.69</v>
      </c>
      <c r="C244">
        <f t="shared" si="6"/>
        <v>8.9019999999999992</v>
      </c>
      <c r="E244">
        <v>1984</v>
      </c>
      <c r="F244" t="s">
        <v>4</v>
      </c>
      <c r="G244" t="s">
        <v>5</v>
      </c>
      <c r="H244">
        <v>10.65</v>
      </c>
      <c r="I244">
        <f t="shared" si="7"/>
        <v>10.763999999999999</v>
      </c>
    </row>
    <row r="245" spans="1:9" x14ac:dyDescent="0.3">
      <c r="A245">
        <v>1985</v>
      </c>
      <c r="B245">
        <v>8.66</v>
      </c>
      <c r="C245">
        <f t="shared" si="6"/>
        <v>8.8379999999999992</v>
      </c>
      <c r="E245">
        <v>1985</v>
      </c>
      <c r="F245" t="s">
        <v>4</v>
      </c>
      <c r="G245" t="s">
        <v>5</v>
      </c>
      <c r="H245">
        <v>9.8699999999999992</v>
      </c>
      <c r="I245">
        <f t="shared" si="7"/>
        <v>10.724</v>
      </c>
    </row>
    <row r="246" spans="1:9" x14ac:dyDescent="0.3">
      <c r="A246">
        <v>1986</v>
      </c>
      <c r="B246">
        <v>8.83</v>
      </c>
      <c r="C246">
        <f t="shared" si="6"/>
        <v>8.77</v>
      </c>
      <c r="E246">
        <v>1986</v>
      </c>
      <c r="F246" t="s">
        <v>4</v>
      </c>
      <c r="G246" t="s">
        <v>5</v>
      </c>
      <c r="H246">
        <v>10.17</v>
      </c>
      <c r="I246">
        <f t="shared" si="7"/>
        <v>10.625999999999999</v>
      </c>
    </row>
    <row r="247" spans="1:9" x14ac:dyDescent="0.3">
      <c r="A247">
        <v>1987</v>
      </c>
      <c r="B247">
        <v>8.99</v>
      </c>
      <c r="C247">
        <f t="shared" si="6"/>
        <v>8.84</v>
      </c>
      <c r="E247">
        <v>1987</v>
      </c>
      <c r="F247" t="s">
        <v>4</v>
      </c>
      <c r="G247" t="s">
        <v>5</v>
      </c>
      <c r="H247">
        <v>10.050000000000001</v>
      </c>
      <c r="I247">
        <f t="shared" si="7"/>
        <v>10.382</v>
      </c>
    </row>
    <row r="248" spans="1:9" x14ac:dyDescent="0.3">
      <c r="A248">
        <v>1988</v>
      </c>
      <c r="B248">
        <v>9.1999999999999993</v>
      </c>
      <c r="C248">
        <f t="shared" si="6"/>
        <v>8.8740000000000006</v>
      </c>
      <c r="E248">
        <v>1988</v>
      </c>
      <c r="F248" t="s">
        <v>4</v>
      </c>
      <c r="G248" t="s">
        <v>5</v>
      </c>
      <c r="H248">
        <v>11.3</v>
      </c>
      <c r="I248">
        <f t="shared" si="7"/>
        <v>10.407999999999998</v>
      </c>
    </row>
    <row r="249" spans="1:9" x14ac:dyDescent="0.3">
      <c r="A249">
        <v>1989</v>
      </c>
      <c r="B249">
        <v>8.92</v>
      </c>
      <c r="C249">
        <f t="shared" si="6"/>
        <v>8.9200000000000017</v>
      </c>
      <c r="E249">
        <v>1989</v>
      </c>
      <c r="F249" t="s">
        <v>4</v>
      </c>
      <c r="G249" t="s">
        <v>5</v>
      </c>
      <c r="H249">
        <v>11.77</v>
      </c>
      <c r="I249">
        <f t="shared" si="7"/>
        <v>10.632</v>
      </c>
    </row>
    <row r="250" spans="1:9" x14ac:dyDescent="0.3">
      <c r="A250">
        <v>1990</v>
      </c>
      <c r="B250">
        <v>9.23</v>
      </c>
      <c r="C250">
        <f t="shared" si="6"/>
        <v>9.0340000000000007</v>
      </c>
      <c r="E250">
        <v>1990</v>
      </c>
      <c r="F250" t="s">
        <v>4</v>
      </c>
      <c r="G250" t="s">
        <v>5</v>
      </c>
      <c r="H250">
        <v>11.96</v>
      </c>
      <c r="I250">
        <f t="shared" si="7"/>
        <v>11.05</v>
      </c>
    </row>
    <row r="251" spans="1:9" x14ac:dyDescent="0.3">
      <c r="A251">
        <v>1991</v>
      </c>
      <c r="B251">
        <v>9.18</v>
      </c>
      <c r="C251">
        <f t="shared" si="6"/>
        <v>9.104000000000001</v>
      </c>
      <c r="E251">
        <v>1991</v>
      </c>
      <c r="F251" t="s">
        <v>4</v>
      </c>
      <c r="G251" t="s">
        <v>5</v>
      </c>
      <c r="H251">
        <v>10.6</v>
      </c>
      <c r="I251">
        <f t="shared" si="7"/>
        <v>11.136000000000001</v>
      </c>
    </row>
    <row r="252" spans="1:9" x14ac:dyDescent="0.3">
      <c r="A252">
        <v>1992</v>
      </c>
      <c r="B252">
        <v>8.84</v>
      </c>
      <c r="C252">
        <f t="shared" si="6"/>
        <v>9.0740000000000016</v>
      </c>
      <c r="E252">
        <v>1992</v>
      </c>
      <c r="F252" t="s">
        <v>4</v>
      </c>
      <c r="G252" t="s">
        <v>5</v>
      </c>
      <c r="H252">
        <v>11.15</v>
      </c>
      <c r="I252">
        <f t="shared" si="7"/>
        <v>11.356</v>
      </c>
    </row>
    <row r="253" spans="1:9" x14ac:dyDescent="0.3">
      <c r="A253">
        <v>1993</v>
      </c>
      <c r="B253">
        <v>8.8699999999999992</v>
      </c>
      <c r="C253">
        <f t="shared" si="6"/>
        <v>9.0079999999999991</v>
      </c>
      <c r="E253">
        <v>1993</v>
      </c>
      <c r="F253" t="s">
        <v>4</v>
      </c>
      <c r="G253" t="s">
        <v>5</v>
      </c>
      <c r="H253">
        <v>10.7</v>
      </c>
      <c r="I253">
        <f t="shared" si="7"/>
        <v>11.235999999999999</v>
      </c>
    </row>
    <row r="254" spans="1:9" x14ac:dyDescent="0.3">
      <c r="A254">
        <v>1994</v>
      </c>
      <c r="B254">
        <v>9.0399999999999991</v>
      </c>
      <c r="C254">
        <f t="shared" si="6"/>
        <v>9.032</v>
      </c>
      <c r="E254">
        <v>1994</v>
      </c>
      <c r="F254" t="s">
        <v>4</v>
      </c>
      <c r="G254" t="s">
        <v>5</v>
      </c>
      <c r="H254">
        <v>11.96</v>
      </c>
      <c r="I254">
        <f t="shared" si="7"/>
        <v>11.273999999999999</v>
      </c>
    </row>
    <row r="255" spans="1:9" x14ac:dyDescent="0.3">
      <c r="A255">
        <v>1995</v>
      </c>
      <c r="B255">
        <v>9.35</v>
      </c>
      <c r="C255">
        <f t="shared" si="6"/>
        <v>9.0560000000000009</v>
      </c>
      <c r="E255">
        <v>1995</v>
      </c>
      <c r="F255" t="s">
        <v>4</v>
      </c>
      <c r="G255" t="s">
        <v>5</v>
      </c>
      <c r="H255">
        <v>11.69</v>
      </c>
      <c r="I255">
        <f t="shared" si="7"/>
        <v>11.22</v>
      </c>
    </row>
    <row r="256" spans="1:9" x14ac:dyDescent="0.3">
      <c r="A256">
        <v>1996</v>
      </c>
      <c r="B256">
        <v>9.0399999999999991</v>
      </c>
      <c r="C256">
        <f t="shared" si="6"/>
        <v>9.0280000000000005</v>
      </c>
      <c r="E256">
        <v>1996</v>
      </c>
      <c r="F256" t="s">
        <v>4</v>
      </c>
      <c r="G256" t="s">
        <v>5</v>
      </c>
      <c r="H256">
        <v>10.14</v>
      </c>
      <c r="I256">
        <f t="shared" si="7"/>
        <v>11.128</v>
      </c>
    </row>
    <row r="257" spans="1:9" x14ac:dyDescent="0.3">
      <c r="A257">
        <v>1997</v>
      </c>
      <c r="B257">
        <v>9.1999999999999993</v>
      </c>
      <c r="C257">
        <f t="shared" si="6"/>
        <v>9.1</v>
      </c>
      <c r="E257">
        <v>1997</v>
      </c>
      <c r="F257" t="s">
        <v>4</v>
      </c>
      <c r="G257" t="s">
        <v>5</v>
      </c>
      <c r="H257">
        <v>11.59</v>
      </c>
      <c r="I257">
        <f t="shared" si="7"/>
        <v>11.215999999999999</v>
      </c>
    </row>
    <row r="258" spans="1:9" x14ac:dyDescent="0.3">
      <c r="A258">
        <v>1998</v>
      </c>
      <c r="B258">
        <v>9.52</v>
      </c>
      <c r="C258">
        <f t="shared" si="6"/>
        <v>9.2299999999999986</v>
      </c>
      <c r="E258">
        <v>1998</v>
      </c>
      <c r="F258" t="s">
        <v>4</v>
      </c>
      <c r="G258" t="s">
        <v>5</v>
      </c>
      <c r="H258">
        <v>11.25</v>
      </c>
      <c r="I258">
        <f t="shared" si="7"/>
        <v>11.325999999999999</v>
      </c>
    </row>
    <row r="259" spans="1:9" x14ac:dyDescent="0.3">
      <c r="A259">
        <v>1999</v>
      </c>
      <c r="B259">
        <v>9.2899999999999991</v>
      </c>
      <c r="C259">
        <f t="shared" si="6"/>
        <v>9.2799999999999994</v>
      </c>
      <c r="E259">
        <v>1999</v>
      </c>
      <c r="F259" t="s">
        <v>4</v>
      </c>
      <c r="G259" t="s">
        <v>5</v>
      </c>
      <c r="H259">
        <v>11.83</v>
      </c>
      <c r="I259">
        <f t="shared" si="7"/>
        <v>11.3</v>
      </c>
    </row>
    <row r="260" spans="1:9" x14ac:dyDescent="0.3">
      <c r="A260">
        <v>2000</v>
      </c>
      <c r="B260">
        <v>9.1999999999999993</v>
      </c>
      <c r="C260">
        <f t="shared" si="6"/>
        <v>9.25</v>
      </c>
      <c r="E260">
        <v>2000</v>
      </c>
      <c r="F260" t="s">
        <v>4</v>
      </c>
      <c r="G260" t="s">
        <v>5</v>
      </c>
      <c r="H260">
        <v>11.74</v>
      </c>
      <c r="I260">
        <f t="shared" si="7"/>
        <v>11.31</v>
      </c>
    </row>
    <row r="261" spans="1:9" x14ac:dyDescent="0.3">
      <c r="A261">
        <v>2001</v>
      </c>
      <c r="B261">
        <v>9.41</v>
      </c>
      <c r="C261">
        <f t="shared" si="6"/>
        <v>9.3239999999999981</v>
      </c>
      <c r="E261">
        <v>2001</v>
      </c>
      <c r="F261" t="s">
        <v>4</v>
      </c>
      <c r="G261" t="s">
        <v>5</v>
      </c>
      <c r="H261">
        <v>11.37</v>
      </c>
      <c r="I261">
        <f t="shared" si="7"/>
        <v>11.556000000000001</v>
      </c>
    </row>
    <row r="262" spans="1:9" x14ac:dyDescent="0.3">
      <c r="A262">
        <v>2002</v>
      </c>
      <c r="B262">
        <v>9.57</v>
      </c>
      <c r="C262">
        <f t="shared" si="6"/>
        <v>9.3979999999999997</v>
      </c>
      <c r="E262">
        <v>2002</v>
      </c>
      <c r="F262" t="s">
        <v>4</v>
      </c>
      <c r="G262" t="s">
        <v>5</v>
      </c>
      <c r="H262">
        <v>11.87</v>
      </c>
      <c r="I262">
        <f t="shared" si="7"/>
        <v>11.611999999999998</v>
      </c>
    </row>
    <row r="263" spans="1:9" x14ac:dyDescent="0.3">
      <c r="A263">
        <v>2003</v>
      </c>
      <c r="B263">
        <v>9.5299999999999994</v>
      </c>
      <c r="C263">
        <f t="shared" si="6"/>
        <v>9.4</v>
      </c>
      <c r="E263">
        <v>2003</v>
      </c>
      <c r="F263" t="s">
        <v>4</v>
      </c>
      <c r="G263" t="s">
        <v>5</v>
      </c>
      <c r="H263">
        <v>11.91</v>
      </c>
      <c r="I263">
        <f t="shared" si="7"/>
        <v>11.744</v>
      </c>
    </row>
    <row r="264" spans="1:9" x14ac:dyDescent="0.3">
      <c r="A264">
        <v>2004</v>
      </c>
      <c r="B264">
        <v>9.32</v>
      </c>
      <c r="C264">
        <f t="shared" si="6"/>
        <v>9.4060000000000006</v>
      </c>
      <c r="E264">
        <v>2004</v>
      </c>
      <c r="F264" t="s">
        <v>4</v>
      </c>
      <c r="G264" t="s">
        <v>5</v>
      </c>
      <c r="H264">
        <v>11.34</v>
      </c>
      <c r="I264">
        <f t="shared" si="7"/>
        <v>11.646000000000001</v>
      </c>
    </row>
    <row r="265" spans="1:9" x14ac:dyDescent="0.3">
      <c r="A265">
        <v>2005</v>
      </c>
      <c r="B265">
        <v>9.6999999999999993</v>
      </c>
      <c r="C265">
        <f t="shared" si="6"/>
        <v>9.5060000000000002</v>
      </c>
      <c r="E265">
        <v>2005</v>
      </c>
      <c r="F265" t="s">
        <v>4</v>
      </c>
      <c r="G265" t="s">
        <v>5</v>
      </c>
      <c r="H265">
        <v>11.55</v>
      </c>
      <c r="I265">
        <f t="shared" si="7"/>
        <v>11.607999999999999</v>
      </c>
    </row>
    <row r="266" spans="1:9" x14ac:dyDescent="0.3">
      <c r="A266">
        <v>2006</v>
      </c>
      <c r="B266">
        <v>9.5299999999999994</v>
      </c>
      <c r="C266">
        <f t="shared" si="6"/>
        <v>9.5300000000000011</v>
      </c>
      <c r="E266">
        <v>2006</v>
      </c>
      <c r="F266" t="s">
        <v>4</v>
      </c>
      <c r="G266" t="s">
        <v>5</v>
      </c>
      <c r="H266">
        <v>11.79</v>
      </c>
      <c r="I266">
        <f t="shared" si="7"/>
        <v>11.692</v>
      </c>
    </row>
    <row r="267" spans="1:9" x14ac:dyDescent="0.3">
      <c r="A267">
        <v>2007</v>
      </c>
      <c r="B267">
        <v>9.73</v>
      </c>
      <c r="C267">
        <f t="shared" si="6"/>
        <v>9.5620000000000012</v>
      </c>
      <c r="E267">
        <v>2007</v>
      </c>
      <c r="F267" t="s">
        <v>4</v>
      </c>
      <c r="G267" t="s">
        <v>5</v>
      </c>
      <c r="H267">
        <v>11.75</v>
      </c>
      <c r="I267">
        <f t="shared" si="7"/>
        <v>11.667999999999999</v>
      </c>
    </row>
    <row r="268" spans="1:9" x14ac:dyDescent="0.3">
      <c r="A268">
        <v>2008</v>
      </c>
      <c r="B268">
        <v>9.43</v>
      </c>
      <c r="C268">
        <f t="shared" si="6"/>
        <v>9.5419999999999998</v>
      </c>
      <c r="E268">
        <v>2008</v>
      </c>
      <c r="F268" t="s">
        <v>4</v>
      </c>
      <c r="G268" t="s">
        <v>5</v>
      </c>
      <c r="H268">
        <v>11.28</v>
      </c>
      <c r="I268">
        <f t="shared" si="7"/>
        <v>11.542</v>
      </c>
    </row>
    <row r="269" spans="1:9" x14ac:dyDescent="0.3">
      <c r="A269">
        <v>2009</v>
      </c>
      <c r="B269">
        <v>9.51</v>
      </c>
      <c r="C269">
        <f t="shared" si="6"/>
        <v>9.58</v>
      </c>
      <c r="E269">
        <v>2009</v>
      </c>
      <c r="F269" t="s">
        <v>4</v>
      </c>
      <c r="G269" t="s">
        <v>5</v>
      </c>
      <c r="H269">
        <v>11.46</v>
      </c>
      <c r="I269">
        <f t="shared" si="7"/>
        <v>11.566000000000001</v>
      </c>
    </row>
    <row r="270" spans="1:9" x14ac:dyDescent="0.3">
      <c r="A270">
        <v>2010</v>
      </c>
      <c r="B270">
        <v>9.6999999999999993</v>
      </c>
      <c r="C270">
        <f t="shared" si="6"/>
        <v>9.5799999999999983</v>
      </c>
      <c r="E270">
        <v>2010</v>
      </c>
      <c r="F270" t="s">
        <v>4</v>
      </c>
      <c r="G270" t="s">
        <v>5</v>
      </c>
      <c r="H270">
        <v>10.41</v>
      </c>
      <c r="I270">
        <f t="shared" si="7"/>
        <v>11.337999999999999</v>
      </c>
    </row>
    <row r="271" spans="1:9" x14ac:dyDescent="0.3">
      <c r="A271">
        <v>2011</v>
      </c>
      <c r="B271">
        <v>9.52</v>
      </c>
      <c r="C271">
        <f t="shared" ref="C271:C275" si="8">AVERAGE(B267:B271)</f>
        <v>9.5779999999999994</v>
      </c>
      <c r="E271">
        <v>2011</v>
      </c>
      <c r="F271" t="s">
        <v>4</v>
      </c>
      <c r="G271" t="s">
        <v>5</v>
      </c>
      <c r="H271">
        <v>12.33</v>
      </c>
      <c r="I271">
        <f t="shared" ref="I271:I275" si="9">AVERAGE(H267:H271)</f>
        <v>11.446000000000002</v>
      </c>
    </row>
    <row r="272" spans="1:9" x14ac:dyDescent="0.3">
      <c r="A272">
        <v>2012</v>
      </c>
      <c r="B272">
        <v>9.51</v>
      </c>
      <c r="C272">
        <f t="shared" si="8"/>
        <v>9.5339999999999989</v>
      </c>
      <c r="E272">
        <v>2012</v>
      </c>
      <c r="F272" t="s">
        <v>4</v>
      </c>
      <c r="G272" t="s">
        <v>5</v>
      </c>
      <c r="H272">
        <v>11.22</v>
      </c>
      <c r="I272">
        <f t="shared" si="9"/>
        <v>11.34</v>
      </c>
    </row>
    <row r="273" spans="1:9" x14ac:dyDescent="0.3">
      <c r="A273">
        <v>2013</v>
      </c>
      <c r="B273">
        <v>9.61</v>
      </c>
      <c r="C273">
        <f t="shared" si="8"/>
        <v>9.57</v>
      </c>
      <c r="E273">
        <v>2013</v>
      </c>
      <c r="F273" t="s">
        <v>4</v>
      </c>
      <c r="G273" t="s">
        <v>5</v>
      </c>
      <c r="H273">
        <v>11.01</v>
      </c>
      <c r="I273">
        <f t="shared" si="9"/>
        <v>11.286</v>
      </c>
    </row>
    <row r="274" spans="1:9" x14ac:dyDescent="0.3">
      <c r="A274">
        <v>2014</v>
      </c>
      <c r="B274">
        <v>9.57</v>
      </c>
      <c r="C274">
        <f t="shared" si="8"/>
        <v>9.581999999999999</v>
      </c>
      <c r="I274">
        <f t="shared" si="9"/>
        <v>11.2425</v>
      </c>
    </row>
    <row r="275" spans="1:9" x14ac:dyDescent="0.3">
      <c r="A275">
        <v>2015</v>
      </c>
      <c r="B275">
        <v>9.83</v>
      </c>
      <c r="C275">
        <f t="shared" si="8"/>
        <v>9.6080000000000005</v>
      </c>
      <c r="I275">
        <f t="shared" si="9"/>
        <v>11.520000000000001</v>
      </c>
    </row>
  </sheetData>
  <mergeCells count="2">
    <mergeCell ref="A1:C1"/>
    <mergeCell ref="E1:I1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Doinikov, Nikolai</dc:creator>
  <cp:lastModifiedBy>Doinikov, Nikolai</cp:lastModifiedBy>
  <dcterms:created xsi:type="dcterms:W3CDTF">2020-02-26T14:43:13Z</dcterms:created>
  <dcterms:modified xsi:type="dcterms:W3CDTF">2020-02-26T16:25:43Z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