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sper/Documents/GitHub/new_jim_crow/00_source_data/20_National_Data/Prison Policy Initiative/"/>
    </mc:Choice>
  </mc:AlternateContent>
  <xr:revisionPtr revIDLastSave="0" documentId="13_ncr:1_{A0928F87-92BE-DE45-91FE-90678DBCFE1B}" xr6:coauthVersionLast="36" xr6:coauthVersionMax="36" xr10:uidLastSave="{00000000-0000-0000-0000-000000000000}"/>
  <bookViews>
    <workbookView xWindow="0" yWindow="460" windowWidth="30500" windowHeight="19700" activeTab="1" xr2:uid="{A75AB5AC-0FFB-BD45-8B09-DC1DAF580E6A}"/>
  </bookViews>
  <sheets>
    <sheet name="Totals" sheetId="5" r:id="rId1"/>
    <sheet name="Rates" sheetId="6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6" l="1"/>
  <c r="C1" i="6" s="1"/>
  <c r="D1" i="6" s="1"/>
  <c r="E1" i="6" s="1"/>
  <c r="F1" i="6" s="1"/>
  <c r="G1" i="6" s="1"/>
  <c r="H1" i="6" s="1"/>
  <c r="I1" i="6" s="1"/>
  <c r="J1" i="6" s="1"/>
  <c r="K1" i="6" s="1"/>
  <c r="L1" i="6" s="1"/>
  <c r="M1" i="6" s="1"/>
  <c r="N1" i="6" s="1"/>
  <c r="O1" i="6" s="1"/>
  <c r="P1" i="6" s="1"/>
  <c r="Q1" i="6" s="1"/>
  <c r="R1" i="6" s="1"/>
  <c r="S1" i="6" s="1"/>
  <c r="T1" i="6" s="1"/>
  <c r="U1" i="6" s="1"/>
  <c r="V1" i="6" s="1"/>
  <c r="W1" i="6" s="1"/>
  <c r="X1" i="6" s="1"/>
  <c r="Y1" i="6" s="1"/>
  <c r="Z1" i="6" s="1"/>
  <c r="AA1" i="6" s="1"/>
  <c r="AB1" i="6" s="1"/>
  <c r="AC1" i="6" s="1"/>
  <c r="AD1" i="6" s="1"/>
  <c r="AE1" i="6" s="1"/>
  <c r="AF1" i="6" s="1"/>
  <c r="AG1" i="6" s="1"/>
  <c r="AH1" i="6" s="1"/>
  <c r="AI1" i="6" s="1"/>
  <c r="AJ1" i="6" s="1"/>
  <c r="AK1" i="6" s="1"/>
  <c r="AL1" i="6" s="1"/>
  <c r="AM1" i="6" s="1"/>
  <c r="AN1" i="6" s="1"/>
  <c r="AO1" i="6" s="1"/>
  <c r="AP1" i="6" s="1"/>
  <c r="AQ1" i="6" s="1"/>
  <c r="AR1" i="6" s="1"/>
  <c r="AS1" i="6" s="1"/>
  <c r="AT1" i="6" s="1"/>
  <c r="AU1" i="6" s="1"/>
  <c r="AV1" i="6" s="1"/>
  <c r="AW1" i="6" s="1"/>
  <c r="AX1" i="6" s="1"/>
  <c r="AY1" i="6" s="1"/>
  <c r="AZ1" i="6" s="1"/>
  <c r="BA1" i="6" s="1"/>
  <c r="BB1" i="6" s="1"/>
  <c r="BC1" i="6" s="1"/>
  <c r="BD1" i="6" s="1"/>
  <c r="BE1" i="6" s="1"/>
  <c r="BF1" i="6" s="1"/>
  <c r="BG1" i="6" s="1"/>
  <c r="BH1" i="6" s="1"/>
  <c r="BI1" i="6" s="1"/>
  <c r="BJ1" i="6" s="1"/>
  <c r="BK1" i="6" s="1"/>
  <c r="BL1" i="6" s="1"/>
  <c r="BM1" i="6" s="1"/>
  <c r="BN1" i="6" s="1"/>
  <c r="BO1" i="6" s="1"/>
  <c r="BP1" i="6" s="1"/>
  <c r="BQ1" i="6" s="1"/>
  <c r="BR1" i="6" s="1"/>
  <c r="BS1" i="6" s="1"/>
  <c r="BT1" i="6" s="1"/>
  <c r="BU1" i="6" s="1"/>
  <c r="BV1" i="6" s="1"/>
  <c r="BW1" i="6" s="1"/>
  <c r="BX1" i="6" s="1"/>
  <c r="BY1" i="6" s="1"/>
  <c r="BZ1" i="6" s="1"/>
  <c r="CA1" i="6" s="1"/>
  <c r="CB1" i="6" s="1"/>
  <c r="CC1" i="6" s="1"/>
  <c r="CD1" i="6" s="1"/>
  <c r="CE1" i="6" s="1"/>
  <c r="CF1" i="6" s="1"/>
  <c r="CG1" i="6" s="1"/>
  <c r="CH1" i="6" s="1"/>
  <c r="CI1" i="6" s="1"/>
  <c r="CJ1" i="6" s="1"/>
  <c r="CK1" i="6" s="1"/>
  <c r="CL1" i="6" s="1"/>
  <c r="CM1" i="6" s="1"/>
  <c r="CN1" i="6" s="1"/>
  <c r="B1" i="5" l="1"/>
  <c r="C1" i="5" s="1"/>
  <c r="D1" i="5" s="1"/>
  <c r="E1" i="5" s="1"/>
  <c r="F1" i="5" s="1"/>
  <c r="G1" i="5" s="1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AA1" i="5" s="1"/>
  <c r="AB1" i="5" s="1"/>
  <c r="AC1" i="5" s="1"/>
  <c r="AD1" i="5" s="1"/>
  <c r="AE1" i="5" s="1"/>
  <c r="AF1" i="5" s="1"/>
  <c r="AG1" i="5" s="1"/>
  <c r="AH1" i="5" s="1"/>
  <c r="AI1" i="5" s="1"/>
  <c r="AJ1" i="5" s="1"/>
  <c r="AK1" i="5" s="1"/>
  <c r="AL1" i="5" s="1"/>
  <c r="AM1" i="5" s="1"/>
  <c r="AN1" i="5" s="1"/>
  <c r="AO1" i="5" s="1"/>
  <c r="AP1" i="5" s="1"/>
  <c r="AQ1" i="5" s="1"/>
  <c r="AR1" i="5" s="1"/>
  <c r="AS1" i="5" s="1"/>
  <c r="AT1" i="5" s="1"/>
  <c r="AU1" i="5" s="1"/>
  <c r="AV1" i="5" s="1"/>
  <c r="AW1" i="5" s="1"/>
  <c r="AX1" i="5" s="1"/>
  <c r="AY1" i="5" s="1"/>
  <c r="AZ1" i="5" s="1"/>
  <c r="BA1" i="5" s="1"/>
  <c r="BB1" i="5" s="1"/>
  <c r="BC1" i="5" s="1"/>
  <c r="BD1" i="5" s="1"/>
  <c r="BE1" i="5" s="1"/>
  <c r="BF1" i="5" s="1"/>
  <c r="BG1" i="5" s="1"/>
  <c r="BH1" i="5" s="1"/>
  <c r="BI1" i="5" s="1"/>
  <c r="BJ1" i="5" s="1"/>
  <c r="BK1" i="5" s="1"/>
  <c r="BL1" i="5" s="1"/>
  <c r="BM1" i="5" s="1"/>
  <c r="BN1" i="5" s="1"/>
  <c r="BO1" i="5" s="1"/>
  <c r="BP1" i="5" s="1"/>
  <c r="BQ1" i="5" s="1"/>
  <c r="BR1" i="5" s="1"/>
  <c r="BS1" i="5" s="1"/>
  <c r="BT1" i="5" s="1"/>
  <c r="BU1" i="5" s="1"/>
  <c r="BV1" i="5" s="1"/>
  <c r="BW1" i="5" s="1"/>
  <c r="BX1" i="5" s="1"/>
  <c r="BY1" i="5" s="1"/>
  <c r="BZ1" i="5" s="1"/>
  <c r="CA1" i="5" s="1"/>
  <c r="CB1" i="5" s="1"/>
  <c r="CC1" i="5" s="1"/>
  <c r="CD1" i="5" s="1"/>
  <c r="CE1" i="5" s="1"/>
  <c r="CF1" i="5" s="1"/>
  <c r="CG1" i="5" s="1"/>
  <c r="CH1" i="5" s="1"/>
  <c r="CI1" i="5" s="1"/>
  <c r="CJ1" i="5" s="1"/>
  <c r="CK1" i="5" s="1"/>
  <c r="CL1" i="5" s="1"/>
  <c r="CM1" i="5" s="1"/>
  <c r="CN1" i="5" s="1"/>
</calcChain>
</file>

<file path=xl/sharedStrings.xml><?xml version="1.0" encoding="utf-8"?>
<sst xmlns="http://schemas.openxmlformats.org/spreadsheetml/2006/main" count="7" uniqueCount="4">
  <si>
    <t>State prisons</t>
  </si>
  <si>
    <t>Federal prisons</t>
  </si>
  <si>
    <t>Local jails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</si>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</sst>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4C4C4C"/>
      <name val="Calibri"/>
      <family val="2"/>
    </font>
    <font>
      <b/>
      <sz val="12"/>
      <color rgb="FF4C4C4C"/>
      <name val="Calibri"/>
      <family val="2"/>
    </font>
    <font>
      <b/>
      <sz val="12"/>
      <color theme="1" tint="0.34998626667073579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0"/>
      <name val="Calibri"/>
      <family val="2"/>
    </font>
    <font>
      <sz val="12"/>
      <color theme="1" tint="0.34998626667073579"/>
      <name val="Calibri"/>
      <family val="2"/>
    </font>
    <font>
      <i/>
      <sz val="12"/>
      <color theme="1"/>
      <name val="Calibri"/>
      <family val="2"/>
    </font>
    <font>
      <b/>
      <sz val="10"/>
      <name val="Verdana"/>
      <family val="2"/>
    </font>
    <font>
      <sz val="12"/>
      <color rgb="FF4C4C4C"/>
      <name val="Calibri"/>
      <family val="2"/>
    </font>
    <font>
      <sz val="12"/>
      <color theme="1"/>
      <name val="Calibri"/>
      <family val="2"/>
    </font>
    <font>
      <sz val="11"/>
      <color rgb="FF000000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  <font>
      <u/>
      <sz val="12"/>
      <color theme="10"/>
      <name val="Calibri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6" fillId="0" borderId="0" applyNumberFormat="0" applyFill="0" applyBorder="0" applyAlignment="0" applyProtection="0"/>
    <xf numFmtId="0" fontId="14" fillId="0" borderId="0"/>
    <xf numFmtId="0" fontId="20" fillId="0" borderId="1" applyNumberFormat="0" applyFill="0" applyAlignment="0" applyProtection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0" fontId="4" fillId="0" borderId="0" xfId="0" applyFont="1"/>
    <xf numFmtId="0" fontId="2" fillId="0" borderId="0" xfId="0" applyFont="1" applyFill="1"/>
    <xf numFmtId="0" fontId="5" fillId="0" borderId="0" xfId="0" applyFont="1"/>
    <xf numFmtId="0" fontId="7" fillId="0" borderId="0" xfId="1" applyFont="1"/>
    <xf numFmtId="0" fontId="8" fillId="0" borderId="0" xfId="0" applyFont="1"/>
    <xf numFmtId="0" fontId="9" fillId="0" borderId="0" xfId="0" applyFont="1"/>
    <xf numFmtId="0" fontId="6" fillId="0" borderId="0" xfId="1"/>
    <xf numFmtId="3" fontId="0" fillId="0" borderId="0" xfId="0" applyNumberFormat="1"/>
    <xf numFmtId="3" fontId="10" fillId="0" borderId="0" xfId="0" applyNumberFormat="1" applyFont="1"/>
    <xf numFmtId="0" fontId="11" fillId="0" borderId="0" xfId="0" applyFont="1"/>
    <xf numFmtId="0" fontId="16" fillId="0" borderId="0" xfId="1" applyFont="1"/>
    <xf numFmtId="0" fontId="17" fillId="0" borderId="0" xfId="0" applyFont="1"/>
    <xf numFmtId="0" fontId="19" fillId="0" borderId="0" xfId="1" applyFont="1"/>
    <xf numFmtId="0" fontId="2" fillId="0" borderId="0" xfId="0" applyFont="1" applyAlignment="1">
      <alignment vertical="top" wrapText="1"/>
    </xf>
    <xf numFmtId="1" fontId="2" fillId="0" borderId="0" xfId="0" applyNumberFormat="1" applyFont="1" applyAlignment="1">
      <alignment vertical="top" wrapText="1"/>
    </xf>
    <xf numFmtId="1" fontId="18" fillId="0" borderId="0" xfId="0" applyNumberFormat="1" applyFont="1" applyAlignment="1">
      <alignment vertical="top" wrapText="1"/>
    </xf>
    <xf numFmtId="3" fontId="13" fillId="0" borderId="0" xfId="0" applyNumberFormat="1" applyFont="1" applyFill="1" applyBorder="1" applyAlignment="1">
      <alignment horizontal="right" vertical="top"/>
    </xf>
    <xf numFmtId="3" fontId="15" fillId="0" borderId="0" xfId="2" quotePrefix="1" applyNumberFormat="1" applyFont="1"/>
    <xf numFmtId="3" fontId="12" fillId="0" borderId="0" xfId="0" applyNumberFormat="1" applyFont="1"/>
    <xf numFmtId="0" fontId="20" fillId="0" borderId="1" xfId="3"/>
    <xf numFmtId="3" fontId="1" fillId="0" borderId="0" xfId="0" applyNumberFormat="1" applyFont="1"/>
  </cellXfs>
  <cellStyles count="4">
    <cellStyle name="Heading 2" xfId="3" builtinId="17"/>
    <cellStyle name="Hyperlink" xfId="1" builtinId="8"/>
    <cellStyle name="Normal" xfId="0" builtinId="0"/>
    <cellStyle name="Normal 2" xfId="2" xr:uid="{39225F4D-D544-3B47-82AB-BC51448C40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C466D-A1BE-5740-B5B3-0D1D11C2EAEE}">
  <dimension ref="A1:CO50"/>
  <sheetViews>
    <sheetView workbookViewId="0">
      <selection activeCell="A8" sqref="A8:C9"/>
    </sheetView>
  </sheetViews>
  <sheetFormatPr baseColWidth="10" defaultRowHeight="16"/>
  <cols>
    <col min="1" max="1" width="37.83203125" style="2" customWidth="1"/>
    <col min="2" max="2" width="15.6640625" style="2" customWidth="1"/>
    <col min="3" max="3" width="15" style="2" customWidth="1"/>
    <col min="4" max="4" width="19" style="2" customWidth="1"/>
    <col min="5" max="5" width="15" style="2" customWidth="1"/>
    <col min="6" max="6" width="16" style="2" customWidth="1"/>
    <col min="7" max="7" width="14.83203125" style="2" customWidth="1"/>
    <col min="8" max="8" width="11.6640625" style="2" bestFit="1" customWidth="1"/>
    <col min="9" max="9" width="11.83203125" style="2" bestFit="1" customWidth="1"/>
    <col min="10" max="11" width="11.6640625" style="2" bestFit="1" customWidth="1"/>
    <col min="12" max="18" width="11.83203125" style="2" bestFit="1" customWidth="1"/>
    <col min="19" max="33" width="11.6640625" style="2" bestFit="1" customWidth="1"/>
    <col min="34" max="40" width="11.83203125" style="2" bestFit="1" customWidth="1"/>
    <col min="41" max="47" width="11.6640625" style="2" bestFit="1" customWidth="1"/>
    <col min="48" max="48" width="15.1640625" style="2" customWidth="1"/>
    <col min="49" max="49" width="16.33203125" style="2" customWidth="1"/>
    <col min="50" max="50" width="14.33203125" style="2" customWidth="1"/>
    <col min="51" max="52" width="11.6640625" style="2" bestFit="1" customWidth="1"/>
    <col min="53" max="59" width="11.83203125" style="2" bestFit="1" customWidth="1"/>
    <col min="60" max="60" width="14.6640625" style="2" customWidth="1"/>
    <col min="61" max="61" width="16.33203125" style="2" customWidth="1"/>
    <col min="62" max="63" width="22.33203125" style="2" customWidth="1"/>
    <col min="64" max="86" width="11.83203125" style="2" bestFit="1" customWidth="1"/>
    <col min="87" max="87" width="15" style="2" customWidth="1"/>
    <col min="88" max="89" width="15.1640625" style="2" customWidth="1"/>
    <col min="90" max="90" width="16.1640625" style="2" customWidth="1"/>
    <col min="91" max="91" width="22.33203125" style="2" customWidth="1"/>
    <col min="92" max="92" width="25.33203125" style="2" customWidth="1"/>
    <col min="93" max="93" width="11.6640625" style="2" bestFit="1" customWidth="1"/>
    <col min="94" max="16384" width="10.83203125" style="2"/>
  </cols>
  <sheetData>
    <row r="1" spans="1:93" s="1" customFormat="1">
      <c r="B1" s="1">
        <f>1925</f>
        <v>1925</v>
      </c>
      <c r="C1" s="1">
        <f t="shared" ref="C1:AH1" si="0">B1+1</f>
        <v>1926</v>
      </c>
      <c r="D1" s="1">
        <f t="shared" si="0"/>
        <v>1927</v>
      </c>
      <c r="E1" s="1">
        <f t="shared" si="0"/>
        <v>1928</v>
      </c>
      <c r="F1" s="1">
        <f t="shared" si="0"/>
        <v>1929</v>
      </c>
      <c r="G1" s="1">
        <f t="shared" si="0"/>
        <v>1930</v>
      </c>
      <c r="H1" s="1">
        <f t="shared" si="0"/>
        <v>1931</v>
      </c>
      <c r="I1" s="1">
        <f t="shared" si="0"/>
        <v>1932</v>
      </c>
      <c r="J1" s="1">
        <f t="shared" si="0"/>
        <v>1933</v>
      </c>
      <c r="K1" s="1">
        <f t="shared" si="0"/>
        <v>1934</v>
      </c>
      <c r="L1" s="1">
        <f t="shared" si="0"/>
        <v>1935</v>
      </c>
      <c r="M1" s="1">
        <f t="shared" si="0"/>
        <v>1936</v>
      </c>
      <c r="N1" s="1">
        <f t="shared" si="0"/>
        <v>1937</v>
      </c>
      <c r="O1" s="1">
        <f t="shared" si="0"/>
        <v>1938</v>
      </c>
      <c r="P1" s="1">
        <f t="shared" si="0"/>
        <v>1939</v>
      </c>
      <c r="Q1" s="1">
        <f t="shared" si="0"/>
        <v>1940</v>
      </c>
      <c r="R1" s="1">
        <f t="shared" si="0"/>
        <v>1941</v>
      </c>
      <c r="S1" s="1">
        <f t="shared" si="0"/>
        <v>1942</v>
      </c>
      <c r="T1" s="1">
        <f t="shared" si="0"/>
        <v>1943</v>
      </c>
      <c r="U1" s="1">
        <f t="shared" si="0"/>
        <v>1944</v>
      </c>
      <c r="V1" s="1">
        <f t="shared" si="0"/>
        <v>1945</v>
      </c>
      <c r="W1" s="1">
        <f t="shared" si="0"/>
        <v>1946</v>
      </c>
      <c r="X1" s="1">
        <f t="shared" si="0"/>
        <v>1947</v>
      </c>
      <c r="Y1" s="1">
        <f t="shared" si="0"/>
        <v>1948</v>
      </c>
      <c r="Z1" s="1">
        <f t="shared" si="0"/>
        <v>1949</v>
      </c>
      <c r="AA1" s="1">
        <f t="shared" si="0"/>
        <v>1950</v>
      </c>
      <c r="AB1" s="1">
        <f t="shared" si="0"/>
        <v>1951</v>
      </c>
      <c r="AC1" s="1">
        <f t="shared" si="0"/>
        <v>1952</v>
      </c>
      <c r="AD1" s="1">
        <f t="shared" si="0"/>
        <v>1953</v>
      </c>
      <c r="AE1" s="1">
        <f t="shared" si="0"/>
        <v>1954</v>
      </c>
      <c r="AF1" s="1">
        <f t="shared" si="0"/>
        <v>1955</v>
      </c>
      <c r="AG1" s="1">
        <f t="shared" si="0"/>
        <v>1956</v>
      </c>
      <c r="AH1" s="1">
        <f t="shared" si="0"/>
        <v>1957</v>
      </c>
      <c r="AI1" s="1">
        <f t="shared" ref="AI1:BN1" si="1">AH1+1</f>
        <v>1958</v>
      </c>
      <c r="AJ1" s="1">
        <f t="shared" si="1"/>
        <v>1959</v>
      </c>
      <c r="AK1" s="1">
        <f t="shared" si="1"/>
        <v>1960</v>
      </c>
      <c r="AL1" s="1">
        <f t="shared" si="1"/>
        <v>1961</v>
      </c>
      <c r="AM1" s="1">
        <f t="shared" si="1"/>
        <v>1962</v>
      </c>
      <c r="AN1" s="1">
        <f t="shared" si="1"/>
        <v>1963</v>
      </c>
      <c r="AO1" s="1">
        <f t="shared" si="1"/>
        <v>1964</v>
      </c>
      <c r="AP1" s="1">
        <f t="shared" si="1"/>
        <v>1965</v>
      </c>
      <c r="AQ1" s="1">
        <f t="shared" si="1"/>
        <v>1966</v>
      </c>
      <c r="AR1" s="1">
        <f t="shared" si="1"/>
        <v>1967</v>
      </c>
      <c r="AS1" s="1">
        <f t="shared" si="1"/>
        <v>1968</v>
      </c>
      <c r="AT1" s="1">
        <f t="shared" si="1"/>
        <v>1969</v>
      </c>
      <c r="AU1" s="1">
        <f t="shared" si="1"/>
        <v>1970</v>
      </c>
      <c r="AV1" s="1">
        <f t="shared" si="1"/>
        <v>1971</v>
      </c>
      <c r="AW1" s="1">
        <f t="shared" si="1"/>
        <v>1972</v>
      </c>
      <c r="AX1" s="1">
        <f t="shared" si="1"/>
        <v>1973</v>
      </c>
      <c r="AY1" s="1">
        <f t="shared" si="1"/>
        <v>1974</v>
      </c>
      <c r="AZ1" s="1">
        <f t="shared" si="1"/>
        <v>1975</v>
      </c>
      <c r="BA1" s="1">
        <f t="shared" si="1"/>
        <v>1976</v>
      </c>
      <c r="BB1" s="1">
        <f t="shared" si="1"/>
        <v>1977</v>
      </c>
      <c r="BC1" s="1">
        <f t="shared" si="1"/>
        <v>1978</v>
      </c>
      <c r="BD1" s="1">
        <f t="shared" si="1"/>
        <v>1979</v>
      </c>
      <c r="BE1" s="1">
        <f t="shared" si="1"/>
        <v>1980</v>
      </c>
      <c r="BF1" s="1">
        <f t="shared" si="1"/>
        <v>1981</v>
      </c>
      <c r="BG1" s="1">
        <f t="shared" si="1"/>
        <v>1982</v>
      </c>
      <c r="BH1" s="1">
        <f t="shared" si="1"/>
        <v>1983</v>
      </c>
      <c r="BI1" s="1">
        <f t="shared" si="1"/>
        <v>1984</v>
      </c>
      <c r="BJ1" s="1">
        <f t="shared" si="1"/>
        <v>1985</v>
      </c>
      <c r="BK1" s="1">
        <f t="shared" si="1"/>
        <v>1986</v>
      </c>
      <c r="BL1" s="1">
        <f t="shared" si="1"/>
        <v>1987</v>
      </c>
      <c r="BM1" s="1">
        <f t="shared" si="1"/>
        <v>1988</v>
      </c>
      <c r="BN1" s="1">
        <f t="shared" si="1"/>
        <v>1989</v>
      </c>
      <c r="BO1" s="1">
        <f t="shared" ref="BO1:CN1" si="2">BN1+1</f>
        <v>1990</v>
      </c>
      <c r="BP1" s="1">
        <f t="shared" si="2"/>
        <v>1991</v>
      </c>
      <c r="BQ1" s="1">
        <f t="shared" si="2"/>
        <v>1992</v>
      </c>
      <c r="BR1" s="1">
        <f t="shared" si="2"/>
        <v>1993</v>
      </c>
      <c r="BS1" s="1">
        <f t="shared" si="2"/>
        <v>1994</v>
      </c>
      <c r="BT1" s="1">
        <f t="shared" si="2"/>
        <v>1995</v>
      </c>
      <c r="BU1" s="1">
        <f t="shared" si="2"/>
        <v>1996</v>
      </c>
      <c r="BV1" s="1">
        <f t="shared" si="2"/>
        <v>1997</v>
      </c>
      <c r="BW1" s="1">
        <f t="shared" si="2"/>
        <v>1998</v>
      </c>
      <c r="BX1" s="1">
        <f t="shared" si="2"/>
        <v>1999</v>
      </c>
      <c r="BY1" s="1">
        <f t="shared" si="2"/>
        <v>2000</v>
      </c>
      <c r="BZ1" s="1">
        <f t="shared" si="2"/>
        <v>2001</v>
      </c>
      <c r="CA1" s="1">
        <f t="shared" si="2"/>
        <v>2002</v>
      </c>
      <c r="CB1" s="1">
        <f t="shared" si="2"/>
        <v>2003</v>
      </c>
      <c r="CC1" s="1">
        <f t="shared" si="2"/>
        <v>2004</v>
      </c>
      <c r="CD1" s="1">
        <f t="shared" si="2"/>
        <v>2005</v>
      </c>
      <c r="CE1" s="1">
        <f t="shared" si="2"/>
        <v>2006</v>
      </c>
      <c r="CF1" s="1">
        <f t="shared" si="2"/>
        <v>2007</v>
      </c>
      <c r="CG1" s="1">
        <f t="shared" si="2"/>
        <v>2008</v>
      </c>
      <c r="CH1" s="1">
        <f t="shared" si="2"/>
        <v>2009</v>
      </c>
      <c r="CI1" s="1">
        <f t="shared" si="2"/>
        <v>2010</v>
      </c>
      <c r="CJ1" s="1">
        <f t="shared" si="2"/>
        <v>2011</v>
      </c>
      <c r="CK1" s="1">
        <f t="shared" si="2"/>
        <v>2012</v>
      </c>
      <c r="CL1" s="1">
        <f t="shared" si="2"/>
        <v>2013</v>
      </c>
      <c r="CM1" s="1">
        <f t="shared" si="2"/>
        <v>2014</v>
      </c>
      <c r="CN1" s="1">
        <f t="shared" si="2"/>
        <v>2015</v>
      </c>
      <c r="CO1" s="1">
        <v>2016</v>
      </c>
    </row>
    <row r="2" spans="1:93" s="3" customFormat="1">
      <c r="A2" s="25" t="s">
        <v>0</v>
      </c>
      <c r="B2" s="3">
        <v>85239</v>
      </c>
      <c r="C2" s="3">
        <v>91188</v>
      </c>
      <c r="D2" s="3">
        <v>101624</v>
      </c>
      <c r="E2" s="3">
        <v>108157</v>
      </c>
      <c r="F2" s="3">
        <v>107532</v>
      </c>
      <c r="G2" s="3">
        <v>117268</v>
      </c>
      <c r="H2" s="3">
        <v>124118</v>
      </c>
      <c r="I2" s="3">
        <v>125721</v>
      </c>
      <c r="J2" s="3">
        <v>125962</v>
      </c>
      <c r="K2" s="3">
        <v>126258</v>
      </c>
      <c r="L2" s="3">
        <v>129418</v>
      </c>
      <c r="M2" s="3">
        <v>129664</v>
      </c>
      <c r="N2" s="3">
        <v>137432</v>
      </c>
      <c r="O2" s="3">
        <v>143152</v>
      </c>
      <c r="P2" s="3">
        <v>160088</v>
      </c>
      <c r="Q2" s="3">
        <v>154446</v>
      </c>
      <c r="R2" s="3">
        <v>146974</v>
      </c>
      <c r="S2" s="3">
        <v>133761</v>
      </c>
      <c r="T2" s="3">
        <v>121107</v>
      </c>
      <c r="U2" s="3">
        <v>114317</v>
      </c>
      <c r="V2" s="3">
        <v>115011</v>
      </c>
      <c r="W2" s="3">
        <v>122457</v>
      </c>
      <c r="X2" s="3">
        <v>134158</v>
      </c>
      <c r="Y2" s="3">
        <v>139649</v>
      </c>
      <c r="Z2" s="3">
        <v>146881</v>
      </c>
      <c r="AA2" s="3">
        <v>149031</v>
      </c>
      <c r="AB2" s="3">
        <v>148285</v>
      </c>
      <c r="AC2" s="3">
        <v>150219</v>
      </c>
      <c r="AD2" s="3">
        <v>154216</v>
      </c>
      <c r="AE2" s="3">
        <v>162898</v>
      </c>
      <c r="AF2" s="3">
        <v>165692</v>
      </c>
      <c r="AG2" s="3">
        <v>169431</v>
      </c>
      <c r="AH2" s="3">
        <v>174836</v>
      </c>
      <c r="AI2" s="3">
        <v>184094</v>
      </c>
      <c r="AJ2" s="3">
        <v>185613</v>
      </c>
      <c r="AK2" s="3">
        <v>189735</v>
      </c>
      <c r="AL2" s="3">
        <v>196453</v>
      </c>
      <c r="AM2" s="3">
        <v>194886</v>
      </c>
      <c r="AN2" s="3">
        <v>194155</v>
      </c>
      <c r="AO2" s="3">
        <v>192627</v>
      </c>
      <c r="AP2" s="3">
        <v>189855</v>
      </c>
      <c r="AQ2" s="3">
        <v>180409</v>
      </c>
      <c r="AR2" s="3">
        <v>175317</v>
      </c>
      <c r="AS2" s="3">
        <v>167571</v>
      </c>
      <c r="AT2" s="3">
        <v>177513</v>
      </c>
      <c r="AU2" s="3">
        <v>176403</v>
      </c>
      <c r="AV2" s="3">
        <v>177113</v>
      </c>
      <c r="AW2" s="3">
        <v>174379</v>
      </c>
      <c r="AX2" s="3">
        <v>181396</v>
      </c>
      <c r="AY2" s="3">
        <v>196105</v>
      </c>
      <c r="AZ2" s="3">
        <v>216462</v>
      </c>
      <c r="BA2" s="3">
        <v>235853</v>
      </c>
      <c r="BB2" s="3">
        <v>247507</v>
      </c>
      <c r="BC2" s="3">
        <v>268005</v>
      </c>
      <c r="BD2" s="3">
        <v>278882</v>
      </c>
      <c r="BE2" s="3">
        <v>295353</v>
      </c>
      <c r="BF2" s="3">
        <v>331504</v>
      </c>
      <c r="BG2" s="3">
        <v>371864</v>
      </c>
      <c r="BH2" s="3">
        <v>393015</v>
      </c>
      <c r="BI2" s="3">
        <v>415796</v>
      </c>
      <c r="BJ2" s="3">
        <v>447873</v>
      </c>
      <c r="BK2" s="3">
        <v>485553</v>
      </c>
      <c r="BL2" s="3">
        <v>521289</v>
      </c>
      <c r="BM2" s="3">
        <v>560994</v>
      </c>
      <c r="BN2" s="3">
        <v>633739</v>
      </c>
      <c r="BO2" s="3">
        <v>689577</v>
      </c>
      <c r="BP2" s="3">
        <v>732916</v>
      </c>
      <c r="BQ2" s="3">
        <v>780571</v>
      </c>
      <c r="BR2" s="3">
        <v>857675</v>
      </c>
      <c r="BS2" s="3">
        <v>936896</v>
      </c>
      <c r="BT2" s="3">
        <v>1001359</v>
      </c>
      <c r="BU2" s="3">
        <v>1048907</v>
      </c>
      <c r="BV2" s="3">
        <v>1099347</v>
      </c>
      <c r="BW2" s="3">
        <v>1152792</v>
      </c>
      <c r="BX2" s="3">
        <v>1189806</v>
      </c>
      <c r="BY2" s="3">
        <v>1209130</v>
      </c>
      <c r="BZ2" s="3">
        <v>1208708</v>
      </c>
      <c r="CA2" s="3">
        <v>1237476</v>
      </c>
      <c r="CB2" s="3">
        <v>1256442</v>
      </c>
      <c r="CC2" s="3">
        <v>1274591</v>
      </c>
      <c r="CD2" s="3">
        <v>1296693</v>
      </c>
      <c r="CE2" s="3">
        <v>1331065</v>
      </c>
      <c r="CF2" s="3">
        <v>1353647</v>
      </c>
      <c r="CG2" s="3">
        <v>1365409</v>
      </c>
      <c r="CH2" s="3">
        <v>1365688</v>
      </c>
      <c r="CI2" s="3">
        <v>1362028</v>
      </c>
      <c r="CJ2" s="3">
        <v>1341797</v>
      </c>
      <c r="CK2" s="3">
        <v>1315856</v>
      </c>
      <c r="CL2" s="3">
        <v>1325305</v>
      </c>
      <c r="CM2" s="3">
        <v>1316407</v>
      </c>
      <c r="CN2" s="3">
        <v>1298159</v>
      </c>
      <c r="CO2" s="3">
        <v>1286691</v>
      </c>
    </row>
    <row r="3" spans="1:93" s="3" customFormat="1">
      <c r="A3" s="16" t="s">
        <v>1</v>
      </c>
      <c r="B3" s="3">
        <v>6430</v>
      </c>
      <c r="C3" s="3">
        <v>6803</v>
      </c>
      <c r="D3" s="3">
        <v>7722</v>
      </c>
      <c r="E3" s="3">
        <v>8233</v>
      </c>
      <c r="F3" s="3">
        <v>12964</v>
      </c>
      <c r="G3" s="3">
        <v>12185</v>
      </c>
      <c r="H3" s="3">
        <v>12964</v>
      </c>
      <c r="I3" s="3">
        <v>12276</v>
      </c>
      <c r="J3" s="3">
        <v>10848</v>
      </c>
      <c r="K3" s="3">
        <v>12058</v>
      </c>
      <c r="L3" s="3">
        <v>14762</v>
      </c>
      <c r="M3" s="3">
        <v>15374</v>
      </c>
      <c r="N3" s="3">
        <v>15309</v>
      </c>
      <c r="O3" s="3">
        <v>17133</v>
      </c>
      <c r="P3" s="3">
        <v>19730</v>
      </c>
      <c r="Q3" s="3">
        <v>19260</v>
      </c>
      <c r="R3" s="3">
        <v>18465</v>
      </c>
      <c r="S3" s="3">
        <v>16623</v>
      </c>
      <c r="T3" s="3">
        <v>16113</v>
      </c>
      <c r="U3" s="3">
        <v>18139</v>
      </c>
      <c r="V3" s="3">
        <v>18638</v>
      </c>
      <c r="W3" s="3">
        <v>17622</v>
      </c>
      <c r="X3" s="3">
        <v>17146</v>
      </c>
      <c r="Y3" s="3">
        <v>16328</v>
      </c>
      <c r="Z3" s="3">
        <v>16868</v>
      </c>
      <c r="AA3" s="3">
        <v>17134</v>
      </c>
      <c r="AB3" s="3">
        <v>17395</v>
      </c>
      <c r="AC3" s="3">
        <v>18014</v>
      </c>
      <c r="AD3" s="3">
        <v>19363</v>
      </c>
      <c r="AE3" s="3">
        <v>20003</v>
      </c>
      <c r="AF3" s="3">
        <v>20088</v>
      </c>
      <c r="AG3" s="3">
        <v>20134</v>
      </c>
      <c r="AH3" s="3">
        <v>20420</v>
      </c>
      <c r="AI3" s="3">
        <v>21549</v>
      </c>
      <c r="AJ3" s="3">
        <v>22492</v>
      </c>
      <c r="AK3" s="3">
        <v>23218</v>
      </c>
      <c r="AL3" s="3">
        <v>23696</v>
      </c>
      <c r="AM3" s="3">
        <v>23944</v>
      </c>
      <c r="AN3" s="3">
        <v>23128</v>
      </c>
      <c r="AO3" s="3">
        <v>21709</v>
      </c>
      <c r="AP3" s="3">
        <v>21040</v>
      </c>
      <c r="AQ3" s="3">
        <v>19245</v>
      </c>
      <c r="AR3" s="3">
        <v>19579</v>
      </c>
      <c r="AS3" s="3">
        <v>19703</v>
      </c>
      <c r="AT3" s="3">
        <v>19623</v>
      </c>
      <c r="AU3" s="3">
        <v>20038</v>
      </c>
      <c r="AV3" s="3">
        <v>20948</v>
      </c>
      <c r="AW3" s="3">
        <v>21713</v>
      </c>
      <c r="AX3" s="3">
        <v>22815</v>
      </c>
      <c r="AY3" s="3">
        <v>22361</v>
      </c>
      <c r="AZ3" s="3">
        <v>24131</v>
      </c>
      <c r="BA3" s="3">
        <v>26980</v>
      </c>
      <c r="BB3" s="3">
        <v>28650</v>
      </c>
      <c r="BC3" s="3">
        <v>26391</v>
      </c>
      <c r="BD3" s="3">
        <v>22588</v>
      </c>
      <c r="BE3" s="3">
        <v>20611</v>
      </c>
      <c r="BF3" s="3">
        <v>22169</v>
      </c>
      <c r="BG3" s="3">
        <v>23652</v>
      </c>
      <c r="BH3" s="3">
        <v>26331</v>
      </c>
      <c r="BI3" s="3">
        <v>27602</v>
      </c>
      <c r="BJ3" s="3">
        <v>32695</v>
      </c>
      <c r="BK3" s="3">
        <v>36531</v>
      </c>
      <c r="BL3" s="3">
        <v>39523</v>
      </c>
      <c r="BM3" s="3">
        <v>42738</v>
      </c>
      <c r="BN3" s="3">
        <v>47168</v>
      </c>
      <c r="BO3" s="3">
        <v>50403</v>
      </c>
      <c r="BP3" s="3">
        <v>56696</v>
      </c>
      <c r="BQ3" s="3">
        <v>65706</v>
      </c>
      <c r="BR3" s="3">
        <v>74399</v>
      </c>
      <c r="BS3" s="3">
        <v>79795</v>
      </c>
      <c r="BT3" s="3">
        <v>83663</v>
      </c>
      <c r="BU3" s="3">
        <v>88815</v>
      </c>
      <c r="BV3" s="3">
        <v>94987</v>
      </c>
      <c r="BW3" s="3">
        <v>103682</v>
      </c>
      <c r="BX3" s="3">
        <v>114275</v>
      </c>
      <c r="BY3" s="3">
        <v>125044</v>
      </c>
      <c r="BZ3" s="3">
        <v>136509</v>
      </c>
      <c r="CA3" s="3">
        <v>143040</v>
      </c>
      <c r="CB3" s="3">
        <v>151919</v>
      </c>
      <c r="CC3" s="3">
        <v>159137</v>
      </c>
      <c r="CD3" s="3">
        <v>166173</v>
      </c>
      <c r="CE3" s="3">
        <v>173533</v>
      </c>
      <c r="CF3" s="3">
        <v>179204</v>
      </c>
      <c r="CG3" s="3">
        <v>182333</v>
      </c>
      <c r="CH3" s="3">
        <v>187886</v>
      </c>
      <c r="CI3" s="3">
        <v>190641</v>
      </c>
      <c r="CJ3" s="3">
        <v>197050</v>
      </c>
      <c r="CK3" s="3">
        <v>196574</v>
      </c>
      <c r="CL3" s="3">
        <v>195098</v>
      </c>
      <c r="CM3" s="3">
        <v>191374</v>
      </c>
      <c r="CN3" s="3">
        <v>178688</v>
      </c>
      <c r="CO3" s="3">
        <v>171482</v>
      </c>
    </row>
    <row r="4" spans="1:93">
      <c r="A4" s="1" t="s">
        <v>2</v>
      </c>
      <c r="Q4" s="2">
        <v>99249</v>
      </c>
      <c r="AA4" s="2">
        <v>86492</v>
      </c>
      <c r="AK4" s="2">
        <v>119671</v>
      </c>
      <c r="AU4" s="2">
        <v>129189</v>
      </c>
      <c r="BC4" s="3">
        <v>158394</v>
      </c>
      <c r="BE4" s="2">
        <v>163994</v>
      </c>
      <c r="BH4" s="2">
        <v>223551</v>
      </c>
      <c r="BI4" s="2">
        <v>234500</v>
      </c>
      <c r="BJ4" s="2">
        <v>256615</v>
      </c>
      <c r="BK4" s="2">
        <v>274444</v>
      </c>
      <c r="BL4" s="2">
        <v>295873</v>
      </c>
      <c r="BM4" s="2">
        <v>343569</v>
      </c>
      <c r="BN4" s="2">
        <v>395553</v>
      </c>
      <c r="BO4" s="2">
        <v>405320</v>
      </c>
      <c r="BP4" s="2">
        <v>426479</v>
      </c>
      <c r="BQ4" s="2">
        <v>444584</v>
      </c>
      <c r="BR4" s="2">
        <v>459804</v>
      </c>
      <c r="BS4" s="2">
        <v>486474</v>
      </c>
      <c r="BT4" s="2">
        <v>507044</v>
      </c>
      <c r="BU4" s="2">
        <v>518492</v>
      </c>
      <c r="BV4" s="2">
        <v>567079</v>
      </c>
      <c r="BW4" s="2">
        <v>592462</v>
      </c>
      <c r="BX4" s="2">
        <v>605943</v>
      </c>
      <c r="BY4" s="2">
        <v>621149</v>
      </c>
      <c r="BZ4" s="2">
        <v>631240</v>
      </c>
      <c r="CA4" s="2">
        <v>665475</v>
      </c>
      <c r="CB4" s="2">
        <v>691301</v>
      </c>
      <c r="CC4" s="2">
        <v>713990</v>
      </c>
      <c r="CD4" s="2">
        <v>747529</v>
      </c>
      <c r="CE4" s="2">
        <v>765819</v>
      </c>
      <c r="CF4" s="2">
        <v>780174</v>
      </c>
      <c r="CG4" s="2">
        <v>785533</v>
      </c>
      <c r="CH4" s="2">
        <v>767434</v>
      </c>
      <c r="CI4" s="2">
        <v>748728</v>
      </c>
      <c r="CJ4" s="2">
        <v>735601</v>
      </c>
      <c r="CK4" s="2">
        <v>744524</v>
      </c>
      <c r="CL4" s="2">
        <v>731208</v>
      </c>
      <c r="CM4" s="2">
        <v>744592</v>
      </c>
      <c r="CN4" s="2">
        <v>727400</v>
      </c>
      <c r="CO4" s="2">
        <v>740700</v>
      </c>
    </row>
    <row r="5" spans="1:93" s="18" customFormat="1">
      <c r="Q5" s="19"/>
      <c r="AA5" s="19"/>
      <c r="AK5" s="19"/>
      <c r="AU5" s="19"/>
      <c r="BC5" s="20"/>
      <c r="BE5" s="20"/>
    </row>
    <row r="6" spans="1:93" s="18" customFormat="1">
      <c r="Q6" s="19"/>
      <c r="AA6" s="19"/>
      <c r="AK6" s="19"/>
      <c r="AU6" s="19"/>
      <c r="BC6" s="20"/>
      <c r="BE6" s="20"/>
    </row>
    <row r="7" spans="1:93" ht="18" thickBot="1">
      <c r="A7" s="24"/>
      <c r="B7" s="24"/>
      <c r="C7" s="24"/>
    </row>
    <row r="8" spans="1:93" ht="17" thickTop="1"/>
    <row r="14" spans="1:93">
      <c r="A14" s="14"/>
      <c r="CA14" s="6"/>
    </row>
    <row r="15" spans="1:93">
      <c r="A15" s="7"/>
    </row>
    <row r="16" spans="1:93">
      <c r="A16"/>
    </row>
    <row r="17" spans="1:1">
      <c r="A17" s="17"/>
    </row>
    <row r="18" spans="1:1">
      <c r="A18" s="8"/>
    </row>
    <row r="19" spans="1:1">
      <c r="A19" s="11"/>
    </row>
    <row r="21" spans="1:1">
      <c r="A21" s="4"/>
    </row>
    <row r="22" spans="1:1">
      <c r="A22" s="15"/>
    </row>
    <row r="23" spans="1:1">
      <c r="A23" s="4"/>
    </row>
    <row r="24" spans="1:1">
      <c r="A24" s="4"/>
    </row>
    <row r="25" spans="1:1">
      <c r="A25" s="8"/>
    </row>
    <row r="26" spans="1:1">
      <c r="A26" s="8"/>
    </row>
    <row r="27" spans="1:1">
      <c r="A27" s="14"/>
    </row>
    <row r="28" spans="1:1">
      <c r="A28" s="4"/>
    </row>
    <row r="30" spans="1:1">
      <c r="A30" s="8"/>
    </row>
    <row r="31" spans="1:1">
      <c r="A31" s="8"/>
    </row>
    <row r="32" spans="1:1">
      <c r="A32" s="8"/>
    </row>
    <row r="34" spans="1:89">
      <c r="A34" s="7"/>
    </row>
    <row r="35" spans="1:89">
      <c r="A35" s="9"/>
      <c r="K35" s="2" t="s">
        <v>3</v>
      </c>
    </row>
    <row r="36" spans="1:89">
      <c r="A36" s="10"/>
    </row>
    <row r="38" spans="1:89">
      <c r="A38" s="10"/>
    </row>
    <row r="43" spans="1:89">
      <c r="A43" s="7"/>
    </row>
    <row r="44" spans="1:89">
      <c r="A44" s="11"/>
      <c r="B44" s="11"/>
    </row>
    <row r="45" spans="1:89">
      <c r="A45" s="7"/>
    </row>
    <row r="46" spans="1:89" customFormat="1">
      <c r="A46" s="1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3"/>
      <c r="BX46" s="13"/>
      <c r="CH46" s="12"/>
      <c r="CI46" s="12"/>
      <c r="CJ46" s="12"/>
      <c r="CK46" s="12"/>
    </row>
    <row r="47" spans="1:89"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</row>
    <row r="48" spans="1:89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</row>
    <row r="50" spans="1:1">
      <c r="A50" s="5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7ECC1-EFB9-4545-89E2-6408EE0A5758}">
  <dimension ref="A1:CO4"/>
  <sheetViews>
    <sheetView tabSelected="1" workbookViewId="0">
      <selection activeCell="E23" sqref="E23"/>
    </sheetView>
  </sheetViews>
  <sheetFormatPr baseColWidth="10" defaultRowHeight="16"/>
  <sheetData>
    <row r="1" spans="1:93" s="2" customFormat="1">
      <c r="B1" s="1">
        <f>1925</f>
        <v>1925</v>
      </c>
      <c r="C1" s="1">
        <f t="shared" ref="C1:AH1" si="0">B1+1</f>
        <v>1926</v>
      </c>
      <c r="D1" s="1">
        <f t="shared" si="0"/>
        <v>1927</v>
      </c>
      <c r="E1" s="1">
        <f t="shared" si="0"/>
        <v>1928</v>
      </c>
      <c r="F1" s="1">
        <f t="shared" si="0"/>
        <v>1929</v>
      </c>
      <c r="G1" s="1">
        <f t="shared" si="0"/>
        <v>1930</v>
      </c>
      <c r="H1" s="1">
        <f t="shared" si="0"/>
        <v>1931</v>
      </c>
      <c r="I1" s="1">
        <f t="shared" si="0"/>
        <v>1932</v>
      </c>
      <c r="J1" s="1">
        <f t="shared" si="0"/>
        <v>1933</v>
      </c>
      <c r="K1" s="1">
        <f t="shared" si="0"/>
        <v>1934</v>
      </c>
      <c r="L1" s="1">
        <f t="shared" si="0"/>
        <v>1935</v>
      </c>
      <c r="M1" s="1">
        <f t="shared" si="0"/>
        <v>1936</v>
      </c>
      <c r="N1" s="1">
        <f t="shared" si="0"/>
        <v>1937</v>
      </c>
      <c r="O1" s="1">
        <f t="shared" si="0"/>
        <v>1938</v>
      </c>
      <c r="P1" s="1">
        <f t="shared" si="0"/>
        <v>1939</v>
      </c>
      <c r="Q1" s="1">
        <f t="shared" si="0"/>
        <v>1940</v>
      </c>
      <c r="R1" s="1">
        <f t="shared" si="0"/>
        <v>1941</v>
      </c>
      <c r="S1" s="1">
        <f t="shared" si="0"/>
        <v>1942</v>
      </c>
      <c r="T1" s="1">
        <f t="shared" si="0"/>
        <v>1943</v>
      </c>
      <c r="U1" s="1">
        <f t="shared" si="0"/>
        <v>1944</v>
      </c>
      <c r="V1" s="1">
        <f t="shared" si="0"/>
        <v>1945</v>
      </c>
      <c r="W1" s="1">
        <f t="shared" si="0"/>
        <v>1946</v>
      </c>
      <c r="X1" s="1">
        <f t="shared" si="0"/>
        <v>1947</v>
      </c>
      <c r="Y1" s="1">
        <f t="shared" si="0"/>
        <v>1948</v>
      </c>
      <c r="Z1" s="1">
        <f t="shared" si="0"/>
        <v>1949</v>
      </c>
      <c r="AA1" s="1">
        <f t="shared" si="0"/>
        <v>1950</v>
      </c>
      <c r="AB1" s="1">
        <f t="shared" si="0"/>
        <v>1951</v>
      </c>
      <c r="AC1" s="1">
        <f t="shared" si="0"/>
        <v>1952</v>
      </c>
      <c r="AD1" s="1">
        <f t="shared" si="0"/>
        <v>1953</v>
      </c>
      <c r="AE1" s="1">
        <f t="shared" si="0"/>
        <v>1954</v>
      </c>
      <c r="AF1" s="1">
        <f t="shared" si="0"/>
        <v>1955</v>
      </c>
      <c r="AG1" s="1">
        <f t="shared" si="0"/>
        <v>1956</v>
      </c>
      <c r="AH1" s="1">
        <f t="shared" si="0"/>
        <v>1957</v>
      </c>
      <c r="AI1" s="1">
        <f t="shared" ref="AI1:BN1" si="1">AH1+1</f>
        <v>1958</v>
      </c>
      <c r="AJ1" s="1">
        <f t="shared" si="1"/>
        <v>1959</v>
      </c>
      <c r="AK1" s="1">
        <f t="shared" si="1"/>
        <v>1960</v>
      </c>
      <c r="AL1" s="1">
        <f t="shared" si="1"/>
        <v>1961</v>
      </c>
      <c r="AM1" s="1">
        <f t="shared" si="1"/>
        <v>1962</v>
      </c>
      <c r="AN1" s="1">
        <f t="shared" si="1"/>
        <v>1963</v>
      </c>
      <c r="AO1" s="1">
        <f t="shared" si="1"/>
        <v>1964</v>
      </c>
      <c r="AP1" s="1">
        <f t="shared" si="1"/>
        <v>1965</v>
      </c>
      <c r="AQ1" s="1">
        <f t="shared" si="1"/>
        <v>1966</v>
      </c>
      <c r="AR1" s="1">
        <f t="shared" si="1"/>
        <v>1967</v>
      </c>
      <c r="AS1" s="1">
        <f t="shared" si="1"/>
        <v>1968</v>
      </c>
      <c r="AT1" s="1">
        <f t="shared" si="1"/>
        <v>1969</v>
      </c>
      <c r="AU1" s="1">
        <f t="shared" si="1"/>
        <v>1970</v>
      </c>
      <c r="AV1" s="1">
        <f t="shared" si="1"/>
        <v>1971</v>
      </c>
      <c r="AW1" s="1">
        <f t="shared" si="1"/>
        <v>1972</v>
      </c>
      <c r="AX1" s="1">
        <f t="shared" si="1"/>
        <v>1973</v>
      </c>
      <c r="AY1" s="1">
        <f t="shared" si="1"/>
        <v>1974</v>
      </c>
      <c r="AZ1" s="1">
        <f t="shared" si="1"/>
        <v>1975</v>
      </c>
      <c r="BA1" s="1">
        <f t="shared" si="1"/>
        <v>1976</v>
      </c>
      <c r="BB1" s="1">
        <f t="shared" si="1"/>
        <v>1977</v>
      </c>
      <c r="BC1" s="1">
        <f t="shared" si="1"/>
        <v>1978</v>
      </c>
      <c r="BD1" s="1">
        <f t="shared" si="1"/>
        <v>1979</v>
      </c>
      <c r="BE1" s="1">
        <f t="shared" si="1"/>
        <v>1980</v>
      </c>
      <c r="BF1" s="1">
        <f t="shared" si="1"/>
        <v>1981</v>
      </c>
      <c r="BG1" s="1">
        <f t="shared" si="1"/>
        <v>1982</v>
      </c>
      <c r="BH1" s="1">
        <f t="shared" si="1"/>
        <v>1983</v>
      </c>
      <c r="BI1" s="1">
        <f t="shared" si="1"/>
        <v>1984</v>
      </c>
      <c r="BJ1" s="1">
        <f t="shared" si="1"/>
        <v>1985</v>
      </c>
      <c r="BK1" s="1">
        <f t="shared" si="1"/>
        <v>1986</v>
      </c>
      <c r="BL1" s="1">
        <f t="shared" si="1"/>
        <v>1987</v>
      </c>
      <c r="BM1" s="1">
        <f t="shared" si="1"/>
        <v>1988</v>
      </c>
      <c r="BN1" s="1">
        <f t="shared" si="1"/>
        <v>1989</v>
      </c>
      <c r="BO1" s="1">
        <f t="shared" ref="BO1:CN1" si="2">BN1+1</f>
        <v>1990</v>
      </c>
      <c r="BP1" s="1">
        <f t="shared" si="2"/>
        <v>1991</v>
      </c>
      <c r="BQ1" s="1">
        <f t="shared" si="2"/>
        <v>1992</v>
      </c>
      <c r="BR1" s="1">
        <f t="shared" si="2"/>
        <v>1993</v>
      </c>
      <c r="BS1" s="1">
        <f t="shared" si="2"/>
        <v>1994</v>
      </c>
      <c r="BT1" s="1">
        <f t="shared" si="2"/>
        <v>1995</v>
      </c>
      <c r="BU1" s="1">
        <f t="shared" si="2"/>
        <v>1996</v>
      </c>
      <c r="BV1" s="1">
        <f t="shared" si="2"/>
        <v>1997</v>
      </c>
      <c r="BW1" s="1">
        <f t="shared" si="2"/>
        <v>1998</v>
      </c>
      <c r="BX1" s="1">
        <f t="shared" si="2"/>
        <v>1999</v>
      </c>
      <c r="BY1" s="1">
        <f t="shared" si="2"/>
        <v>2000</v>
      </c>
      <c r="BZ1" s="1">
        <f t="shared" si="2"/>
        <v>2001</v>
      </c>
      <c r="CA1" s="1">
        <f t="shared" si="2"/>
        <v>2002</v>
      </c>
      <c r="CB1" s="1">
        <f t="shared" si="2"/>
        <v>2003</v>
      </c>
      <c r="CC1" s="1">
        <f t="shared" si="2"/>
        <v>2004</v>
      </c>
      <c r="CD1" s="1">
        <f t="shared" si="2"/>
        <v>2005</v>
      </c>
      <c r="CE1" s="1">
        <f t="shared" si="2"/>
        <v>2006</v>
      </c>
      <c r="CF1" s="1">
        <f t="shared" si="2"/>
        <v>2007</v>
      </c>
      <c r="CG1" s="1">
        <f t="shared" si="2"/>
        <v>2008</v>
      </c>
      <c r="CH1" s="1">
        <f t="shared" si="2"/>
        <v>2009</v>
      </c>
      <c r="CI1" s="1">
        <f t="shared" si="2"/>
        <v>2010</v>
      </c>
      <c r="CJ1" s="1">
        <f t="shared" si="2"/>
        <v>2011</v>
      </c>
      <c r="CK1" s="1">
        <f t="shared" si="2"/>
        <v>2012</v>
      </c>
      <c r="CL1" s="1">
        <f t="shared" si="2"/>
        <v>2013</v>
      </c>
      <c r="CM1" s="1">
        <f t="shared" si="2"/>
        <v>2014</v>
      </c>
      <c r="CN1" s="1">
        <f t="shared" si="2"/>
        <v>2015</v>
      </c>
      <c r="CO1" s="1">
        <v>2016</v>
      </c>
    </row>
    <row r="2" spans="1:93" s="3" customFormat="1">
      <c r="A2" s="16" t="s">
        <v>0</v>
      </c>
      <c r="B2" s="3">
        <v>73.095623987034031</v>
      </c>
      <c r="C2" s="3">
        <v>77.13676659673817</v>
      </c>
      <c r="D2" s="3">
        <v>84.847877634171596</v>
      </c>
      <c r="E2" s="3">
        <v>89.284122240750222</v>
      </c>
      <c r="F2" s="3">
        <v>87.837246009742813</v>
      </c>
      <c r="G2" s="3">
        <v>94.909123591518963</v>
      </c>
      <c r="H2" s="3">
        <v>99.741192667377362</v>
      </c>
      <c r="I2" s="3">
        <v>100.40842150327796</v>
      </c>
      <c r="J2" s="3">
        <v>99.988674057243855</v>
      </c>
      <c r="K2" s="3">
        <v>99.563130471174716</v>
      </c>
      <c r="L2" s="3">
        <v>101.38368225176715</v>
      </c>
      <c r="M2" s="3">
        <v>100.9537562207057</v>
      </c>
      <c r="N2" s="3">
        <v>106.26879819973395</v>
      </c>
      <c r="O2" s="3">
        <v>109.81928830746094</v>
      </c>
      <c r="P2" s="3">
        <v>121.7389222698563</v>
      </c>
      <c r="Q2" s="3">
        <v>116.33258465030389</v>
      </c>
      <c r="R2" s="3">
        <v>109.57495795230413</v>
      </c>
      <c r="S2" s="3">
        <v>98.498923997875011</v>
      </c>
      <c r="T2" s="3">
        <v>88.034057892197282</v>
      </c>
      <c r="U2" s="3">
        <v>82.146261045205662</v>
      </c>
      <c r="V2" s="3">
        <v>81.766199388381921</v>
      </c>
      <c r="W2" s="3">
        <v>85.779840121542207</v>
      </c>
      <c r="X2" s="3">
        <v>92.281752413955971</v>
      </c>
      <c r="Y2" s="3">
        <v>94.415028151362279</v>
      </c>
      <c r="Z2" s="3">
        <v>97.446573495160948</v>
      </c>
      <c r="AA2" s="3">
        <v>97.041404352058024</v>
      </c>
      <c r="AB2" s="3">
        <v>94.923471491895654</v>
      </c>
      <c r="AC2" s="3">
        <v>94.555580337761938</v>
      </c>
      <c r="AD2" s="3">
        <v>95.427726896830421</v>
      </c>
      <c r="AE2" s="3">
        <v>99.039067275699367</v>
      </c>
      <c r="AF2" s="3">
        <v>98.969569521376968</v>
      </c>
      <c r="AG2" s="3">
        <v>99.40591426555396</v>
      </c>
      <c r="AH2" s="3">
        <v>100.80894804476588</v>
      </c>
      <c r="AI2" s="3">
        <v>104.38785426499749</v>
      </c>
      <c r="AJ2" s="3">
        <v>103.54956376580999</v>
      </c>
      <c r="AK2" s="3">
        <v>104.14624287495558</v>
      </c>
      <c r="AL2" s="3">
        <v>106.12506547227723</v>
      </c>
      <c r="AM2" s="3">
        <v>103.72358328740924</v>
      </c>
      <c r="AN2" s="3">
        <v>101.88371392598006</v>
      </c>
      <c r="AO2" s="3">
        <v>99.757179175814301</v>
      </c>
      <c r="AP2" s="3">
        <v>97.146495477336984</v>
      </c>
      <c r="AQ2" s="3">
        <v>91.283379633134714</v>
      </c>
      <c r="AR2" s="3">
        <v>87.786205226328889</v>
      </c>
      <c r="AS2" s="3">
        <v>83.082827402656164</v>
      </c>
      <c r="AT2" s="3">
        <v>87.073986768470206</v>
      </c>
      <c r="AU2" s="3">
        <v>85.484616795989666</v>
      </c>
      <c r="AV2" s="3">
        <v>84.833030267903879</v>
      </c>
      <c r="AW2" s="3">
        <v>82.682319341024112</v>
      </c>
      <c r="AX2" s="3">
        <v>85.209903630922909</v>
      </c>
      <c r="AY2" s="3">
        <v>91.248312274975817</v>
      </c>
      <c r="AZ2" s="3">
        <v>99.750151358834174</v>
      </c>
      <c r="BA2" s="3">
        <v>107.62795990522744</v>
      </c>
      <c r="BB2" s="3">
        <v>111.7857283109584</v>
      </c>
      <c r="BC2" s="21">
        <v>119.08</v>
      </c>
      <c r="BD2" s="21">
        <v>123.1</v>
      </c>
      <c r="BE2" s="21">
        <v>129.29</v>
      </c>
      <c r="BF2" s="21">
        <v>143.72999999999999</v>
      </c>
      <c r="BG2" s="21">
        <v>159.72999999999999</v>
      </c>
      <c r="BH2" s="21">
        <v>167.33</v>
      </c>
      <c r="BI2" s="21">
        <v>175.49</v>
      </c>
      <c r="BJ2" s="21">
        <v>187.31</v>
      </c>
      <c r="BK2" s="21">
        <v>201.25</v>
      </c>
      <c r="BL2" s="21">
        <v>214.12</v>
      </c>
      <c r="BM2" s="21">
        <v>228.32</v>
      </c>
      <c r="BN2" s="21">
        <v>255.39</v>
      </c>
      <c r="BO2" s="21">
        <v>275.04000000000002</v>
      </c>
      <c r="BP2" s="21">
        <v>288.98</v>
      </c>
      <c r="BQ2" s="21">
        <v>304.3</v>
      </c>
      <c r="BR2" s="21">
        <v>330.98</v>
      </c>
      <c r="BS2" s="21">
        <v>358.12</v>
      </c>
      <c r="BT2" s="21">
        <v>379.22</v>
      </c>
      <c r="BU2" s="21">
        <v>393.48</v>
      </c>
      <c r="BV2" s="21">
        <v>408.5</v>
      </c>
      <c r="BW2" s="21">
        <v>424</v>
      </c>
      <c r="BX2" s="21">
        <v>434.2</v>
      </c>
      <c r="BY2" s="21">
        <v>426.18</v>
      </c>
      <c r="BZ2" s="21">
        <v>421.9</v>
      </c>
      <c r="CA2" s="21">
        <v>427.89</v>
      </c>
      <c r="CB2" s="21">
        <v>430.6</v>
      </c>
      <c r="CC2" s="21">
        <v>432.84</v>
      </c>
      <c r="CD2" s="21">
        <v>436.28</v>
      </c>
      <c r="CE2" s="21">
        <v>443.43</v>
      </c>
      <c r="CF2" s="21">
        <v>446.62</v>
      </c>
      <c r="CG2" s="21">
        <v>446.51</v>
      </c>
      <c r="CH2" s="21">
        <v>442.83</v>
      </c>
      <c r="CI2" s="21">
        <v>438.61</v>
      </c>
      <c r="CJ2" s="22">
        <v>428.94014263965846</v>
      </c>
      <c r="CK2" s="22">
        <v>417.33106462478901</v>
      </c>
      <c r="CL2" s="12">
        <v>415.97300775356501</v>
      </c>
      <c r="CM2" s="12">
        <v>411.00590916513602</v>
      </c>
      <c r="CN2" s="12">
        <v>403.07429525122302</v>
      </c>
      <c r="CO2" s="12">
        <v>396.74748655841603</v>
      </c>
    </row>
    <row r="3" spans="1:93" s="3" customFormat="1">
      <c r="A3" s="16" t="s">
        <v>1</v>
      </c>
      <c r="B3" s="3">
        <v>5.5139649953264218</v>
      </c>
      <c r="C3" s="3">
        <v>5.7547201732422009</v>
      </c>
      <c r="D3" s="3">
        <v>6.4472497745716861</v>
      </c>
      <c r="E3" s="3">
        <v>6.796380986973535</v>
      </c>
      <c r="F3" s="3">
        <v>10.589611067127048</v>
      </c>
      <c r="G3" s="3">
        <v>9.8617497609122555</v>
      </c>
      <c r="H3" s="3">
        <v>10.417867043779953</v>
      </c>
      <c r="I3" s="3">
        <v>9.8043587179090252</v>
      </c>
      <c r="J3" s="3">
        <v>8.6111457119844186</v>
      </c>
      <c r="K3" s="3">
        <v>9.5085636333652097</v>
      </c>
      <c r="L3" s="3">
        <v>11.564279446449389</v>
      </c>
      <c r="M3" s="3">
        <v>11.969884070652837</v>
      </c>
      <c r="N3" s="3">
        <v>11.837629021186672</v>
      </c>
      <c r="O3" s="3">
        <v>13.143608657732536</v>
      </c>
      <c r="P3" s="3">
        <v>15.003678829045679</v>
      </c>
      <c r="Q3" s="3">
        <v>14.507113038633911</v>
      </c>
      <c r="R3" s="3">
        <v>13.766391324923427</v>
      </c>
      <c r="S3" s="3">
        <v>12.240844593092728</v>
      </c>
      <c r="T3" s="3">
        <v>11.712723251479888</v>
      </c>
      <c r="U3" s="3">
        <v>13.034378343544578</v>
      </c>
      <c r="V3" s="3">
        <v>13.250544940924451</v>
      </c>
      <c r="W3" s="3">
        <v>12.344025597734852</v>
      </c>
      <c r="X3" s="3">
        <v>11.794025901472065</v>
      </c>
      <c r="Y3" s="3">
        <v>11.039166622427969</v>
      </c>
      <c r="Z3" s="3">
        <v>11.190887873287728</v>
      </c>
      <c r="AA3" s="3">
        <v>11.156789004758487</v>
      </c>
      <c r="AB3" s="3">
        <v>11.135271852186836</v>
      </c>
      <c r="AC3" s="3">
        <v>11.338939975665152</v>
      </c>
      <c r="AD3" s="3">
        <v>11.981682029772058</v>
      </c>
      <c r="AE3" s="3">
        <v>12.161465841912204</v>
      </c>
      <c r="AF3" s="3">
        <v>11.998773100363447</v>
      </c>
      <c r="AG3" s="3">
        <v>11.812706516650808</v>
      </c>
      <c r="AH3" s="3">
        <v>11.773998027146122</v>
      </c>
      <c r="AI3" s="3">
        <v>12.219050439212745</v>
      </c>
      <c r="AJ3" s="3">
        <v>12.547810704102613</v>
      </c>
      <c r="AK3" s="3">
        <v>12.744446027726662</v>
      </c>
      <c r="AL3" s="3">
        <v>12.800718499748445</v>
      </c>
      <c r="AM3" s="3">
        <v>12.743642325429878</v>
      </c>
      <c r="AN3" s="3">
        <v>12.1365225499218</v>
      </c>
      <c r="AO3" s="3">
        <v>11.242601518622793</v>
      </c>
      <c r="AP3" s="3">
        <v>10.76591222165953</v>
      </c>
      <c r="AQ3" s="3">
        <v>9.737588706991767</v>
      </c>
      <c r="AR3" s="3">
        <v>9.8037618264417787</v>
      </c>
      <c r="AS3" s="3">
        <v>9.7688797483725374</v>
      </c>
      <c r="AT3" s="3">
        <v>9.6255082295814436</v>
      </c>
      <c r="AU3" s="3">
        <v>9.7103833345126844</v>
      </c>
      <c r="AV3" s="3">
        <v>10.033607459938292</v>
      </c>
      <c r="AW3" s="3">
        <v>10.295283261468734</v>
      </c>
      <c r="AX3" s="3">
        <v>10.717237157045945</v>
      </c>
      <c r="AY3" s="3">
        <v>10.404648075167559</v>
      </c>
      <c r="AZ3" s="3">
        <v>11.120062193087136</v>
      </c>
      <c r="BA3" s="3">
        <v>12.311916143712553</v>
      </c>
      <c r="BB3" s="3">
        <v>12.939678942853973</v>
      </c>
      <c r="BC3" s="21">
        <v>11.73</v>
      </c>
      <c r="BD3" s="21">
        <v>9.9700000000000006</v>
      </c>
      <c r="BE3" s="21">
        <v>9.02</v>
      </c>
      <c r="BF3" s="21">
        <v>9.61</v>
      </c>
      <c r="BG3" s="21">
        <v>10.16</v>
      </c>
      <c r="BH3" s="21">
        <v>11.21</v>
      </c>
      <c r="BI3" s="21">
        <v>11.65</v>
      </c>
      <c r="BJ3" s="21">
        <v>13.67</v>
      </c>
      <c r="BK3" s="21">
        <v>15.14</v>
      </c>
      <c r="BL3" s="21">
        <v>16.23</v>
      </c>
      <c r="BM3" s="21">
        <v>17.39</v>
      </c>
      <c r="BN3" s="21">
        <v>19.010000000000002</v>
      </c>
      <c r="BO3" s="21">
        <v>20.100000000000001</v>
      </c>
      <c r="BP3" s="21">
        <v>22.35</v>
      </c>
      <c r="BQ3" s="21">
        <v>25.61</v>
      </c>
      <c r="BR3" s="21">
        <v>28.71</v>
      </c>
      <c r="BS3" s="21">
        <v>30.5</v>
      </c>
      <c r="BT3" s="21">
        <v>31.68</v>
      </c>
      <c r="BU3" s="21">
        <v>33.32</v>
      </c>
      <c r="BV3" s="21">
        <v>35.299999999999997</v>
      </c>
      <c r="BW3" s="21">
        <v>38.18</v>
      </c>
      <c r="BX3" s="21">
        <v>41.7</v>
      </c>
      <c r="BY3" s="21">
        <v>44.07</v>
      </c>
      <c r="BZ3" s="21">
        <v>47.65</v>
      </c>
      <c r="CA3" s="21">
        <v>49.46</v>
      </c>
      <c r="CB3" s="21">
        <v>52.07</v>
      </c>
      <c r="CC3" s="21">
        <v>54.04</v>
      </c>
      <c r="CD3" s="21">
        <v>55.91</v>
      </c>
      <c r="CE3" s="21">
        <v>57.81</v>
      </c>
      <c r="CF3" s="21">
        <v>59.13</v>
      </c>
      <c r="CG3" s="21">
        <v>59.63</v>
      </c>
      <c r="CH3" s="21">
        <v>60.92</v>
      </c>
      <c r="CI3" s="21">
        <v>61.39</v>
      </c>
      <c r="CJ3" s="22">
        <v>62.991804397024232</v>
      </c>
      <c r="CK3" s="22">
        <v>62.388776147008798</v>
      </c>
      <c r="CL3" s="12">
        <v>61.398599213262202</v>
      </c>
      <c r="CM3" s="12">
        <v>59.750400036287203</v>
      </c>
      <c r="CN3" s="12">
        <v>55.482063190911603</v>
      </c>
      <c r="CO3" s="12">
        <v>52.875983814303702</v>
      </c>
    </row>
    <row r="4" spans="1:93" s="3" customFormat="1" ht="17" customHeight="1">
      <c r="A4" s="25" t="s">
        <v>2</v>
      </c>
      <c r="Q4" s="3">
        <v>75</v>
      </c>
      <c r="AA4" s="3">
        <v>57</v>
      </c>
      <c r="AK4" s="3">
        <v>67</v>
      </c>
      <c r="AU4" s="3">
        <v>79</v>
      </c>
      <c r="BC4" s="23">
        <v>76</v>
      </c>
      <c r="BE4" s="3">
        <v>72</v>
      </c>
      <c r="BH4" s="3">
        <v>98</v>
      </c>
      <c r="BI4" s="3">
        <v>99.438184013323593</v>
      </c>
      <c r="BJ4" s="3">
        <v>108</v>
      </c>
      <c r="BK4" s="3">
        <v>114</v>
      </c>
      <c r="BL4" s="3">
        <v>122</v>
      </c>
      <c r="BM4" s="3">
        <v>141</v>
      </c>
      <c r="BN4" s="3">
        <v>160</v>
      </c>
      <c r="BO4" s="3">
        <v>163</v>
      </c>
      <c r="BP4" s="3">
        <v>169</v>
      </c>
      <c r="BQ4" s="3">
        <v>174</v>
      </c>
      <c r="BR4" s="3">
        <v>178</v>
      </c>
      <c r="BS4" s="3">
        <v>187</v>
      </c>
      <c r="BT4" s="3">
        <v>193</v>
      </c>
      <c r="BU4" s="3">
        <v>196</v>
      </c>
      <c r="BV4" s="3">
        <v>212</v>
      </c>
      <c r="BW4" s="3">
        <v>219</v>
      </c>
      <c r="BX4" s="3">
        <v>222</v>
      </c>
      <c r="BY4" s="23">
        <v>220</v>
      </c>
      <c r="BZ4" s="3">
        <v>222</v>
      </c>
      <c r="CA4" s="3">
        <v>231</v>
      </c>
      <c r="CB4" s="23">
        <v>238</v>
      </c>
      <c r="CC4" s="23">
        <v>243</v>
      </c>
      <c r="CD4" s="3">
        <v>253</v>
      </c>
      <c r="CE4" s="3">
        <v>256</v>
      </c>
      <c r="CF4" s="3">
        <v>259</v>
      </c>
      <c r="CG4" s="3">
        <v>258</v>
      </c>
      <c r="CH4" s="3">
        <v>250</v>
      </c>
      <c r="CI4" s="3">
        <v>242</v>
      </c>
      <c r="CJ4" s="3">
        <v>236</v>
      </c>
      <c r="CK4" s="3">
        <v>237</v>
      </c>
      <c r="CL4" s="3">
        <v>231</v>
      </c>
      <c r="CM4" s="3">
        <v>234</v>
      </c>
      <c r="CN4" s="3">
        <v>227</v>
      </c>
      <c r="CO4" s="3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Totals</vt:lpstr>
      <vt:lpstr>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Sawyer</dc:creator>
  <cp:lastModifiedBy>Microsoft Office User</cp:lastModifiedBy>
  <dcterms:created xsi:type="dcterms:W3CDTF">2018-10-31T20:32:59Z</dcterms:created>
  <dcterms:modified xsi:type="dcterms:W3CDTF">2020-03-22T18:59:33Z</dcterms:modified>
</cp:coreProperties>
</file>