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<sst xmlns="http://schemas.openxmlformats.org/spreadsheetml/2006/main" count="413" uniqueCount="401">
  <si>
    <t>Time</t>
  </si>
  <si>
    <t>Set Temp</t>
  </si>
  <si>
    <t>Water Temp</t>
  </si>
  <si>
    <t>Boiler Surface Temp</t>
  </si>
  <si>
    <t>Power Adjust</t>
  </si>
  <si>
    <t>Shot Pull True</t>
  </si>
  <si>
    <t>Power</t>
  </si>
  <si>
    <t>i: 0.53</t>
  </si>
  <si>
    <t>i: 1.07</t>
  </si>
  <si>
    <t>i: 1.97</t>
  </si>
  <si>
    <t>i: 2.57</t>
  </si>
  <si>
    <t>i: 3.43</t>
  </si>
  <si>
    <t>i: 4.41</t>
  </si>
  <si>
    <t>i: 5.30</t>
  </si>
  <si>
    <t>i: 6.40</t>
  </si>
  <si>
    <t>i: 7.37</t>
  </si>
  <si>
    <t>i: 8.16</t>
  </si>
  <si>
    <t>i: 9.18</t>
  </si>
  <si>
    <t>i: 10.23</t>
  </si>
  <si>
    <t>i: 11.06</t>
  </si>
  <si>
    <t>i: 11.79</t>
  </si>
  <si>
    <t>i: 12.70</t>
  </si>
  <si>
    <t>i: 13.51</t>
  </si>
  <si>
    <t>i: 14.31</t>
  </si>
  <si>
    <t>i: 15.08</t>
  </si>
  <si>
    <t>i: 16.04</t>
  </si>
  <si>
    <t>i: 16.68</t>
  </si>
  <si>
    <t>i: 17.15</t>
  </si>
  <si>
    <t>i: 17.49</t>
  </si>
  <si>
    <t>i: 17.88</t>
  </si>
  <si>
    <t>i: 18.30</t>
  </si>
  <si>
    <t>i: 18.47</t>
  </si>
  <si>
    <t>i: 18.64</t>
  </si>
  <si>
    <t>i: 18.77</t>
  </si>
  <si>
    <t>i: 18.81</t>
  </si>
  <si>
    <t>i: 18.76</t>
  </si>
  <si>
    <t>i: 18.48</t>
  </si>
  <si>
    <t>i: 18.42</t>
  </si>
  <si>
    <t>i: 18.15</t>
  </si>
  <si>
    <t>i: 17.90</t>
  </si>
  <si>
    <t>i: 17.74</t>
  </si>
  <si>
    <t>i: 17.52</t>
  </si>
  <si>
    <t>i: 17.16</t>
  </si>
  <si>
    <t>i: 16.71</t>
  </si>
  <si>
    <t>i: 16.18</t>
  </si>
  <si>
    <t>i: 15.56</t>
  </si>
  <si>
    <t>i: 15.10</t>
  </si>
  <si>
    <t>i: 14.50</t>
  </si>
  <si>
    <t>i: 14.01</t>
  </si>
  <si>
    <t>i: 13.41</t>
  </si>
  <si>
    <t>i: 12.83</t>
  </si>
  <si>
    <t>i: 12.40</t>
  </si>
  <si>
    <t>i: 12.01</t>
  </si>
  <si>
    <t>i: 11.41</t>
  </si>
  <si>
    <t>i: 10.62</t>
  </si>
  <si>
    <t>i: 9.85</t>
  </si>
  <si>
    <t>i: 9.26</t>
  </si>
  <si>
    <t>i: 8.74</t>
  </si>
  <si>
    <t>i: 8.29</t>
  </si>
  <si>
    <t>i: 7.70</t>
  </si>
  <si>
    <t>i: 7.11</t>
  </si>
  <si>
    <t>i: 6.48</t>
  </si>
  <si>
    <t>i: 5.85</t>
  </si>
  <si>
    <t>i: 5.40</t>
  </si>
  <si>
    <t>i: 4.84</t>
  </si>
  <si>
    <t>i: 4.42</t>
  </si>
  <si>
    <t>i: 4.15</t>
  </si>
  <si>
    <t>i: 3.67</t>
  </si>
  <si>
    <t>i: 3.19</t>
  </si>
  <si>
    <t>i: 2.78</t>
  </si>
  <si>
    <t>i: 2.40</t>
  </si>
  <si>
    <t>i: 2.17</t>
  </si>
  <si>
    <t>i: 1.78</t>
  </si>
  <si>
    <t>i: 1.66</t>
  </si>
  <si>
    <t>i: 1.37</t>
  </si>
  <si>
    <t>i: 1.25</t>
  </si>
  <si>
    <t>i: 1.05</t>
  </si>
  <si>
    <t>i: 0.84</t>
  </si>
  <si>
    <t>i: 0.67</t>
  </si>
  <si>
    <t>i: 0.73</t>
  </si>
  <si>
    <t>i: 0.92</t>
  </si>
  <si>
    <t>i: 1.06</t>
  </si>
  <si>
    <t>i: 1.18</t>
  </si>
  <si>
    <t>i: 1.34</t>
  </si>
  <si>
    <t>i: 1.23</t>
  </si>
  <si>
    <t>i: 1.29</t>
  </si>
  <si>
    <t>i: 1.28</t>
  </si>
  <si>
    <t>i: 1.39</t>
  </si>
  <si>
    <t>i: 1.44</t>
  </si>
  <si>
    <t>i: 1.58</t>
  </si>
  <si>
    <t>i: 1.50</t>
  </si>
  <si>
    <t>i: 1.65</t>
  </si>
  <si>
    <t>i: 1.79</t>
  </si>
  <si>
    <t>i: 1.92</t>
  </si>
  <si>
    <t>i: 2.08</t>
  </si>
  <si>
    <t>i: 2.21</t>
  </si>
  <si>
    <t>i: 2.29</t>
  </si>
  <si>
    <t>i: 2.44</t>
  </si>
  <si>
    <t>i: 2.43</t>
  </si>
  <si>
    <t>i: 2.59</t>
  </si>
  <si>
    <t>i: 2.66</t>
  </si>
  <si>
    <t>i: 2.56</t>
  </si>
  <si>
    <t>i: 2.64</t>
  </si>
  <si>
    <t>i: 1.86</t>
  </si>
  <si>
    <t>i: 1.38</t>
  </si>
  <si>
    <t>i: 1.73</t>
  </si>
  <si>
    <t>i: 1.94</t>
  </si>
  <si>
    <t>i: 2.27</t>
  </si>
  <si>
    <t>i: 1.69</t>
  </si>
  <si>
    <t>i: 1.60</t>
  </si>
  <si>
    <t>i: 1.70</t>
  </si>
  <si>
    <t>i: 1.82</t>
  </si>
  <si>
    <t>i: 1.43</t>
  </si>
  <si>
    <t>i: 0.34</t>
  </si>
  <si>
    <t>i: 0.38</t>
  </si>
  <si>
    <t>i: -0.46</t>
  </si>
  <si>
    <t>i: -1.02</t>
  </si>
  <si>
    <t>i: -2.62</t>
  </si>
  <si>
    <t>i: -3.11</t>
  </si>
  <si>
    <t>i: -3.16</t>
  </si>
  <si>
    <t>i: -3.77</t>
  </si>
  <si>
    <t>i: -4.54</t>
  </si>
  <si>
    <t>i: -5.52</t>
  </si>
  <si>
    <t>i: -6.42</t>
  </si>
  <si>
    <t>i: -7.33</t>
  </si>
  <si>
    <t>i: -8.05</t>
  </si>
  <si>
    <t>i: -9.27</t>
  </si>
  <si>
    <t>i: -10.35</t>
  </si>
  <si>
    <t>i: -11.69</t>
  </si>
  <si>
    <t>i: -13.08</t>
  </si>
  <si>
    <t>i: -14.61</t>
  </si>
  <si>
    <t>i: -16.17</t>
  </si>
  <si>
    <t>i: -17.96</t>
  </si>
  <si>
    <t>i: -19.77</t>
  </si>
  <si>
    <t>i: -21.77</t>
  </si>
  <si>
    <t>i: -23.74</t>
  </si>
  <si>
    <t>i: -25.66</t>
  </si>
  <si>
    <t>i: -27.54</t>
  </si>
  <si>
    <t>i: -29.62</t>
  </si>
  <si>
    <t>i: -31.59</t>
  </si>
  <si>
    <t>i: -33.73</t>
  </si>
  <si>
    <t>i: -35.86</t>
  </si>
  <si>
    <t>i: -37.78</t>
  </si>
  <si>
    <t>i: -39.66</t>
  </si>
  <si>
    <t>i: -41.77</t>
  </si>
  <si>
    <t>i: -43.78</t>
  </si>
  <si>
    <t>i: -45.70</t>
  </si>
  <si>
    <t>i: -47.66</t>
  </si>
  <si>
    <t>i: -49.75</t>
  </si>
  <si>
    <t>i: -51.84</t>
  </si>
  <si>
    <t>i: -53.74</t>
  </si>
  <si>
    <t>i: -55.81</t>
  </si>
  <si>
    <t>i: -57.70</t>
  </si>
  <si>
    <t>i: -59.76</t>
  </si>
  <si>
    <t>i: -61.75</t>
  </si>
  <si>
    <t>i: -63.72</t>
  </si>
  <si>
    <t>i: -65.44</t>
  </si>
  <si>
    <t>i: -67.15</t>
  </si>
  <si>
    <t>i: -68.86</t>
  </si>
  <si>
    <t>i: -70.57</t>
  </si>
  <si>
    <t>i: -72.18</t>
  </si>
  <si>
    <t>i: -73.76</t>
  </si>
  <si>
    <t>i: -75.39</t>
  </si>
  <si>
    <t>i: -76.75</t>
  </si>
  <si>
    <t>i: -78.31</t>
  </si>
  <si>
    <t>i: -79.80</t>
  </si>
  <si>
    <t>i: -81.29</t>
  </si>
  <si>
    <t>i: -82.79</t>
  </si>
  <si>
    <t>i: -84.00</t>
  </si>
  <si>
    <t>i: -85.52</t>
  </si>
  <si>
    <t>i: -86.80</t>
  </si>
  <si>
    <t>i: -88.06</t>
  </si>
  <si>
    <t>i: -88.89</t>
  </si>
  <si>
    <t>i: -89.95</t>
  </si>
  <si>
    <t>i: -90.93</t>
  </si>
  <si>
    <t>i: -91.82</t>
  </si>
  <si>
    <t>i: -92.78</t>
  </si>
  <si>
    <t>i: -93.73</t>
  </si>
  <si>
    <t>i: -94.50</t>
  </si>
  <si>
    <t>i: -95.17</t>
  </si>
  <si>
    <t>i: -95.83</t>
  </si>
  <si>
    <t>i: -96.44</t>
  </si>
  <si>
    <t>i: -97.12</t>
  </si>
  <si>
    <t>i: -97.67</t>
  </si>
  <si>
    <t>i: -98.39</t>
  </si>
  <si>
    <t>i: -98.87</t>
  </si>
  <si>
    <t>i: -99.41</t>
  </si>
  <si>
    <t>i: -99.80</t>
  </si>
  <si>
    <t>i: -100.21</t>
  </si>
  <si>
    <t>i: -100.63</t>
  </si>
  <si>
    <t>i: -100.96</t>
  </si>
  <si>
    <t>i: -101.37</t>
  </si>
  <si>
    <t>i: -101.88</t>
  </si>
  <si>
    <t>i: -102.19</t>
  </si>
  <si>
    <t>i: -102.67</t>
  </si>
  <si>
    <t>i: -102.97</t>
  </si>
  <si>
    <t>i: -103.39</t>
  </si>
  <si>
    <t>i: -103.84</t>
  </si>
  <si>
    <t>i: -104.03</t>
  </si>
  <si>
    <t>i: -104.15</t>
  </si>
  <si>
    <t>i: -104.38</t>
  </si>
  <si>
    <t>i: -104.68</t>
  </si>
  <si>
    <t>i: -104.85</t>
  </si>
  <si>
    <t>i: -105.02</t>
  </si>
  <si>
    <t>i: -105.18</t>
  </si>
  <si>
    <t>i: -105.32</t>
  </si>
  <si>
    <t>i: -105.68</t>
  </si>
  <si>
    <t>i: -105.98</t>
  </si>
  <si>
    <t>i: -106.05</t>
  </si>
  <si>
    <t>i: -106.15</t>
  </si>
  <si>
    <t>i: -106.17</t>
  </si>
  <si>
    <t>i: -106.24</t>
  </si>
  <si>
    <t>i: -106.50</t>
  </si>
  <si>
    <t>i: -106.74</t>
  </si>
  <si>
    <t>i: -106.76</t>
  </si>
  <si>
    <t>i: -107.06</t>
  </si>
  <si>
    <t>i: -107.01</t>
  </si>
  <si>
    <t>i: -107.02</t>
  </si>
  <si>
    <t>i: -107.13</t>
  </si>
  <si>
    <t>i: -107.29</t>
  </si>
  <si>
    <t>i: -107.47</t>
  </si>
  <si>
    <t>i: -107.60</t>
  </si>
  <si>
    <t>i: -107.85</t>
  </si>
  <si>
    <t>i: -107.90</t>
  </si>
  <si>
    <t>i: -107.91</t>
  </si>
  <si>
    <t>i: -108.07</t>
  </si>
  <si>
    <t>i: -108.10</t>
  </si>
  <si>
    <t>i: -108.14</t>
  </si>
  <si>
    <t>i: -108.20</t>
  </si>
  <si>
    <t>i: -108.34</t>
  </si>
  <si>
    <t>i: -108.50</t>
  </si>
  <si>
    <t>i: -108.73</t>
  </si>
  <si>
    <t>i: -108.92</t>
  </si>
  <si>
    <t>i: -109.21</t>
  </si>
  <si>
    <t>i: -109.55</t>
  </si>
  <si>
    <t>i: -109.70</t>
  </si>
  <si>
    <t>i: -110.00</t>
  </si>
  <si>
    <t>i: -110.30</t>
  </si>
  <si>
    <t>i: -110.62</t>
  </si>
  <si>
    <t>i: -110.83</t>
  </si>
  <si>
    <t>i: -111.14</t>
  </si>
  <si>
    <t>i: -111.45</t>
  </si>
  <si>
    <t>i: -0.17</t>
  </si>
  <si>
    <t>i: -0.31</t>
  </si>
  <si>
    <t>i: -0.47</t>
  </si>
  <si>
    <t>i: -0.30</t>
  </si>
  <si>
    <t>i: -0.20</t>
  </si>
  <si>
    <t>i: 0.56</t>
  </si>
  <si>
    <t>i: 3.83</t>
  </si>
  <si>
    <t>i: 6.76</t>
  </si>
  <si>
    <t>i: 10.34</t>
  </si>
  <si>
    <t>i: 14.40</t>
  </si>
  <si>
    <t>i: 19.03</t>
  </si>
  <si>
    <t>i: 24.30</t>
  </si>
  <si>
    <t>i: 29.86</t>
  </si>
  <si>
    <t>i: 35.75</t>
  </si>
  <si>
    <t>i: 42.42</t>
  </si>
  <si>
    <t>i: 49.50</t>
  </si>
  <si>
    <t>i: 57.05</t>
  </si>
  <si>
    <t>i: 65.02</t>
  </si>
  <si>
    <t>i: 73.65</t>
  </si>
  <si>
    <t>i: 82.81</t>
  </si>
  <si>
    <t>i: 92.55</t>
  </si>
  <si>
    <t>i: 102.74</t>
  </si>
  <si>
    <t>i: 113.40</t>
  </si>
  <si>
    <t>i: 124.59</t>
  </si>
  <si>
    <t>i: 135.99</t>
  </si>
  <si>
    <t>i: 147.71</t>
  </si>
  <si>
    <t>i: 159.41</t>
  </si>
  <si>
    <t>i: 171.51</t>
  </si>
  <si>
    <t>i: 183.85</t>
  </si>
  <si>
    <t>i: 196.24</t>
  </si>
  <si>
    <t>i: 209.17</t>
  </si>
  <si>
    <t>i: 222.08</t>
  </si>
  <si>
    <t>i: 235.37</t>
  </si>
  <si>
    <t>i: 248.66</t>
  </si>
  <si>
    <t>i: 262.09</t>
  </si>
  <si>
    <t>i: 275.36</t>
  </si>
  <si>
    <t>i: 288.80</t>
  </si>
  <si>
    <t>i: 302.44</t>
  </si>
  <si>
    <t>i: 13.08</t>
  </si>
  <si>
    <t>i: 26.63</t>
  </si>
  <si>
    <t>i: 40.15</t>
  </si>
  <si>
    <t>i: 53.63</t>
  </si>
  <si>
    <t>i: 67.09</t>
  </si>
  <si>
    <t>i: 80.44</t>
  </si>
  <si>
    <t>i: 93.42</t>
  </si>
  <si>
    <t>i: 106.18</t>
  </si>
  <si>
    <t>i: 118.25</t>
  </si>
  <si>
    <t>i: 129.82</t>
  </si>
  <si>
    <t>i: 140.93</t>
  </si>
  <si>
    <t>i: 151.67</t>
  </si>
  <si>
    <t>i: 161.69</t>
  </si>
  <si>
    <t>i: 170.91</t>
  </si>
  <si>
    <t>i: 179.49</t>
  </si>
  <si>
    <t>i: 187.52</t>
  </si>
  <si>
    <t>i: 195.37</t>
  </si>
  <si>
    <t>i: 202.88</t>
  </si>
  <si>
    <t>i: 209.87</t>
  </si>
  <si>
    <t>i: 216.32</t>
  </si>
  <si>
    <t>i: 222.70</t>
  </si>
  <si>
    <t>i: 228.70</t>
  </si>
  <si>
    <t>i: 234.46</t>
  </si>
  <si>
    <t>i: 240.01</t>
  </si>
  <si>
    <t>i: 245.50</t>
  </si>
  <si>
    <t>i: 250.74</t>
  </si>
  <si>
    <t>i: 255.93</t>
  </si>
  <si>
    <t>i: 260.85</t>
  </si>
  <si>
    <t>i: 265.41</t>
  </si>
  <si>
    <t>i: 269.99</t>
  </si>
  <si>
    <t>i: 274.52</t>
  </si>
  <si>
    <t>i: 278.78</t>
  </si>
  <si>
    <t>i: 282.95</t>
  </si>
  <si>
    <t>i: 287.00</t>
  </si>
  <si>
    <t>i: 291.02</t>
  </si>
  <si>
    <t>i: 294.92</t>
  </si>
  <si>
    <t>i: 298.86</t>
  </si>
  <si>
    <t>i: 302.88</t>
  </si>
  <si>
    <t>i: 306.59</t>
  </si>
  <si>
    <t>i: 310.54</t>
  </si>
  <si>
    <t>i: 314.30</t>
  </si>
  <si>
    <t>i: 318.11</t>
  </si>
  <si>
    <t>i: 321.82</t>
  </si>
  <si>
    <t>i: 325.43</t>
  </si>
  <si>
    <t>i: 328.99</t>
  </si>
  <si>
    <t>i: 332.44</t>
  </si>
  <si>
    <t>i: 335.72</t>
  </si>
  <si>
    <t>i: 338.86</t>
  </si>
  <si>
    <t>i: 341.87</t>
  </si>
  <si>
    <t>i: 344.40</t>
  </si>
  <si>
    <t>i: 346.48</t>
  </si>
  <si>
    <t>i: 348.40</t>
  </si>
  <si>
    <t>i: 349.59</t>
  </si>
  <si>
    <t>i: 350.66</t>
  </si>
  <si>
    <t>i: 351.20</t>
  </si>
  <si>
    <t>i: 351.44</t>
  </si>
  <si>
    <t>i: 351.50</t>
  </si>
  <si>
    <t>i: 351.36</t>
  </si>
  <si>
    <t>i: 351.02</t>
  </si>
  <si>
    <t>i: 350.53</t>
  </si>
  <si>
    <t>i: 349.62</t>
  </si>
  <si>
    <t>i: 348.57</t>
  </si>
  <si>
    <t>i: 347.03</t>
  </si>
  <si>
    <t>i: 345.57</t>
  </si>
  <si>
    <t>i: 343.69</t>
  </si>
  <si>
    <t>i: 341.59</t>
  </si>
  <si>
    <t>i: 339.32</t>
  </si>
  <si>
    <t>i: 337.02</t>
  </si>
  <si>
    <t>i: 334.82</t>
  </si>
  <si>
    <t>i: 332.34</t>
  </si>
  <si>
    <t>i: 329.72</t>
  </si>
  <si>
    <t>i: 327.12</t>
  </si>
  <si>
    <t>i: 324.69</t>
  </si>
  <si>
    <t>i: 322.34</t>
  </si>
  <si>
    <t>i: 319.97</t>
  </si>
  <si>
    <t>i: 317.77</t>
  </si>
  <si>
    <t>i: 315.50</t>
  </si>
  <si>
    <t>i: 313.33</t>
  </si>
  <si>
    <t>i: 311.09</t>
  </si>
  <si>
    <t>i: 308.85</t>
  </si>
  <si>
    <t>i: 306.62</t>
  </si>
  <si>
    <t>i: 304.43</t>
  </si>
  <si>
    <t>i: 302.38</t>
  </si>
  <si>
    <t>i: 300.25</t>
  </si>
  <si>
    <t>i: 298.51</t>
  </si>
  <si>
    <t>i: 296.40</t>
  </si>
  <si>
    <t>i: 294.36</t>
  </si>
  <si>
    <t>i: 292.32</t>
  </si>
  <si>
    <t>i: 290.35</t>
  </si>
  <si>
    <t>i: 288.38</t>
  </si>
  <si>
    <t>i: 286.47</t>
  </si>
  <si>
    <t>i: 284.85</t>
  </si>
  <si>
    <t>i: 283.00</t>
  </si>
  <si>
    <t>i: 281.52</t>
  </si>
  <si>
    <t>i: 279.99</t>
  </si>
  <si>
    <t>i: 278.40</t>
  </si>
  <si>
    <t>i: 276.84</t>
  </si>
  <si>
    <t>i: 275.51</t>
  </si>
  <si>
    <t>i: 274.27</t>
  </si>
  <si>
    <t>i: 272.95</t>
  </si>
  <si>
    <t>i: 271.70</t>
  </si>
  <si>
    <t>i: 270.70</t>
  </si>
  <si>
    <t>i: 269.77</t>
  </si>
  <si>
    <t>i: 268.98</t>
  </si>
  <si>
    <t>i: 268.14</t>
  </si>
  <si>
    <t>i: 267.35</t>
  </si>
  <si>
    <t>i: 266.67</t>
  </si>
  <si>
    <t>i: 266.04</t>
  </si>
  <si>
    <t>i: 265.46</t>
  </si>
  <si>
    <t>i: 264.95</t>
  </si>
  <si>
    <t>i: 264.62</t>
  </si>
  <si>
    <t>i: 264.28</t>
  </si>
  <si>
    <t>i: 264.05</t>
  </si>
  <si>
    <t>i: 263.84</t>
  </si>
  <si>
    <t>i: 263.77</t>
  </si>
  <si>
    <t>i: 263.65</t>
  </si>
  <si>
    <t>i: 263.49</t>
  </si>
  <si>
    <t>i: 263.48</t>
  </si>
  <si>
    <t>i: 263.54</t>
  </si>
  <si>
    <t>i: 263.74</t>
  </si>
  <si>
    <t>i: 263.79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</si>
</sst>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Set Temp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Sheet1!$B$236:$B$370</c:f>
              <c:numCache>
                <c:formatCode>General</c:formatCode>
                <c:ptCount val="135"/>
                <c:pt idx="0">
                  <c:v>116.5504</c:v>
                </c:pt>
                <c:pt idx="1">
                  <c:v>117.0494</c:v>
                </c:pt>
                <c:pt idx="2">
                  <c:v>117.5484</c:v>
                </c:pt>
                <c:pt idx="3">
                  <c:v>118.0484</c:v>
                </c:pt>
                <c:pt idx="4">
                  <c:v>118.5474</c:v>
                </c:pt>
                <c:pt idx="5">
                  <c:v>119.0484</c:v>
                </c:pt>
                <c:pt idx="6">
                  <c:v>119.5474</c:v>
                </c:pt>
                <c:pt idx="7">
                  <c:v>120.0474</c:v>
                </c:pt>
                <c:pt idx="8">
                  <c:v>120.5464</c:v>
                </c:pt>
                <c:pt idx="9">
                  <c:v>121.0454</c:v>
                </c:pt>
                <c:pt idx="10">
                  <c:v>121.5454</c:v>
                </c:pt>
                <c:pt idx="11">
                  <c:v>122.0444</c:v>
                </c:pt>
                <c:pt idx="12">
                  <c:v>122.5444</c:v>
                </c:pt>
                <c:pt idx="13">
                  <c:v>123.0434</c:v>
                </c:pt>
                <c:pt idx="14">
                  <c:v>123.5434</c:v>
                </c:pt>
                <c:pt idx="15">
                  <c:v>124.0424</c:v>
                </c:pt>
                <c:pt idx="16">
                  <c:v>124.5424</c:v>
                </c:pt>
                <c:pt idx="17">
                  <c:v>125.0414</c:v>
                </c:pt>
                <c:pt idx="18">
                  <c:v>125.5404</c:v>
                </c:pt>
                <c:pt idx="19">
                  <c:v>126.0404</c:v>
                </c:pt>
                <c:pt idx="20">
                  <c:v>126.5394</c:v>
                </c:pt>
                <c:pt idx="21">
                  <c:v>127.0404</c:v>
                </c:pt>
                <c:pt idx="22">
                  <c:v>127.5394</c:v>
                </c:pt>
                <c:pt idx="23">
                  <c:v>128.0394</c:v>
                </c:pt>
                <c:pt idx="24">
                  <c:v>128.5384</c:v>
                </c:pt>
                <c:pt idx="25">
                  <c:v>129.0374</c:v>
                </c:pt>
                <c:pt idx="26">
                  <c:v>129.5374</c:v>
                </c:pt>
                <c:pt idx="27">
                  <c:v>130.0364</c:v>
                </c:pt>
                <c:pt idx="28">
                  <c:v>130.5364</c:v>
                </c:pt>
                <c:pt idx="29">
                  <c:v>131.0354</c:v>
                </c:pt>
                <c:pt idx="30">
                  <c:v>131.5354</c:v>
                </c:pt>
                <c:pt idx="31">
                  <c:v>132.0344</c:v>
                </c:pt>
                <c:pt idx="32">
                  <c:v>132.5344</c:v>
                </c:pt>
                <c:pt idx="33">
                  <c:v>133.0334</c:v>
                </c:pt>
                <c:pt idx="34">
                  <c:v>133.5334</c:v>
                </c:pt>
                <c:pt idx="35">
                  <c:v>134.0324</c:v>
                </c:pt>
                <c:pt idx="36">
                  <c:v>134.5314</c:v>
                </c:pt>
                <c:pt idx="37">
                  <c:v>135.0324</c:v>
                </c:pt>
                <c:pt idx="38">
                  <c:v>135.5314</c:v>
                </c:pt>
                <c:pt idx="39">
                  <c:v>136.0314</c:v>
                </c:pt>
                <c:pt idx="40">
                  <c:v>136.5304</c:v>
                </c:pt>
                <c:pt idx="41">
                  <c:v>137.0304</c:v>
                </c:pt>
                <c:pt idx="42">
                  <c:v>137.5294</c:v>
                </c:pt>
                <c:pt idx="43">
                  <c:v>138.0294</c:v>
                </c:pt>
                <c:pt idx="44">
                  <c:v>138.5294</c:v>
                </c:pt>
                <c:pt idx="45">
                  <c:v>139.0284</c:v>
                </c:pt>
                <c:pt idx="46">
                  <c:v>139.5294</c:v>
                </c:pt>
                <c:pt idx="47">
                  <c:v>140.0284</c:v>
                </c:pt>
                <c:pt idx="48">
                  <c:v>140.5284</c:v>
                </c:pt>
                <c:pt idx="49">
                  <c:v>141.0274</c:v>
                </c:pt>
                <c:pt idx="50">
                  <c:v>141.5274</c:v>
                </c:pt>
                <c:pt idx="51">
                  <c:v>142.0264</c:v>
                </c:pt>
                <c:pt idx="52">
                  <c:v>142.5254</c:v>
                </c:pt>
                <c:pt idx="53">
                  <c:v>143.0264</c:v>
                </c:pt>
                <c:pt idx="54">
                  <c:v>143.5254</c:v>
                </c:pt>
                <c:pt idx="55">
                  <c:v>144.0244</c:v>
                </c:pt>
                <c:pt idx="56">
                  <c:v>144.5244</c:v>
                </c:pt>
                <c:pt idx="57">
                  <c:v>145.0234</c:v>
                </c:pt>
                <c:pt idx="58">
                  <c:v>145.5234</c:v>
                </c:pt>
                <c:pt idx="59">
                  <c:v>146.0224</c:v>
                </c:pt>
                <c:pt idx="60">
                  <c:v>146.5224</c:v>
                </c:pt>
                <c:pt idx="61">
                  <c:v>147.0214</c:v>
                </c:pt>
                <c:pt idx="62">
                  <c:v>147.5224</c:v>
                </c:pt>
                <c:pt idx="63">
                  <c:v>148.0214</c:v>
                </c:pt>
                <c:pt idx="64">
                  <c:v>148.5214</c:v>
                </c:pt>
                <c:pt idx="65">
                  <c:v>149.0204</c:v>
                </c:pt>
                <c:pt idx="66">
                  <c:v>149.5194</c:v>
                </c:pt>
                <c:pt idx="67">
                  <c:v>150.0194</c:v>
                </c:pt>
                <c:pt idx="68">
                  <c:v>150.5184</c:v>
                </c:pt>
                <c:pt idx="69">
                  <c:v>151.0184</c:v>
                </c:pt>
                <c:pt idx="70">
                  <c:v>151.5174</c:v>
                </c:pt>
                <c:pt idx="71">
                  <c:v>152.0184</c:v>
                </c:pt>
                <c:pt idx="72">
                  <c:v>152.5174</c:v>
                </c:pt>
                <c:pt idx="73">
                  <c:v>153.0164</c:v>
                </c:pt>
                <c:pt idx="74">
                  <c:v>153.5164</c:v>
                </c:pt>
                <c:pt idx="75">
                  <c:v>154.0154</c:v>
                </c:pt>
                <c:pt idx="76">
                  <c:v>154.5154</c:v>
                </c:pt>
                <c:pt idx="77">
                  <c:v>155.0144</c:v>
                </c:pt>
                <c:pt idx="78">
                  <c:v>155.5154</c:v>
                </c:pt>
                <c:pt idx="79">
                  <c:v>156.0144</c:v>
                </c:pt>
                <c:pt idx="80">
                  <c:v>156.5144</c:v>
                </c:pt>
                <c:pt idx="81">
                  <c:v>157.0134</c:v>
                </c:pt>
                <c:pt idx="82">
                  <c:v>157.5134</c:v>
                </c:pt>
                <c:pt idx="83">
                  <c:v>158.0124</c:v>
                </c:pt>
                <c:pt idx="84">
                  <c:v>158.5114</c:v>
                </c:pt>
                <c:pt idx="85">
                  <c:v>159.0114</c:v>
                </c:pt>
                <c:pt idx="86">
                  <c:v>159.5104</c:v>
                </c:pt>
                <c:pt idx="87">
                  <c:v>160.0114</c:v>
                </c:pt>
                <c:pt idx="88">
                  <c:v>160.5104</c:v>
                </c:pt>
                <c:pt idx="89">
                  <c:v>161.0104</c:v>
                </c:pt>
                <c:pt idx="90">
                  <c:v>161.5094</c:v>
                </c:pt>
                <c:pt idx="91">
                  <c:v>162.0084</c:v>
                </c:pt>
                <c:pt idx="92">
                  <c:v>162.5084</c:v>
                </c:pt>
                <c:pt idx="93">
                  <c:v>163.0074</c:v>
                </c:pt>
                <c:pt idx="94">
                  <c:v>163.5074</c:v>
                </c:pt>
                <c:pt idx="95">
                  <c:v>164.0064</c:v>
                </c:pt>
                <c:pt idx="96">
                  <c:v>164.5064</c:v>
                </c:pt>
                <c:pt idx="97">
                  <c:v>165.0054</c:v>
                </c:pt>
                <c:pt idx="98">
                  <c:v>165.5054</c:v>
                </c:pt>
                <c:pt idx="99">
                  <c:v>166.0044</c:v>
                </c:pt>
                <c:pt idx="100">
                  <c:v>166.5034</c:v>
                </c:pt>
                <c:pt idx="101">
                  <c:v>167.0034</c:v>
                </c:pt>
                <c:pt idx="102">
                  <c:v>167.5024</c:v>
                </c:pt>
                <c:pt idx="103">
                  <c:v>168.0034</c:v>
                </c:pt>
                <c:pt idx="104">
                  <c:v>168.5024</c:v>
                </c:pt>
                <c:pt idx="105">
                  <c:v>169.0024</c:v>
                </c:pt>
                <c:pt idx="106">
                  <c:v>169.5014</c:v>
                </c:pt>
                <c:pt idx="107">
                  <c:v>170.0004</c:v>
                </c:pt>
                <c:pt idx="108">
                  <c:v>170.5004</c:v>
                </c:pt>
                <c:pt idx="109">
                  <c:v>170.9994</c:v>
                </c:pt>
                <c:pt idx="110">
                  <c:v>171.4994</c:v>
                </c:pt>
                <c:pt idx="111">
                  <c:v>171.9984</c:v>
                </c:pt>
                <c:pt idx="112">
                  <c:v>172.4994</c:v>
                </c:pt>
                <c:pt idx="113">
                  <c:v>172.9984</c:v>
                </c:pt>
                <c:pt idx="114">
                  <c:v>173.4974</c:v>
                </c:pt>
                <c:pt idx="115">
                  <c:v>173.9974</c:v>
                </c:pt>
                <c:pt idx="116">
                  <c:v>174.4964</c:v>
                </c:pt>
                <c:pt idx="117">
                  <c:v>174.9964</c:v>
                </c:pt>
                <c:pt idx="118">
                  <c:v>175.4954</c:v>
                </c:pt>
                <c:pt idx="119">
                  <c:v>175.9964</c:v>
                </c:pt>
                <c:pt idx="120">
                  <c:v>176.4954</c:v>
                </c:pt>
                <c:pt idx="121">
                  <c:v>176.9944</c:v>
                </c:pt>
                <c:pt idx="122">
                  <c:v>177.4944</c:v>
                </c:pt>
                <c:pt idx="123">
                  <c:v>177.9934</c:v>
                </c:pt>
                <c:pt idx="124">
                  <c:v>178.4934</c:v>
                </c:pt>
                <c:pt idx="125">
                  <c:v>178.9924</c:v>
                </c:pt>
                <c:pt idx="126">
                  <c:v>179.4934</c:v>
                </c:pt>
                <c:pt idx="127">
                  <c:v>179.9924</c:v>
                </c:pt>
                <c:pt idx="128">
                  <c:v>180.4934</c:v>
                </c:pt>
                <c:pt idx="129">
                  <c:v>180.9924</c:v>
                </c:pt>
                <c:pt idx="130">
                  <c:v>181.4914</c:v>
                </c:pt>
                <c:pt idx="131">
                  <c:v>181.9914</c:v>
                </c:pt>
                <c:pt idx="132">
                  <c:v>182.4904</c:v>
                </c:pt>
                <c:pt idx="133">
                  <c:v>182.9904</c:v>
                </c:pt>
                <c:pt idx="134">
                  <c:v>183.4894</c:v>
                </c:pt>
              </c:numCache>
            </c:numRef>
          </c:xVal>
          <c:yVal>
            <c:numRef>
              <c:f>Sheet1!$C$236:$C$370</c:f>
              <c:numCache>
                <c:formatCode>General</c:formatCode>
                <c:ptCount val="13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204</c:v>
                </c:pt>
                <c:pt idx="7">
                  <c:v>204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204</c:v>
                </c:pt>
                <c:pt idx="19">
                  <c:v>204</c:v>
                </c:pt>
                <c:pt idx="20">
                  <c:v>204</c:v>
                </c:pt>
                <c:pt idx="21">
                  <c:v>204</c:v>
                </c:pt>
                <c:pt idx="22">
                  <c:v>204</c:v>
                </c:pt>
                <c:pt idx="23">
                  <c:v>204</c:v>
                </c:pt>
                <c:pt idx="24">
                  <c:v>204</c:v>
                </c:pt>
                <c:pt idx="25">
                  <c:v>204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204</c:v>
                </c:pt>
                <c:pt idx="30">
                  <c:v>204</c:v>
                </c:pt>
                <c:pt idx="31">
                  <c:v>204</c:v>
                </c:pt>
                <c:pt idx="32">
                  <c:v>204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204</c:v>
                </c:pt>
                <c:pt idx="42">
                  <c:v>204</c:v>
                </c:pt>
                <c:pt idx="43">
                  <c:v>204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204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204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  <c:pt idx="65">
                  <c:v>204</c:v>
                </c:pt>
                <c:pt idx="66">
                  <c:v>204</c:v>
                </c:pt>
                <c:pt idx="67">
                  <c:v>204</c:v>
                </c:pt>
                <c:pt idx="68">
                  <c:v>204</c:v>
                </c:pt>
                <c:pt idx="69">
                  <c:v>204</c:v>
                </c:pt>
                <c:pt idx="70">
                  <c:v>204</c:v>
                </c:pt>
                <c:pt idx="71">
                  <c:v>204</c:v>
                </c:pt>
                <c:pt idx="72">
                  <c:v>204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204</c:v>
                </c:pt>
                <c:pt idx="85">
                  <c:v>204</c:v>
                </c:pt>
                <c:pt idx="86">
                  <c:v>204</c:v>
                </c:pt>
                <c:pt idx="87">
                  <c:v>204</c:v>
                </c:pt>
                <c:pt idx="88">
                  <c:v>204</c:v>
                </c:pt>
                <c:pt idx="89">
                  <c:v>204</c:v>
                </c:pt>
                <c:pt idx="90">
                  <c:v>204</c:v>
                </c:pt>
                <c:pt idx="91">
                  <c:v>204</c:v>
                </c:pt>
                <c:pt idx="92">
                  <c:v>204</c:v>
                </c:pt>
                <c:pt idx="93">
                  <c:v>204</c:v>
                </c:pt>
                <c:pt idx="94">
                  <c:v>204</c:v>
                </c:pt>
                <c:pt idx="95">
                  <c:v>204</c:v>
                </c:pt>
                <c:pt idx="96">
                  <c:v>204</c:v>
                </c:pt>
                <c:pt idx="97">
                  <c:v>204</c:v>
                </c:pt>
                <c:pt idx="98">
                  <c:v>204</c:v>
                </c:pt>
                <c:pt idx="99">
                  <c:v>204</c:v>
                </c:pt>
                <c:pt idx="100">
                  <c:v>204</c:v>
                </c:pt>
                <c:pt idx="101">
                  <c:v>204</c:v>
                </c:pt>
                <c:pt idx="102">
                  <c:v>204</c:v>
                </c:pt>
                <c:pt idx="103">
                  <c:v>204</c:v>
                </c:pt>
                <c:pt idx="104">
                  <c:v>204</c:v>
                </c:pt>
                <c:pt idx="105">
                  <c:v>204</c:v>
                </c:pt>
                <c:pt idx="106">
                  <c:v>204</c:v>
                </c:pt>
                <c:pt idx="107">
                  <c:v>204</c:v>
                </c:pt>
                <c:pt idx="108">
                  <c:v>204</c:v>
                </c:pt>
                <c:pt idx="109">
                  <c:v>204</c:v>
                </c:pt>
                <c:pt idx="110">
                  <c:v>204</c:v>
                </c:pt>
                <c:pt idx="111">
                  <c:v>204</c:v>
                </c:pt>
                <c:pt idx="112">
                  <c:v>204</c:v>
                </c:pt>
                <c:pt idx="113">
                  <c:v>204</c:v>
                </c:pt>
                <c:pt idx="114">
                  <c:v>204</c:v>
                </c:pt>
                <c:pt idx="115">
                  <c:v>204</c:v>
                </c:pt>
                <c:pt idx="116">
                  <c:v>204</c:v>
                </c:pt>
                <c:pt idx="117">
                  <c:v>204</c:v>
                </c:pt>
                <c:pt idx="118">
                  <c:v>204</c:v>
                </c:pt>
                <c:pt idx="119">
                  <c:v>204</c:v>
                </c:pt>
                <c:pt idx="120">
                  <c:v>204</c:v>
                </c:pt>
                <c:pt idx="121">
                  <c:v>204</c:v>
                </c:pt>
                <c:pt idx="122">
                  <c:v>204</c:v>
                </c:pt>
                <c:pt idx="123">
                  <c:v>204</c:v>
                </c:pt>
                <c:pt idx="124">
                  <c:v>204</c:v>
                </c:pt>
                <c:pt idx="125">
                  <c:v>204</c:v>
                </c:pt>
                <c:pt idx="126">
                  <c:v>204</c:v>
                </c:pt>
                <c:pt idx="127">
                  <c:v>204</c:v>
                </c:pt>
                <c:pt idx="128">
                  <c:v>204</c:v>
                </c:pt>
                <c:pt idx="129">
                  <c:v>204</c:v>
                </c:pt>
                <c:pt idx="130">
                  <c:v>204</c:v>
                </c:pt>
                <c:pt idx="131">
                  <c:v>204</c:v>
                </c:pt>
                <c:pt idx="132">
                  <c:v>204</c:v>
                </c:pt>
                <c:pt idx="133">
                  <c:v>204</c:v>
                </c:pt>
                <c:pt idx="134">
                  <c:v>204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Water Temp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Sheet1!$B$236:$B$370</c:f>
              <c:numCache>
                <c:formatCode>General</c:formatCode>
                <c:ptCount val="135"/>
                <c:pt idx="0">
                  <c:v>116.5504</c:v>
                </c:pt>
                <c:pt idx="1">
                  <c:v>117.0494</c:v>
                </c:pt>
                <c:pt idx="2">
                  <c:v>117.5484</c:v>
                </c:pt>
                <c:pt idx="3">
                  <c:v>118.0484</c:v>
                </c:pt>
                <c:pt idx="4">
                  <c:v>118.5474</c:v>
                </c:pt>
                <c:pt idx="5">
                  <c:v>119.0484</c:v>
                </c:pt>
                <c:pt idx="6">
                  <c:v>119.5474</c:v>
                </c:pt>
                <c:pt idx="7">
                  <c:v>120.0474</c:v>
                </c:pt>
                <c:pt idx="8">
                  <c:v>120.5464</c:v>
                </c:pt>
                <c:pt idx="9">
                  <c:v>121.0454</c:v>
                </c:pt>
                <c:pt idx="10">
                  <c:v>121.5454</c:v>
                </c:pt>
                <c:pt idx="11">
                  <c:v>122.0444</c:v>
                </c:pt>
                <c:pt idx="12">
                  <c:v>122.5444</c:v>
                </c:pt>
                <c:pt idx="13">
                  <c:v>123.0434</c:v>
                </c:pt>
                <c:pt idx="14">
                  <c:v>123.5434</c:v>
                </c:pt>
                <c:pt idx="15">
                  <c:v>124.0424</c:v>
                </c:pt>
                <c:pt idx="16">
                  <c:v>124.5424</c:v>
                </c:pt>
                <c:pt idx="17">
                  <c:v>125.0414</c:v>
                </c:pt>
                <c:pt idx="18">
                  <c:v>125.5404</c:v>
                </c:pt>
                <c:pt idx="19">
                  <c:v>126.0404</c:v>
                </c:pt>
                <c:pt idx="20">
                  <c:v>126.5394</c:v>
                </c:pt>
                <c:pt idx="21">
                  <c:v>127.0404</c:v>
                </c:pt>
                <c:pt idx="22">
                  <c:v>127.5394</c:v>
                </c:pt>
                <c:pt idx="23">
                  <c:v>128.0394</c:v>
                </c:pt>
                <c:pt idx="24">
                  <c:v>128.5384</c:v>
                </c:pt>
                <c:pt idx="25">
                  <c:v>129.0374</c:v>
                </c:pt>
                <c:pt idx="26">
                  <c:v>129.5374</c:v>
                </c:pt>
                <c:pt idx="27">
                  <c:v>130.0364</c:v>
                </c:pt>
                <c:pt idx="28">
                  <c:v>130.5364</c:v>
                </c:pt>
                <c:pt idx="29">
                  <c:v>131.0354</c:v>
                </c:pt>
                <c:pt idx="30">
                  <c:v>131.5354</c:v>
                </c:pt>
                <c:pt idx="31">
                  <c:v>132.0344</c:v>
                </c:pt>
                <c:pt idx="32">
                  <c:v>132.5344</c:v>
                </c:pt>
                <c:pt idx="33">
                  <c:v>133.0334</c:v>
                </c:pt>
                <c:pt idx="34">
                  <c:v>133.5334</c:v>
                </c:pt>
                <c:pt idx="35">
                  <c:v>134.0324</c:v>
                </c:pt>
                <c:pt idx="36">
                  <c:v>134.5314</c:v>
                </c:pt>
                <c:pt idx="37">
                  <c:v>135.0324</c:v>
                </c:pt>
                <c:pt idx="38">
                  <c:v>135.5314</c:v>
                </c:pt>
                <c:pt idx="39">
                  <c:v>136.0314</c:v>
                </c:pt>
                <c:pt idx="40">
                  <c:v>136.5304</c:v>
                </c:pt>
                <c:pt idx="41">
                  <c:v>137.0304</c:v>
                </c:pt>
                <c:pt idx="42">
                  <c:v>137.5294</c:v>
                </c:pt>
                <c:pt idx="43">
                  <c:v>138.0294</c:v>
                </c:pt>
                <c:pt idx="44">
                  <c:v>138.5294</c:v>
                </c:pt>
                <c:pt idx="45">
                  <c:v>139.0284</c:v>
                </c:pt>
                <c:pt idx="46">
                  <c:v>139.5294</c:v>
                </c:pt>
                <c:pt idx="47">
                  <c:v>140.0284</c:v>
                </c:pt>
                <c:pt idx="48">
                  <c:v>140.5284</c:v>
                </c:pt>
                <c:pt idx="49">
                  <c:v>141.0274</c:v>
                </c:pt>
                <c:pt idx="50">
                  <c:v>141.5274</c:v>
                </c:pt>
                <c:pt idx="51">
                  <c:v>142.0264</c:v>
                </c:pt>
                <c:pt idx="52">
                  <c:v>142.5254</c:v>
                </c:pt>
                <c:pt idx="53">
                  <c:v>143.0264</c:v>
                </c:pt>
                <c:pt idx="54">
                  <c:v>143.5254</c:v>
                </c:pt>
                <c:pt idx="55">
                  <c:v>144.0244</c:v>
                </c:pt>
                <c:pt idx="56">
                  <c:v>144.5244</c:v>
                </c:pt>
                <c:pt idx="57">
                  <c:v>145.0234</c:v>
                </c:pt>
                <c:pt idx="58">
                  <c:v>145.5234</c:v>
                </c:pt>
                <c:pt idx="59">
                  <c:v>146.0224</c:v>
                </c:pt>
                <c:pt idx="60">
                  <c:v>146.5224</c:v>
                </c:pt>
                <c:pt idx="61">
                  <c:v>147.0214</c:v>
                </c:pt>
                <c:pt idx="62">
                  <c:v>147.5224</c:v>
                </c:pt>
                <c:pt idx="63">
                  <c:v>148.0214</c:v>
                </c:pt>
                <c:pt idx="64">
                  <c:v>148.5214</c:v>
                </c:pt>
                <c:pt idx="65">
                  <c:v>149.0204</c:v>
                </c:pt>
                <c:pt idx="66">
                  <c:v>149.5194</c:v>
                </c:pt>
                <c:pt idx="67">
                  <c:v>150.0194</c:v>
                </c:pt>
                <c:pt idx="68">
                  <c:v>150.5184</c:v>
                </c:pt>
                <c:pt idx="69">
                  <c:v>151.0184</c:v>
                </c:pt>
                <c:pt idx="70">
                  <c:v>151.5174</c:v>
                </c:pt>
                <c:pt idx="71">
                  <c:v>152.0184</c:v>
                </c:pt>
                <c:pt idx="72">
                  <c:v>152.5174</c:v>
                </c:pt>
                <c:pt idx="73">
                  <c:v>153.0164</c:v>
                </c:pt>
                <c:pt idx="74">
                  <c:v>153.5164</c:v>
                </c:pt>
                <c:pt idx="75">
                  <c:v>154.0154</c:v>
                </c:pt>
                <c:pt idx="76">
                  <c:v>154.5154</c:v>
                </c:pt>
                <c:pt idx="77">
                  <c:v>155.0144</c:v>
                </c:pt>
                <c:pt idx="78">
                  <c:v>155.5154</c:v>
                </c:pt>
                <c:pt idx="79">
                  <c:v>156.0144</c:v>
                </c:pt>
                <c:pt idx="80">
                  <c:v>156.5144</c:v>
                </c:pt>
                <c:pt idx="81">
                  <c:v>157.0134</c:v>
                </c:pt>
                <c:pt idx="82">
                  <c:v>157.5134</c:v>
                </c:pt>
                <c:pt idx="83">
                  <c:v>158.0124</c:v>
                </c:pt>
                <c:pt idx="84">
                  <c:v>158.5114</c:v>
                </c:pt>
                <c:pt idx="85">
                  <c:v>159.0114</c:v>
                </c:pt>
                <c:pt idx="86">
                  <c:v>159.5104</c:v>
                </c:pt>
                <c:pt idx="87">
                  <c:v>160.0114</c:v>
                </c:pt>
                <c:pt idx="88">
                  <c:v>160.5104</c:v>
                </c:pt>
                <c:pt idx="89">
                  <c:v>161.0104</c:v>
                </c:pt>
                <c:pt idx="90">
                  <c:v>161.5094</c:v>
                </c:pt>
                <c:pt idx="91">
                  <c:v>162.0084</c:v>
                </c:pt>
                <c:pt idx="92">
                  <c:v>162.5084</c:v>
                </c:pt>
                <c:pt idx="93">
                  <c:v>163.0074</c:v>
                </c:pt>
                <c:pt idx="94">
                  <c:v>163.5074</c:v>
                </c:pt>
                <c:pt idx="95">
                  <c:v>164.0064</c:v>
                </c:pt>
                <c:pt idx="96">
                  <c:v>164.5064</c:v>
                </c:pt>
                <c:pt idx="97">
                  <c:v>165.0054</c:v>
                </c:pt>
                <c:pt idx="98">
                  <c:v>165.5054</c:v>
                </c:pt>
                <c:pt idx="99">
                  <c:v>166.0044</c:v>
                </c:pt>
                <c:pt idx="100">
                  <c:v>166.5034</c:v>
                </c:pt>
                <c:pt idx="101">
                  <c:v>167.0034</c:v>
                </c:pt>
                <c:pt idx="102">
                  <c:v>167.5024</c:v>
                </c:pt>
                <c:pt idx="103">
                  <c:v>168.0034</c:v>
                </c:pt>
                <c:pt idx="104">
                  <c:v>168.5024</c:v>
                </c:pt>
                <c:pt idx="105">
                  <c:v>169.0024</c:v>
                </c:pt>
                <c:pt idx="106">
                  <c:v>169.5014</c:v>
                </c:pt>
                <c:pt idx="107">
                  <c:v>170.0004</c:v>
                </c:pt>
                <c:pt idx="108">
                  <c:v>170.5004</c:v>
                </c:pt>
                <c:pt idx="109">
                  <c:v>170.9994</c:v>
                </c:pt>
                <c:pt idx="110">
                  <c:v>171.4994</c:v>
                </c:pt>
                <c:pt idx="111">
                  <c:v>171.9984</c:v>
                </c:pt>
                <c:pt idx="112">
                  <c:v>172.4994</c:v>
                </c:pt>
                <c:pt idx="113">
                  <c:v>172.9984</c:v>
                </c:pt>
                <c:pt idx="114">
                  <c:v>173.4974</c:v>
                </c:pt>
                <c:pt idx="115">
                  <c:v>173.9974</c:v>
                </c:pt>
                <c:pt idx="116">
                  <c:v>174.4964</c:v>
                </c:pt>
                <c:pt idx="117">
                  <c:v>174.9964</c:v>
                </c:pt>
                <c:pt idx="118">
                  <c:v>175.4954</c:v>
                </c:pt>
                <c:pt idx="119">
                  <c:v>175.9964</c:v>
                </c:pt>
                <c:pt idx="120">
                  <c:v>176.4954</c:v>
                </c:pt>
                <c:pt idx="121">
                  <c:v>176.9944</c:v>
                </c:pt>
                <c:pt idx="122">
                  <c:v>177.4944</c:v>
                </c:pt>
                <c:pt idx="123">
                  <c:v>177.9934</c:v>
                </c:pt>
                <c:pt idx="124">
                  <c:v>178.4934</c:v>
                </c:pt>
                <c:pt idx="125">
                  <c:v>178.9924</c:v>
                </c:pt>
                <c:pt idx="126">
                  <c:v>179.4934</c:v>
                </c:pt>
                <c:pt idx="127">
                  <c:v>179.9924</c:v>
                </c:pt>
                <c:pt idx="128">
                  <c:v>180.4934</c:v>
                </c:pt>
                <c:pt idx="129">
                  <c:v>180.9924</c:v>
                </c:pt>
                <c:pt idx="130">
                  <c:v>181.4914</c:v>
                </c:pt>
                <c:pt idx="131">
                  <c:v>181.9914</c:v>
                </c:pt>
                <c:pt idx="132">
                  <c:v>182.4904</c:v>
                </c:pt>
                <c:pt idx="133">
                  <c:v>182.9904</c:v>
                </c:pt>
                <c:pt idx="134">
                  <c:v>183.4894</c:v>
                </c:pt>
              </c:numCache>
            </c:numRef>
          </c:xVal>
          <c:yVal>
            <c:numRef>
              <c:f>Sheet1!$D$236:$D$370</c:f>
              <c:numCache>
                <c:formatCode>General</c:formatCode>
                <c:ptCount val="135"/>
                <c:pt idx="0">
                  <c:v>204.47</c:v>
                </c:pt>
                <c:pt idx="1">
                  <c:v>204.38</c:v>
                </c:pt>
                <c:pt idx="2">
                  <c:v>204.59</c:v>
                </c:pt>
                <c:pt idx="3">
                  <c:v>204.68</c:v>
                </c:pt>
                <c:pt idx="4">
                  <c:v>204.29</c:v>
                </c:pt>
                <c:pt idx="5">
                  <c:v>204.62</c:v>
                </c:pt>
                <c:pt idx="6">
                  <c:v>204.59</c:v>
                </c:pt>
                <c:pt idx="7">
                  <c:v>204.63</c:v>
                </c:pt>
                <c:pt idx="8">
                  <c:v>204.44</c:v>
                </c:pt>
                <c:pt idx="9">
                  <c:v>204.62</c:v>
                </c:pt>
                <c:pt idx="10">
                  <c:v>204.62</c:v>
                </c:pt>
                <c:pt idx="11">
                  <c:v>204.34</c:v>
                </c:pt>
                <c:pt idx="12">
                  <c:v>204.29</c:v>
                </c:pt>
                <c:pt idx="13">
                  <c:v>204.31</c:v>
                </c:pt>
                <c:pt idx="14">
                  <c:v>203.67</c:v>
                </c:pt>
                <c:pt idx="15">
                  <c:v>203.79</c:v>
                </c:pt>
                <c:pt idx="16">
                  <c:v>202.48</c:v>
                </c:pt>
                <c:pt idx="17">
                  <c:v>201.72</c:v>
                </c:pt>
                <c:pt idx="18">
                  <c:v>199.75</c:v>
                </c:pt>
                <c:pt idx="19">
                  <c:v>198.14</c:v>
                </c:pt>
                <c:pt idx="20">
                  <c:v>196.85</c:v>
                </c:pt>
                <c:pt idx="21">
                  <c:v>195.88</c:v>
                </c:pt>
                <c:pt idx="22">
                  <c:v>194.74</c:v>
                </c:pt>
                <c:pt idx="23">
                  <c:v>193.46</c:v>
                </c:pt>
                <c:pt idx="24">
                  <c:v>192.89</c:v>
                </c:pt>
                <c:pt idx="25">
                  <c:v>192.21</c:v>
                </c:pt>
                <c:pt idx="26">
                  <c:v>190.67</c:v>
                </c:pt>
                <c:pt idx="27">
                  <c:v>189.84</c:v>
                </c:pt>
                <c:pt idx="28">
                  <c:v>188.89</c:v>
                </c:pt>
                <c:pt idx="29">
                  <c:v>188.06</c:v>
                </c:pt>
                <c:pt idx="30">
                  <c:v>186.75</c:v>
                </c:pt>
                <c:pt idx="31">
                  <c:v>185.67</c:v>
                </c:pt>
                <c:pt idx="32">
                  <c:v>184.53</c:v>
                </c:pt>
                <c:pt idx="33">
                  <c:v>183.63</c:v>
                </c:pt>
                <c:pt idx="34">
                  <c:v>182.67</c:v>
                </c:pt>
                <c:pt idx="35">
                  <c:v>181.62</c:v>
                </c:pt>
                <c:pt idx="36">
                  <c:v>181.2</c:v>
                </c:pt>
                <c:pt idx="37">
                  <c:v>180.57</c:v>
                </c:pt>
                <c:pt idx="38">
                  <c:v>180.6</c:v>
                </c:pt>
                <c:pt idx="39">
                  <c:v>179.8</c:v>
                </c:pt>
                <c:pt idx="40">
                  <c:v>179.32</c:v>
                </c:pt>
                <c:pt idx="41">
                  <c:v>179.22</c:v>
                </c:pt>
                <c:pt idx="42">
                  <c:v>178.14</c:v>
                </c:pt>
                <c:pt idx="43">
                  <c:v>178.17</c:v>
                </c:pt>
                <c:pt idx="44">
                  <c:v>177.43</c:v>
                </c:pt>
                <c:pt idx="45">
                  <c:v>177.42</c:v>
                </c:pt>
                <c:pt idx="46">
                  <c:v>177.15</c:v>
                </c:pt>
                <c:pt idx="47">
                  <c:v>177.46</c:v>
                </c:pt>
                <c:pt idx="48">
                  <c:v>177.11</c:v>
                </c:pt>
                <c:pt idx="49">
                  <c:v>176.72</c:v>
                </c:pt>
                <c:pt idx="50">
                  <c:v>177.84</c:v>
                </c:pt>
                <c:pt idx="51">
                  <c:v>176.91</c:v>
                </c:pt>
                <c:pt idx="52">
                  <c:v>176.96</c:v>
                </c:pt>
                <c:pt idx="53">
                  <c:v>177.03</c:v>
                </c:pt>
                <c:pt idx="54">
                  <c:v>177.09</c:v>
                </c:pt>
                <c:pt idx="55">
                  <c:v>177.31</c:v>
                </c:pt>
                <c:pt idx="56">
                  <c:v>178.04</c:v>
                </c:pt>
                <c:pt idx="57">
                  <c:v>178.48</c:v>
                </c:pt>
                <c:pt idx="58">
                  <c:v>179.86</c:v>
                </c:pt>
                <c:pt idx="59">
                  <c:v>180.86</c:v>
                </c:pt>
                <c:pt idx="60">
                  <c:v>181.77</c:v>
                </c:pt>
                <c:pt idx="61">
                  <c:v>182.52</c:v>
                </c:pt>
                <c:pt idx="62">
                  <c:v>183.95</c:v>
                </c:pt>
                <c:pt idx="63">
                  <c:v>185.58</c:v>
                </c:pt>
                <c:pt idx="64">
                  <c:v>186.82</c:v>
                </c:pt>
                <c:pt idx="65">
                  <c:v>187.96</c:v>
                </c:pt>
                <c:pt idx="66">
                  <c:v>188.3</c:v>
                </c:pt>
                <c:pt idx="67">
                  <c:v>188.97</c:v>
                </c:pt>
                <c:pt idx="68">
                  <c:v>190.03</c:v>
                </c:pt>
                <c:pt idx="69">
                  <c:v>191.1</c:v>
                </c:pt>
                <c:pt idx="70">
                  <c:v>191.24</c:v>
                </c:pt>
                <c:pt idx="71">
                  <c:v>192</c:v>
                </c:pt>
                <c:pt idx="72">
                  <c:v>192.47</c:v>
                </c:pt>
                <c:pt idx="73">
                  <c:v>192.92</c:v>
                </c:pt>
                <c:pt idx="74">
                  <c:v>193.02</c:v>
                </c:pt>
                <c:pt idx="75">
                  <c:v>193.52</c:v>
                </c:pt>
                <c:pt idx="76">
                  <c:v>193.62</c:v>
                </c:pt>
                <c:pt idx="77">
                  <c:v>194.16</c:v>
                </c:pt>
                <c:pt idx="78">
                  <c:v>194.87</c:v>
                </c:pt>
                <c:pt idx="79">
                  <c:v>194.83</c:v>
                </c:pt>
                <c:pt idx="80">
                  <c:v>194.96</c:v>
                </c:pt>
                <c:pt idx="81">
                  <c:v>195.48</c:v>
                </c:pt>
                <c:pt idx="82">
                  <c:v>195.65</c:v>
                </c:pt>
                <c:pt idx="83">
                  <c:v>195.91</c:v>
                </c:pt>
                <c:pt idx="84">
                  <c:v>195.97</c:v>
                </c:pt>
                <c:pt idx="85">
                  <c:v>196.19</c:v>
                </c:pt>
                <c:pt idx="86">
                  <c:v>196.11</c:v>
                </c:pt>
                <c:pt idx="87">
                  <c:v>195.96</c:v>
                </c:pt>
                <c:pt idx="88">
                  <c:v>196.58</c:v>
                </c:pt>
                <c:pt idx="89">
                  <c:v>196.1</c:v>
                </c:pt>
                <c:pt idx="90">
                  <c:v>196.49</c:v>
                </c:pt>
                <c:pt idx="91">
                  <c:v>196.38</c:v>
                </c:pt>
                <c:pt idx="92">
                  <c:v>196.58</c:v>
                </c:pt>
                <c:pt idx="93">
                  <c:v>196.78</c:v>
                </c:pt>
                <c:pt idx="94">
                  <c:v>196.87</c:v>
                </c:pt>
                <c:pt idx="95">
                  <c:v>197.1</c:v>
                </c:pt>
                <c:pt idx="96">
                  <c:v>197.45</c:v>
                </c:pt>
                <c:pt idx="97">
                  <c:v>197.72</c:v>
                </c:pt>
                <c:pt idx="98">
                  <c:v>197.98</c:v>
                </c:pt>
                <c:pt idx="99">
                  <c:v>198.92</c:v>
                </c:pt>
                <c:pt idx="100">
                  <c:v>199.85</c:v>
                </c:pt>
                <c:pt idx="101">
                  <c:v>200.15</c:v>
                </c:pt>
                <c:pt idx="102">
                  <c:v>201.62</c:v>
                </c:pt>
                <c:pt idx="103">
                  <c:v>201.88</c:v>
                </c:pt>
                <c:pt idx="104">
                  <c:v>202.92</c:v>
                </c:pt>
                <c:pt idx="105">
                  <c:v>203.51</c:v>
                </c:pt>
                <c:pt idx="106">
                  <c:v>203.89</c:v>
                </c:pt>
                <c:pt idx="107">
                  <c:v>204.28</c:v>
                </c:pt>
                <c:pt idx="108">
                  <c:v>204.68</c:v>
                </c:pt>
                <c:pt idx="109">
                  <c:v>204.97</c:v>
                </c:pt>
                <c:pt idx="110">
                  <c:v>205.83</c:v>
                </c:pt>
                <c:pt idx="111">
                  <c:v>206.11</c:v>
                </c:pt>
                <c:pt idx="112">
                  <c:v>207.07</c:v>
                </c:pt>
                <c:pt idx="113">
                  <c:v>206.93</c:v>
                </c:pt>
                <c:pt idx="114">
                  <c:v>207.75</c:v>
                </c:pt>
                <c:pt idx="115">
                  <c:v>208.21</c:v>
                </c:pt>
                <c:pt idx="116">
                  <c:v>208.54</c:v>
                </c:pt>
                <c:pt idx="117">
                  <c:v>208.61</c:v>
                </c:pt>
                <c:pt idx="118">
                  <c:v>208.4</c:v>
                </c:pt>
                <c:pt idx="119">
                  <c:v>208.95</c:v>
                </c:pt>
                <c:pt idx="120">
                  <c:v>209.24</c:v>
                </c:pt>
                <c:pt idx="121">
                  <c:v>209.21</c:v>
                </c:pt>
                <c:pt idx="122">
                  <c:v>208.85</c:v>
                </c:pt>
                <c:pt idx="123">
                  <c:v>208.71</c:v>
                </c:pt>
                <c:pt idx="124">
                  <c:v>208.73</c:v>
                </c:pt>
                <c:pt idx="125">
                  <c:v>208.42</c:v>
                </c:pt>
                <c:pt idx="126">
                  <c:v>208.54</c:v>
                </c:pt>
                <c:pt idx="127">
                  <c:v>208.33</c:v>
                </c:pt>
                <c:pt idx="128">
                  <c:v>208.48</c:v>
                </c:pt>
                <c:pt idx="129">
                  <c:v>208.48</c:v>
                </c:pt>
                <c:pt idx="130">
                  <c:v>208.47</c:v>
                </c:pt>
                <c:pt idx="131">
                  <c:v>208.39</c:v>
                </c:pt>
                <c:pt idx="132">
                  <c:v>208.1</c:v>
                </c:pt>
                <c:pt idx="133">
                  <c:v>208.24</c:v>
                </c:pt>
                <c:pt idx="134">
                  <c:v>207.5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Boiler Surface Temp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Sheet1!$B$236:$B$370</c:f>
              <c:numCache>
                <c:formatCode>General</c:formatCode>
                <c:ptCount val="135"/>
                <c:pt idx="0">
                  <c:v>116.5504</c:v>
                </c:pt>
                <c:pt idx="1">
                  <c:v>117.0494</c:v>
                </c:pt>
                <c:pt idx="2">
                  <c:v>117.5484</c:v>
                </c:pt>
                <c:pt idx="3">
                  <c:v>118.0484</c:v>
                </c:pt>
                <c:pt idx="4">
                  <c:v>118.5474</c:v>
                </c:pt>
                <c:pt idx="5">
                  <c:v>119.0484</c:v>
                </c:pt>
                <c:pt idx="6">
                  <c:v>119.5474</c:v>
                </c:pt>
                <c:pt idx="7">
                  <c:v>120.0474</c:v>
                </c:pt>
                <c:pt idx="8">
                  <c:v>120.5464</c:v>
                </c:pt>
                <c:pt idx="9">
                  <c:v>121.0454</c:v>
                </c:pt>
                <c:pt idx="10">
                  <c:v>121.5454</c:v>
                </c:pt>
                <c:pt idx="11">
                  <c:v>122.0444</c:v>
                </c:pt>
                <c:pt idx="12">
                  <c:v>122.5444</c:v>
                </c:pt>
                <c:pt idx="13">
                  <c:v>123.0434</c:v>
                </c:pt>
                <c:pt idx="14">
                  <c:v>123.5434</c:v>
                </c:pt>
                <c:pt idx="15">
                  <c:v>124.0424</c:v>
                </c:pt>
                <c:pt idx="16">
                  <c:v>124.5424</c:v>
                </c:pt>
                <c:pt idx="17">
                  <c:v>125.0414</c:v>
                </c:pt>
                <c:pt idx="18">
                  <c:v>125.5404</c:v>
                </c:pt>
                <c:pt idx="19">
                  <c:v>126.0404</c:v>
                </c:pt>
                <c:pt idx="20">
                  <c:v>126.5394</c:v>
                </c:pt>
                <c:pt idx="21">
                  <c:v>127.0404</c:v>
                </c:pt>
                <c:pt idx="22">
                  <c:v>127.5394</c:v>
                </c:pt>
                <c:pt idx="23">
                  <c:v>128.0394</c:v>
                </c:pt>
                <c:pt idx="24">
                  <c:v>128.5384</c:v>
                </c:pt>
                <c:pt idx="25">
                  <c:v>129.0374</c:v>
                </c:pt>
                <c:pt idx="26">
                  <c:v>129.5374</c:v>
                </c:pt>
                <c:pt idx="27">
                  <c:v>130.0364</c:v>
                </c:pt>
                <c:pt idx="28">
                  <c:v>130.5364</c:v>
                </c:pt>
                <c:pt idx="29">
                  <c:v>131.0354</c:v>
                </c:pt>
                <c:pt idx="30">
                  <c:v>131.5354</c:v>
                </c:pt>
                <c:pt idx="31">
                  <c:v>132.0344</c:v>
                </c:pt>
                <c:pt idx="32">
                  <c:v>132.5344</c:v>
                </c:pt>
                <c:pt idx="33">
                  <c:v>133.0334</c:v>
                </c:pt>
                <c:pt idx="34">
                  <c:v>133.5334</c:v>
                </c:pt>
                <c:pt idx="35">
                  <c:v>134.0324</c:v>
                </c:pt>
                <c:pt idx="36">
                  <c:v>134.5314</c:v>
                </c:pt>
                <c:pt idx="37">
                  <c:v>135.0324</c:v>
                </c:pt>
                <c:pt idx="38">
                  <c:v>135.5314</c:v>
                </c:pt>
                <c:pt idx="39">
                  <c:v>136.0314</c:v>
                </c:pt>
                <c:pt idx="40">
                  <c:v>136.5304</c:v>
                </c:pt>
                <c:pt idx="41">
                  <c:v>137.0304</c:v>
                </c:pt>
                <c:pt idx="42">
                  <c:v>137.5294</c:v>
                </c:pt>
                <c:pt idx="43">
                  <c:v>138.0294</c:v>
                </c:pt>
                <c:pt idx="44">
                  <c:v>138.5294</c:v>
                </c:pt>
                <c:pt idx="45">
                  <c:v>139.0284</c:v>
                </c:pt>
                <c:pt idx="46">
                  <c:v>139.5294</c:v>
                </c:pt>
                <c:pt idx="47">
                  <c:v>140.0284</c:v>
                </c:pt>
                <c:pt idx="48">
                  <c:v>140.5284</c:v>
                </c:pt>
                <c:pt idx="49">
                  <c:v>141.0274</c:v>
                </c:pt>
                <c:pt idx="50">
                  <c:v>141.5274</c:v>
                </c:pt>
                <c:pt idx="51">
                  <c:v>142.0264</c:v>
                </c:pt>
                <c:pt idx="52">
                  <c:v>142.5254</c:v>
                </c:pt>
                <c:pt idx="53">
                  <c:v>143.0264</c:v>
                </c:pt>
                <c:pt idx="54">
                  <c:v>143.5254</c:v>
                </c:pt>
                <c:pt idx="55">
                  <c:v>144.0244</c:v>
                </c:pt>
                <c:pt idx="56">
                  <c:v>144.5244</c:v>
                </c:pt>
                <c:pt idx="57">
                  <c:v>145.0234</c:v>
                </c:pt>
                <c:pt idx="58">
                  <c:v>145.5234</c:v>
                </c:pt>
                <c:pt idx="59">
                  <c:v>146.0224</c:v>
                </c:pt>
                <c:pt idx="60">
                  <c:v>146.5224</c:v>
                </c:pt>
                <c:pt idx="61">
                  <c:v>147.0214</c:v>
                </c:pt>
                <c:pt idx="62">
                  <c:v>147.5224</c:v>
                </c:pt>
                <c:pt idx="63">
                  <c:v>148.0214</c:v>
                </c:pt>
                <c:pt idx="64">
                  <c:v>148.5214</c:v>
                </c:pt>
                <c:pt idx="65">
                  <c:v>149.0204</c:v>
                </c:pt>
                <c:pt idx="66">
                  <c:v>149.5194</c:v>
                </c:pt>
                <c:pt idx="67">
                  <c:v>150.0194</c:v>
                </c:pt>
                <c:pt idx="68">
                  <c:v>150.5184</c:v>
                </c:pt>
                <c:pt idx="69">
                  <c:v>151.0184</c:v>
                </c:pt>
                <c:pt idx="70">
                  <c:v>151.5174</c:v>
                </c:pt>
                <c:pt idx="71">
                  <c:v>152.0184</c:v>
                </c:pt>
                <c:pt idx="72">
                  <c:v>152.5174</c:v>
                </c:pt>
                <c:pt idx="73">
                  <c:v>153.0164</c:v>
                </c:pt>
                <c:pt idx="74">
                  <c:v>153.5164</c:v>
                </c:pt>
                <c:pt idx="75">
                  <c:v>154.0154</c:v>
                </c:pt>
                <c:pt idx="76">
                  <c:v>154.5154</c:v>
                </c:pt>
                <c:pt idx="77">
                  <c:v>155.0144</c:v>
                </c:pt>
                <c:pt idx="78">
                  <c:v>155.5154</c:v>
                </c:pt>
                <c:pt idx="79">
                  <c:v>156.0144</c:v>
                </c:pt>
                <c:pt idx="80">
                  <c:v>156.5144</c:v>
                </c:pt>
                <c:pt idx="81">
                  <c:v>157.0134</c:v>
                </c:pt>
                <c:pt idx="82">
                  <c:v>157.5134</c:v>
                </c:pt>
                <c:pt idx="83">
                  <c:v>158.0124</c:v>
                </c:pt>
                <c:pt idx="84">
                  <c:v>158.5114</c:v>
                </c:pt>
                <c:pt idx="85">
                  <c:v>159.0114</c:v>
                </c:pt>
                <c:pt idx="86">
                  <c:v>159.5104</c:v>
                </c:pt>
                <c:pt idx="87">
                  <c:v>160.0114</c:v>
                </c:pt>
                <c:pt idx="88">
                  <c:v>160.5104</c:v>
                </c:pt>
                <c:pt idx="89">
                  <c:v>161.0104</c:v>
                </c:pt>
                <c:pt idx="90">
                  <c:v>161.5094</c:v>
                </c:pt>
                <c:pt idx="91">
                  <c:v>162.0084</c:v>
                </c:pt>
                <c:pt idx="92">
                  <c:v>162.5084</c:v>
                </c:pt>
                <c:pt idx="93">
                  <c:v>163.0074</c:v>
                </c:pt>
                <c:pt idx="94">
                  <c:v>163.5074</c:v>
                </c:pt>
                <c:pt idx="95">
                  <c:v>164.0064</c:v>
                </c:pt>
                <c:pt idx="96">
                  <c:v>164.5064</c:v>
                </c:pt>
                <c:pt idx="97">
                  <c:v>165.0054</c:v>
                </c:pt>
                <c:pt idx="98">
                  <c:v>165.5054</c:v>
                </c:pt>
                <c:pt idx="99">
                  <c:v>166.0044</c:v>
                </c:pt>
                <c:pt idx="100">
                  <c:v>166.5034</c:v>
                </c:pt>
                <c:pt idx="101">
                  <c:v>167.0034</c:v>
                </c:pt>
                <c:pt idx="102">
                  <c:v>167.5024</c:v>
                </c:pt>
                <c:pt idx="103">
                  <c:v>168.0034</c:v>
                </c:pt>
                <c:pt idx="104">
                  <c:v>168.5024</c:v>
                </c:pt>
                <c:pt idx="105">
                  <c:v>169.0024</c:v>
                </c:pt>
                <c:pt idx="106">
                  <c:v>169.5014</c:v>
                </c:pt>
                <c:pt idx="107">
                  <c:v>170.0004</c:v>
                </c:pt>
                <c:pt idx="108">
                  <c:v>170.5004</c:v>
                </c:pt>
                <c:pt idx="109">
                  <c:v>170.9994</c:v>
                </c:pt>
                <c:pt idx="110">
                  <c:v>171.4994</c:v>
                </c:pt>
                <c:pt idx="111">
                  <c:v>171.9984</c:v>
                </c:pt>
                <c:pt idx="112">
                  <c:v>172.4994</c:v>
                </c:pt>
                <c:pt idx="113">
                  <c:v>172.9984</c:v>
                </c:pt>
                <c:pt idx="114">
                  <c:v>173.4974</c:v>
                </c:pt>
                <c:pt idx="115">
                  <c:v>173.9974</c:v>
                </c:pt>
                <c:pt idx="116">
                  <c:v>174.4964</c:v>
                </c:pt>
                <c:pt idx="117">
                  <c:v>174.9964</c:v>
                </c:pt>
                <c:pt idx="118">
                  <c:v>175.4954</c:v>
                </c:pt>
                <c:pt idx="119">
                  <c:v>175.9964</c:v>
                </c:pt>
                <c:pt idx="120">
                  <c:v>176.4954</c:v>
                </c:pt>
                <c:pt idx="121">
                  <c:v>176.9944</c:v>
                </c:pt>
                <c:pt idx="122">
                  <c:v>177.4944</c:v>
                </c:pt>
                <c:pt idx="123">
                  <c:v>177.9934</c:v>
                </c:pt>
                <c:pt idx="124">
                  <c:v>178.4934</c:v>
                </c:pt>
                <c:pt idx="125">
                  <c:v>178.9924</c:v>
                </c:pt>
                <c:pt idx="126">
                  <c:v>179.4934</c:v>
                </c:pt>
                <c:pt idx="127">
                  <c:v>179.9924</c:v>
                </c:pt>
                <c:pt idx="128">
                  <c:v>180.4934</c:v>
                </c:pt>
                <c:pt idx="129">
                  <c:v>180.9924</c:v>
                </c:pt>
                <c:pt idx="130">
                  <c:v>181.4914</c:v>
                </c:pt>
                <c:pt idx="131">
                  <c:v>181.9914</c:v>
                </c:pt>
                <c:pt idx="132">
                  <c:v>182.4904</c:v>
                </c:pt>
                <c:pt idx="133">
                  <c:v>182.9904</c:v>
                </c:pt>
                <c:pt idx="134">
                  <c:v>183.4894</c:v>
                </c:pt>
              </c:numCache>
            </c:numRef>
          </c:xVal>
          <c:yVal>
            <c:numRef>
              <c:f>Sheet1!$E$236:$E$370</c:f>
              <c:numCache>
                <c:formatCode>General</c:formatCode>
                <c:ptCount val="135"/>
                <c:pt idx="0">
                  <c:v>173.66</c:v>
                </c:pt>
                <c:pt idx="1">
                  <c:v>173.64</c:v>
                </c:pt>
                <c:pt idx="2">
                  <c:v>173.62</c:v>
                </c:pt>
                <c:pt idx="3">
                  <c:v>173.6</c:v>
                </c:pt>
                <c:pt idx="4">
                  <c:v>173.6</c:v>
                </c:pt>
                <c:pt idx="5">
                  <c:v>173.6</c:v>
                </c:pt>
                <c:pt idx="6">
                  <c:v>173.57</c:v>
                </c:pt>
                <c:pt idx="7">
                  <c:v>173.56</c:v>
                </c:pt>
                <c:pt idx="8">
                  <c:v>173.55</c:v>
                </c:pt>
                <c:pt idx="9">
                  <c:v>173.54</c:v>
                </c:pt>
                <c:pt idx="10">
                  <c:v>173.52</c:v>
                </c:pt>
                <c:pt idx="11">
                  <c:v>173.52</c:v>
                </c:pt>
                <c:pt idx="12">
                  <c:v>173.5</c:v>
                </c:pt>
                <c:pt idx="13">
                  <c:v>173.5</c:v>
                </c:pt>
                <c:pt idx="14">
                  <c:v>173.5</c:v>
                </c:pt>
                <c:pt idx="15">
                  <c:v>173.5</c:v>
                </c:pt>
                <c:pt idx="16">
                  <c:v>173.5</c:v>
                </c:pt>
                <c:pt idx="17">
                  <c:v>173.49</c:v>
                </c:pt>
                <c:pt idx="18">
                  <c:v>173.47</c:v>
                </c:pt>
                <c:pt idx="19">
                  <c:v>173.46</c:v>
                </c:pt>
                <c:pt idx="20">
                  <c:v>173.42</c:v>
                </c:pt>
                <c:pt idx="21">
                  <c:v>173.37</c:v>
                </c:pt>
                <c:pt idx="22">
                  <c:v>173.26</c:v>
                </c:pt>
                <c:pt idx="23">
                  <c:v>173.18</c:v>
                </c:pt>
                <c:pt idx="24">
                  <c:v>173.05</c:v>
                </c:pt>
                <c:pt idx="25">
                  <c:v>172.89</c:v>
                </c:pt>
                <c:pt idx="26">
                  <c:v>172.66</c:v>
                </c:pt>
                <c:pt idx="27">
                  <c:v>172.44</c:v>
                </c:pt>
                <c:pt idx="28">
                  <c:v>172.16</c:v>
                </c:pt>
                <c:pt idx="29">
                  <c:v>171.95</c:v>
                </c:pt>
                <c:pt idx="30">
                  <c:v>171.64</c:v>
                </c:pt>
                <c:pt idx="31">
                  <c:v>171.36</c:v>
                </c:pt>
                <c:pt idx="32">
                  <c:v>171.02</c:v>
                </c:pt>
                <c:pt idx="33">
                  <c:v>170.72</c:v>
                </c:pt>
                <c:pt idx="34">
                  <c:v>170.4</c:v>
                </c:pt>
                <c:pt idx="35">
                  <c:v>170.01</c:v>
                </c:pt>
                <c:pt idx="36">
                  <c:v>169.71</c:v>
                </c:pt>
                <c:pt idx="37">
                  <c:v>169.37</c:v>
                </c:pt>
                <c:pt idx="38">
                  <c:v>168.99</c:v>
                </c:pt>
                <c:pt idx="39">
                  <c:v>168.65</c:v>
                </c:pt>
                <c:pt idx="40">
                  <c:v>168.3</c:v>
                </c:pt>
                <c:pt idx="41">
                  <c:v>167.93</c:v>
                </c:pt>
                <c:pt idx="42">
                  <c:v>167.59</c:v>
                </c:pt>
                <c:pt idx="43">
                  <c:v>167.28</c:v>
                </c:pt>
                <c:pt idx="44">
                  <c:v>166.93</c:v>
                </c:pt>
                <c:pt idx="45">
                  <c:v>166.58</c:v>
                </c:pt>
                <c:pt idx="46">
                  <c:v>166.31</c:v>
                </c:pt>
                <c:pt idx="47">
                  <c:v>165.98</c:v>
                </c:pt>
                <c:pt idx="48">
                  <c:v>165.68</c:v>
                </c:pt>
                <c:pt idx="49">
                  <c:v>165.42</c:v>
                </c:pt>
                <c:pt idx="50">
                  <c:v>165.11</c:v>
                </c:pt>
                <c:pt idx="51">
                  <c:v>164.87</c:v>
                </c:pt>
                <c:pt idx="52">
                  <c:v>164.59</c:v>
                </c:pt>
                <c:pt idx="53">
                  <c:v>164.35</c:v>
                </c:pt>
                <c:pt idx="54">
                  <c:v>164.14</c:v>
                </c:pt>
                <c:pt idx="55">
                  <c:v>163.93</c:v>
                </c:pt>
                <c:pt idx="56">
                  <c:v>163.7</c:v>
                </c:pt>
                <c:pt idx="57">
                  <c:v>163.51</c:v>
                </c:pt>
                <c:pt idx="58">
                  <c:v>163.31</c:v>
                </c:pt>
                <c:pt idx="59">
                  <c:v>163.17</c:v>
                </c:pt>
                <c:pt idx="60">
                  <c:v>163.01</c:v>
                </c:pt>
                <c:pt idx="61">
                  <c:v>162.88</c:v>
                </c:pt>
                <c:pt idx="62">
                  <c:v>162.78</c:v>
                </c:pt>
                <c:pt idx="63">
                  <c:v>162.71</c:v>
                </c:pt>
                <c:pt idx="64">
                  <c:v>162.65</c:v>
                </c:pt>
                <c:pt idx="65">
                  <c:v>162.6</c:v>
                </c:pt>
                <c:pt idx="66">
                  <c:v>162.56</c:v>
                </c:pt>
                <c:pt idx="67">
                  <c:v>162.57</c:v>
                </c:pt>
                <c:pt idx="68">
                  <c:v>162.59</c:v>
                </c:pt>
                <c:pt idx="69">
                  <c:v>162.64</c:v>
                </c:pt>
                <c:pt idx="70">
                  <c:v>162.69</c:v>
                </c:pt>
                <c:pt idx="71">
                  <c:v>162.75</c:v>
                </c:pt>
                <c:pt idx="72">
                  <c:v>162.82</c:v>
                </c:pt>
                <c:pt idx="73">
                  <c:v>162.9</c:v>
                </c:pt>
                <c:pt idx="74">
                  <c:v>163.02</c:v>
                </c:pt>
                <c:pt idx="75">
                  <c:v>163.16</c:v>
                </c:pt>
                <c:pt idx="76">
                  <c:v>163.26</c:v>
                </c:pt>
                <c:pt idx="77">
                  <c:v>163.37</c:v>
                </c:pt>
                <c:pt idx="78">
                  <c:v>163.53</c:v>
                </c:pt>
                <c:pt idx="79">
                  <c:v>163.68</c:v>
                </c:pt>
                <c:pt idx="80">
                  <c:v>163.8</c:v>
                </c:pt>
                <c:pt idx="81">
                  <c:v>164</c:v>
                </c:pt>
                <c:pt idx="82">
                  <c:v>164.12</c:v>
                </c:pt>
                <c:pt idx="83">
                  <c:v>164.25</c:v>
                </c:pt>
                <c:pt idx="84">
                  <c:v>164.42</c:v>
                </c:pt>
                <c:pt idx="85">
                  <c:v>164.58</c:v>
                </c:pt>
                <c:pt idx="86">
                  <c:v>164.71</c:v>
                </c:pt>
                <c:pt idx="87">
                  <c:v>164.91</c:v>
                </c:pt>
                <c:pt idx="88">
                  <c:v>165.05</c:v>
                </c:pt>
                <c:pt idx="89">
                  <c:v>165.2</c:v>
                </c:pt>
                <c:pt idx="90">
                  <c:v>165.39</c:v>
                </c:pt>
                <c:pt idx="91">
                  <c:v>165.53</c:v>
                </c:pt>
                <c:pt idx="92">
                  <c:v>165.67</c:v>
                </c:pt>
                <c:pt idx="93">
                  <c:v>165.85</c:v>
                </c:pt>
                <c:pt idx="94">
                  <c:v>165.98</c:v>
                </c:pt>
                <c:pt idx="95">
                  <c:v>166.1</c:v>
                </c:pt>
                <c:pt idx="96">
                  <c:v>166.3</c:v>
                </c:pt>
                <c:pt idx="97">
                  <c:v>166.44</c:v>
                </c:pt>
                <c:pt idx="98">
                  <c:v>166.56</c:v>
                </c:pt>
                <c:pt idx="99">
                  <c:v>166.75</c:v>
                </c:pt>
                <c:pt idx="100">
                  <c:v>166.89</c:v>
                </c:pt>
                <c:pt idx="101">
                  <c:v>167.01</c:v>
                </c:pt>
                <c:pt idx="102">
                  <c:v>167.16</c:v>
                </c:pt>
                <c:pt idx="103">
                  <c:v>167.34</c:v>
                </c:pt>
                <c:pt idx="104">
                  <c:v>167.47</c:v>
                </c:pt>
                <c:pt idx="105">
                  <c:v>167.68</c:v>
                </c:pt>
                <c:pt idx="106">
                  <c:v>167.84</c:v>
                </c:pt>
                <c:pt idx="107">
                  <c:v>167.98</c:v>
                </c:pt>
                <c:pt idx="108">
                  <c:v>168.18</c:v>
                </c:pt>
                <c:pt idx="109">
                  <c:v>168.36</c:v>
                </c:pt>
                <c:pt idx="110">
                  <c:v>168.53</c:v>
                </c:pt>
                <c:pt idx="111">
                  <c:v>168.75</c:v>
                </c:pt>
                <c:pt idx="112">
                  <c:v>168.94</c:v>
                </c:pt>
                <c:pt idx="113">
                  <c:v>169.1</c:v>
                </c:pt>
                <c:pt idx="114">
                  <c:v>169.31</c:v>
                </c:pt>
                <c:pt idx="115">
                  <c:v>169.46</c:v>
                </c:pt>
                <c:pt idx="116">
                  <c:v>169.7</c:v>
                </c:pt>
                <c:pt idx="117">
                  <c:v>169.87</c:v>
                </c:pt>
                <c:pt idx="118">
                  <c:v>170.03</c:v>
                </c:pt>
                <c:pt idx="119">
                  <c:v>170.27</c:v>
                </c:pt>
                <c:pt idx="120">
                  <c:v>170.42</c:v>
                </c:pt>
                <c:pt idx="121">
                  <c:v>170.63</c:v>
                </c:pt>
                <c:pt idx="122">
                  <c:v>170.84</c:v>
                </c:pt>
                <c:pt idx="123">
                  <c:v>171</c:v>
                </c:pt>
                <c:pt idx="124">
                  <c:v>171.17</c:v>
                </c:pt>
                <c:pt idx="125">
                  <c:v>171.37</c:v>
                </c:pt>
                <c:pt idx="126">
                  <c:v>171.52</c:v>
                </c:pt>
                <c:pt idx="127">
                  <c:v>171.72</c:v>
                </c:pt>
                <c:pt idx="128">
                  <c:v>171.91</c:v>
                </c:pt>
                <c:pt idx="129">
                  <c:v>172.06</c:v>
                </c:pt>
                <c:pt idx="130">
                  <c:v>172.22</c:v>
                </c:pt>
                <c:pt idx="131">
                  <c:v>172.41</c:v>
                </c:pt>
                <c:pt idx="132">
                  <c:v>172.55</c:v>
                </c:pt>
                <c:pt idx="133">
                  <c:v>172.69</c:v>
                </c:pt>
                <c:pt idx="134">
                  <c:v>172.86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Power Adjust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Sheet1!$B$236:$B$370</c:f>
              <c:numCache>
                <c:formatCode>General</c:formatCode>
                <c:ptCount val="135"/>
                <c:pt idx="0">
                  <c:v>116.5504</c:v>
                </c:pt>
                <c:pt idx="1">
                  <c:v>117.0494</c:v>
                </c:pt>
                <c:pt idx="2">
                  <c:v>117.5484</c:v>
                </c:pt>
                <c:pt idx="3">
                  <c:v>118.0484</c:v>
                </c:pt>
                <c:pt idx="4">
                  <c:v>118.5474</c:v>
                </c:pt>
                <c:pt idx="5">
                  <c:v>119.0484</c:v>
                </c:pt>
                <c:pt idx="6">
                  <c:v>119.5474</c:v>
                </c:pt>
                <c:pt idx="7">
                  <c:v>120.0474</c:v>
                </c:pt>
                <c:pt idx="8">
                  <c:v>120.5464</c:v>
                </c:pt>
                <c:pt idx="9">
                  <c:v>121.0454</c:v>
                </c:pt>
                <c:pt idx="10">
                  <c:v>121.5454</c:v>
                </c:pt>
                <c:pt idx="11">
                  <c:v>122.0444</c:v>
                </c:pt>
                <c:pt idx="12">
                  <c:v>122.5444</c:v>
                </c:pt>
                <c:pt idx="13">
                  <c:v>123.0434</c:v>
                </c:pt>
                <c:pt idx="14">
                  <c:v>123.5434</c:v>
                </c:pt>
                <c:pt idx="15">
                  <c:v>124.0424</c:v>
                </c:pt>
                <c:pt idx="16">
                  <c:v>124.5424</c:v>
                </c:pt>
                <c:pt idx="17">
                  <c:v>125.0414</c:v>
                </c:pt>
                <c:pt idx="18">
                  <c:v>125.5404</c:v>
                </c:pt>
                <c:pt idx="19">
                  <c:v>126.0404</c:v>
                </c:pt>
                <c:pt idx="20">
                  <c:v>126.5394</c:v>
                </c:pt>
                <c:pt idx="21">
                  <c:v>127.0404</c:v>
                </c:pt>
                <c:pt idx="22">
                  <c:v>127.5394</c:v>
                </c:pt>
                <c:pt idx="23">
                  <c:v>128.0394</c:v>
                </c:pt>
                <c:pt idx="24">
                  <c:v>128.5384</c:v>
                </c:pt>
                <c:pt idx="25">
                  <c:v>129.0374</c:v>
                </c:pt>
                <c:pt idx="26">
                  <c:v>129.5374</c:v>
                </c:pt>
                <c:pt idx="27">
                  <c:v>130.0364</c:v>
                </c:pt>
                <c:pt idx="28">
                  <c:v>130.5364</c:v>
                </c:pt>
                <c:pt idx="29">
                  <c:v>131.0354</c:v>
                </c:pt>
                <c:pt idx="30">
                  <c:v>131.5354</c:v>
                </c:pt>
                <c:pt idx="31">
                  <c:v>132.0344</c:v>
                </c:pt>
                <c:pt idx="32">
                  <c:v>132.5344</c:v>
                </c:pt>
                <c:pt idx="33">
                  <c:v>133.0334</c:v>
                </c:pt>
                <c:pt idx="34">
                  <c:v>133.5334</c:v>
                </c:pt>
                <c:pt idx="35">
                  <c:v>134.0324</c:v>
                </c:pt>
                <c:pt idx="36">
                  <c:v>134.5314</c:v>
                </c:pt>
                <c:pt idx="37">
                  <c:v>135.0324</c:v>
                </c:pt>
                <c:pt idx="38">
                  <c:v>135.5314</c:v>
                </c:pt>
                <c:pt idx="39">
                  <c:v>136.0314</c:v>
                </c:pt>
                <c:pt idx="40">
                  <c:v>136.5304</c:v>
                </c:pt>
                <c:pt idx="41">
                  <c:v>137.0304</c:v>
                </c:pt>
                <c:pt idx="42">
                  <c:v>137.5294</c:v>
                </c:pt>
                <c:pt idx="43">
                  <c:v>138.0294</c:v>
                </c:pt>
                <c:pt idx="44">
                  <c:v>138.5294</c:v>
                </c:pt>
                <c:pt idx="45">
                  <c:v>139.0284</c:v>
                </c:pt>
                <c:pt idx="46">
                  <c:v>139.5294</c:v>
                </c:pt>
                <c:pt idx="47">
                  <c:v>140.0284</c:v>
                </c:pt>
                <c:pt idx="48">
                  <c:v>140.5284</c:v>
                </c:pt>
                <c:pt idx="49">
                  <c:v>141.0274</c:v>
                </c:pt>
                <c:pt idx="50">
                  <c:v>141.5274</c:v>
                </c:pt>
                <c:pt idx="51">
                  <c:v>142.0264</c:v>
                </c:pt>
                <c:pt idx="52">
                  <c:v>142.5254</c:v>
                </c:pt>
                <c:pt idx="53">
                  <c:v>143.0264</c:v>
                </c:pt>
                <c:pt idx="54">
                  <c:v>143.5254</c:v>
                </c:pt>
                <c:pt idx="55">
                  <c:v>144.0244</c:v>
                </c:pt>
                <c:pt idx="56">
                  <c:v>144.5244</c:v>
                </c:pt>
                <c:pt idx="57">
                  <c:v>145.0234</c:v>
                </c:pt>
                <c:pt idx="58">
                  <c:v>145.5234</c:v>
                </c:pt>
                <c:pt idx="59">
                  <c:v>146.0224</c:v>
                </c:pt>
                <c:pt idx="60">
                  <c:v>146.5224</c:v>
                </c:pt>
                <c:pt idx="61">
                  <c:v>147.0214</c:v>
                </c:pt>
                <c:pt idx="62">
                  <c:v>147.5224</c:v>
                </c:pt>
                <c:pt idx="63">
                  <c:v>148.0214</c:v>
                </c:pt>
                <c:pt idx="64">
                  <c:v>148.5214</c:v>
                </c:pt>
                <c:pt idx="65">
                  <c:v>149.0204</c:v>
                </c:pt>
                <c:pt idx="66">
                  <c:v>149.5194</c:v>
                </c:pt>
                <c:pt idx="67">
                  <c:v>150.0194</c:v>
                </c:pt>
                <c:pt idx="68">
                  <c:v>150.5184</c:v>
                </c:pt>
                <c:pt idx="69">
                  <c:v>151.0184</c:v>
                </c:pt>
                <c:pt idx="70">
                  <c:v>151.5174</c:v>
                </c:pt>
                <c:pt idx="71">
                  <c:v>152.0184</c:v>
                </c:pt>
                <c:pt idx="72">
                  <c:v>152.5174</c:v>
                </c:pt>
                <c:pt idx="73">
                  <c:v>153.0164</c:v>
                </c:pt>
                <c:pt idx="74">
                  <c:v>153.5164</c:v>
                </c:pt>
                <c:pt idx="75">
                  <c:v>154.0154</c:v>
                </c:pt>
                <c:pt idx="76">
                  <c:v>154.5154</c:v>
                </c:pt>
                <c:pt idx="77">
                  <c:v>155.0144</c:v>
                </c:pt>
                <c:pt idx="78">
                  <c:v>155.5154</c:v>
                </c:pt>
                <c:pt idx="79">
                  <c:v>156.0144</c:v>
                </c:pt>
                <c:pt idx="80">
                  <c:v>156.5144</c:v>
                </c:pt>
                <c:pt idx="81">
                  <c:v>157.0134</c:v>
                </c:pt>
                <c:pt idx="82">
                  <c:v>157.5134</c:v>
                </c:pt>
                <c:pt idx="83">
                  <c:v>158.0124</c:v>
                </c:pt>
                <c:pt idx="84">
                  <c:v>158.5114</c:v>
                </c:pt>
                <c:pt idx="85">
                  <c:v>159.0114</c:v>
                </c:pt>
                <c:pt idx="86">
                  <c:v>159.5104</c:v>
                </c:pt>
                <c:pt idx="87">
                  <c:v>160.0114</c:v>
                </c:pt>
                <c:pt idx="88">
                  <c:v>160.5104</c:v>
                </c:pt>
                <c:pt idx="89">
                  <c:v>161.0104</c:v>
                </c:pt>
                <c:pt idx="90">
                  <c:v>161.5094</c:v>
                </c:pt>
                <c:pt idx="91">
                  <c:v>162.0084</c:v>
                </c:pt>
                <c:pt idx="92">
                  <c:v>162.5084</c:v>
                </c:pt>
                <c:pt idx="93">
                  <c:v>163.0074</c:v>
                </c:pt>
                <c:pt idx="94">
                  <c:v>163.5074</c:v>
                </c:pt>
                <c:pt idx="95">
                  <c:v>164.0064</c:v>
                </c:pt>
                <c:pt idx="96">
                  <c:v>164.5064</c:v>
                </c:pt>
                <c:pt idx="97">
                  <c:v>165.0054</c:v>
                </c:pt>
                <c:pt idx="98">
                  <c:v>165.5054</c:v>
                </c:pt>
                <c:pt idx="99">
                  <c:v>166.0044</c:v>
                </c:pt>
                <c:pt idx="100">
                  <c:v>166.5034</c:v>
                </c:pt>
                <c:pt idx="101">
                  <c:v>167.0034</c:v>
                </c:pt>
                <c:pt idx="102">
                  <c:v>167.5024</c:v>
                </c:pt>
                <c:pt idx="103">
                  <c:v>168.0034</c:v>
                </c:pt>
                <c:pt idx="104">
                  <c:v>168.5024</c:v>
                </c:pt>
                <c:pt idx="105">
                  <c:v>169.0024</c:v>
                </c:pt>
                <c:pt idx="106">
                  <c:v>169.5014</c:v>
                </c:pt>
                <c:pt idx="107">
                  <c:v>170.0004</c:v>
                </c:pt>
                <c:pt idx="108">
                  <c:v>170.5004</c:v>
                </c:pt>
                <c:pt idx="109">
                  <c:v>170.9994</c:v>
                </c:pt>
                <c:pt idx="110">
                  <c:v>171.4994</c:v>
                </c:pt>
                <c:pt idx="111">
                  <c:v>171.9984</c:v>
                </c:pt>
                <c:pt idx="112">
                  <c:v>172.4994</c:v>
                </c:pt>
                <c:pt idx="113">
                  <c:v>172.9984</c:v>
                </c:pt>
                <c:pt idx="114">
                  <c:v>173.4974</c:v>
                </c:pt>
                <c:pt idx="115">
                  <c:v>173.9974</c:v>
                </c:pt>
                <c:pt idx="116">
                  <c:v>174.4964</c:v>
                </c:pt>
                <c:pt idx="117">
                  <c:v>174.9964</c:v>
                </c:pt>
                <c:pt idx="118">
                  <c:v>175.4954</c:v>
                </c:pt>
                <c:pt idx="119">
                  <c:v>175.9964</c:v>
                </c:pt>
                <c:pt idx="120">
                  <c:v>176.4954</c:v>
                </c:pt>
                <c:pt idx="121">
                  <c:v>176.9944</c:v>
                </c:pt>
                <c:pt idx="122">
                  <c:v>177.4944</c:v>
                </c:pt>
                <c:pt idx="123">
                  <c:v>177.9934</c:v>
                </c:pt>
                <c:pt idx="124">
                  <c:v>178.4934</c:v>
                </c:pt>
                <c:pt idx="125">
                  <c:v>178.9924</c:v>
                </c:pt>
                <c:pt idx="126">
                  <c:v>179.4934</c:v>
                </c:pt>
                <c:pt idx="127">
                  <c:v>179.9924</c:v>
                </c:pt>
                <c:pt idx="128">
                  <c:v>180.4934</c:v>
                </c:pt>
                <c:pt idx="129">
                  <c:v>180.9924</c:v>
                </c:pt>
                <c:pt idx="130">
                  <c:v>181.4914</c:v>
                </c:pt>
                <c:pt idx="131">
                  <c:v>181.9914</c:v>
                </c:pt>
                <c:pt idx="132">
                  <c:v>182.4904</c:v>
                </c:pt>
                <c:pt idx="133">
                  <c:v>182.9904</c:v>
                </c:pt>
                <c:pt idx="134">
                  <c:v>183.4894</c:v>
                </c:pt>
              </c:numCache>
            </c:numRef>
          </c:xVal>
          <c:yVal>
            <c:numRef>
              <c:f>Sheet1!$F$236:$F$370</c:f>
              <c:numCache>
                <c:formatCode>General</c:formatCode>
                <c:ptCount val="135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157.5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151.666666666667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154.166666666667</c:v>
                </c:pt>
                <c:pt idx="15">
                  <c:v>150</c:v>
                </c:pt>
                <c:pt idx="16">
                  <c:v>163.333333333333</c:v>
                </c:pt>
                <c:pt idx="17">
                  <c:v>163.333333333333</c:v>
                </c:pt>
                <c:pt idx="18">
                  <c:v>178.333333333333</c:v>
                </c:pt>
                <c:pt idx="19">
                  <c:v>184.166666666667</c:v>
                </c:pt>
                <c:pt idx="20">
                  <c:v>188.333333333333</c:v>
                </c:pt>
                <c:pt idx="21">
                  <c:v>190.833333333333</c:v>
                </c:pt>
                <c:pt idx="22">
                  <c:v>196.666666666667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195</c:v>
                </c:pt>
                <c:pt idx="78">
                  <c:v>186.666666666667</c:v>
                </c:pt>
                <c:pt idx="79">
                  <c:v>200</c:v>
                </c:pt>
                <c:pt idx="80">
                  <c:v>200</c:v>
                </c:pt>
                <c:pt idx="81">
                  <c:v>187.5</c:v>
                </c:pt>
                <c:pt idx="82">
                  <c:v>195</c:v>
                </c:pt>
                <c:pt idx="83">
                  <c:v>191.666666666667</c:v>
                </c:pt>
                <c:pt idx="84">
                  <c:v>196.666666666667</c:v>
                </c:pt>
                <c:pt idx="85">
                  <c:v>190.833333333333</c:v>
                </c:pt>
                <c:pt idx="86">
                  <c:v>199.166666666667</c:v>
                </c:pt>
                <c:pt idx="87">
                  <c:v>200</c:v>
                </c:pt>
                <c:pt idx="88">
                  <c:v>178.333333333333</c:v>
                </c:pt>
                <c:pt idx="89">
                  <c:v>200</c:v>
                </c:pt>
                <c:pt idx="90">
                  <c:v>185</c:v>
                </c:pt>
                <c:pt idx="91">
                  <c:v>198.333333333333</c:v>
                </c:pt>
                <c:pt idx="92">
                  <c:v>189.166666666667</c:v>
                </c:pt>
                <c:pt idx="93">
                  <c:v>188.333333333333</c:v>
                </c:pt>
                <c:pt idx="94">
                  <c:v>190</c:v>
                </c:pt>
                <c:pt idx="95">
                  <c:v>185</c:v>
                </c:pt>
                <c:pt idx="96">
                  <c:v>180</c:v>
                </c:pt>
                <c:pt idx="97">
                  <c:v>180.833333333333</c:v>
                </c:pt>
                <c:pt idx="98">
                  <c:v>179.166666666667</c:v>
                </c:pt>
                <c:pt idx="99">
                  <c:v>156.666666666667</c:v>
                </c:pt>
                <c:pt idx="100">
                  <c:v>150.833333333333</c:v>
                </c:pt>
                <c:pt idx="101">
                  <c:v>165</c:v>
                </c:pt>
                <c:pt idx="102">
                  <c:v>150</c:v>
                </c:pt>
                <c:pt idx="103">
                  <c:v>155.833333333333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Shot Pull True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Sheet1!$B$236:$B$370</c:f>
              <c:numCache>
                <c:formatCode>General</c:formatCode>
                <c:ptCount val="135"/>
                <c:pt idx="0">
                  <c:v>116.5504</c:v>
                </c:pt>
                <c:pt idx="1">
                  <c:v>117.0494</c:v>
                </c:pt>
                <c:pt idx="2">
                  <c:v>117.5484</c:v>
                </c:pt>
                <c:pt idx="3">
                  <c:v>118.0484</c:v>
                </c:pt>
                <c:pt idx="4">
                  <c:v>118.5474</c:v>
                </c:pt>
                <c:pt idx="5">
                  <c:v>119.0484</c:v>
                </c:pt>
                <c:pt idx="6">
                  <c:v>119.5474</c:v>
                </c:pt>
                <c:pt idx="7">
                  <c:v>120.0474</c:v>
                </c:pt>
                <c:pt idx="8">
                  <c:v>120.5464</c:v>
                </c:pt>
                <c:pt idx="9">
                  <c:v>121.0454</c:v>
                </c:pt>
                <c:pt idx="10">
                  <c:v>121.5454</c:v>
                </c:pt>
                <c:pt idx="11">
                  <c:v>122.0444</c:v>
                </c:pt>
                <c:pt idx="12">
                  <c:v>122.5444</c:v>
                </c:pt>
                <c:pt idx="13">
                  <c:v>123.0434</c:v>
                </c:pt>
                <c:pt idx="14">
                  <c:v>123.5434</c:v>
                </c:pt>
                <c:pt idx="15">
                  <c:v>124.0424</c:v>
                </c:pt>
                <c:pt idx="16">
                  <c:v>124.5424</c:v>
                </c:pt>
                <c:pt idx="17">
                  <c:v>125.0414</c:v>
                </c:pt>
                <c:pt idx="18">
                  <c:v>125.5404</c:v>
                </c:pt>
                <c:pt idx="19">
                  <c:v>126.0404</c:v>
                </c:pt>
                <c:pt idx="20">
                  <c:v>126.5394</c:v>
                </c:pt>
                <c:pt idx="21">
                  <c:v>127.0404</c:v>
                </c:pt>
                <c:pt idx="22">
                  <c:v>127.5394</c:v>
                </c:pt>
                <c:pt idx="23">
                  <c:v>128.0394</c:v>
                </c:pt>
                <c:pt idx="24">
                  <c:v>128.5384</c:v>
                </c:pt>
                <c:pt idx="25">
                  <c:v>129.0374</c:v>
                </c:pt>
                <c:pt idx="26">
                  <c:v>129.5374</c:v>
                </c:pt>
                <c:pt idx="27">
                  <c:v>130.0364</c:v>
                </c:pt>
                <c:pt idx="28">
                  <c:v>130.5364</c:v>
                </c:pt>
                <c:pt idx="29">
                  <c:v>131.0354</c:v>
                </c:pt>
                <c:pt idx="30">
                  <c:v>131.5354</c:v>
                </c:pt>
                <c:pt idx="31">
                  <c:v>132.0344</c:v>
                </c:pt>
                <c:pt idx="32">
                  <c:v>132.5344</c:v>
                </c:pt>
                <c:pt idx="33">
                  <c:v>133.0334</c:v>
                </c:pt>
                <c:pt idx="34">
                  <c:v>133.5334</c:v>
                </c:pt>
                <c:pt idx="35">
                  <c:v>134.0324</c:v>
                </c:pt>
                <c:pt idx="36">
                  <c:v>134.5314</c:v>
                </c:pt>
                <c:pt idx="37">
                  <c:v>135.0324</c:v>
                </c:pt>
                <c:pt idx="38">
                  <c:v>135.5314</c:v>
                </c:pt>
                <c:pt idx="39">
                  <c:v>136.0314</c:v>
                </c:pt>
                <c:pt idx="40">
                  <c:v>136.5304</c:v>
                </c:pt>
                <c:pt idx="41">
                  <c:v>137.0304</c:v>
                </c:pt>
                <c:pt idx="42">
                  <c:v>137.5294</c:v>
                </c:pt>
                <c:pt idx="43">
                  <c:v>138.0294</c:v>
                </c:pt>
                <c:pt idx="44">
                  <c:v>138.5294</c:v>
                </c:pt>
                <c:pt idx="45">
                  <c:v>139.0284</c:v>
                </c:pt>
                <c:pt idx="46">
                  <c:v>139.5294</c:v>
                </c:pt>
                <c:pt idx="47">
                  <c:v>140.0284</c:v>
                </c:pt>
                <c:pt idx="48">
                  <c:v>140.5284</c:v>
                </c:pt>
                <c:pt idx="49">
                  <c:v>141.0274</c:v>
                </c:pt>
                <c:pt idx="50">
                  <c:v>141.5274</c:v>
                </c:pt>
                <c:pt idx="51">
                  <c:v>142.0264</c:v>
                </c:pt>
                <c:pt idx="52">
                  <c:v>142.5254</c:v>
                </c:pt>
                <c:pt idx="53">
                  <c:v>143.0264</c:v>
                </c:pt>
                <c:pt idx="54">
                  <c:v>143.5254</c:v>
                </c:pt>
                <c:pt idx="55">
                  <c:v>144.0244</c:v>
                </c:pt>
                <c:pt idx="56">
                  <c:v>144.5244</c:v>
                </c:pt>
                <c:pt idx="57">
                  <c:v>145.0234</c:v>
                </c:pt>
                <c:pt idx="58">
                  <c:v>145.5234</c:v>
                </c:pt>
                <c:pt idx="59">
                  <c:v>146.0224</c:v>
                </c:pt>
                <c:pt idx="60">
                  <c:v>146.5224</c:v>
                </c:pt>
                <c:pt idx="61">
                  <c:v>147.0214</c:v>
                </c:pt>
                <c:pt idx="62">
                  <c:v>147.5224</c:v>
                </c:pt>
                <c:pt idx="63">
                  <c:v>148.0214</c:v>
                </c:pt>
                <c:pt idx="64">
                  <c:v>148.5214</c:v>
                </c:pt>
                <c:pt idx="65">
                  <c:v>149.0204</c:v>
                </c:pt>
                <c:pt idx="66">
                  <c:v>149.5194</c:v>
                </c:pt>
                <c:pt idx="67">
                  <c:v>150.0194</c:v>
                </c:pt>
                <c:pt idx="68">
                  <c:v>150.5184</c:v>
                </c:pt>
                <c:pt idx="69">
                  <c:v>151.0184</c:v>
                </c:pt>
                <c:pt idx="70">
                  <c:v>151.5174</c:v>
                </c:pt>
                <c:pt idx="71">
                  <c:v>152.0184</c:v>
                </c:pt>
                <c:pt idx="72">
                  <c:v>152.5174</c:v>
                </c:pt>
                <c:pt idx="73">
                  <c:v>153.0164</c:v>
                </c:pt>
                <c:pt idx="74">
                  <c:v>153.5164</c:v>
                </c:pt>
                <c:pt idx="75">
                  <c:v>154.0154</c:v>
                </c:pt>
                <c:pt idx="76">
                  <c:v>154.5154</c:v>
                </c:pt>
                <c:pt idx="77">
                  <c:v>155.0144</c:v>
                </c:pt>
                <c:pt idx="78">
                  <c:v>155.5154</c:v>
                </c:pt>
                <c:pt idx="79">
                  <c:v>156.0144</c:v>
                </c:pt>
                <c:pt idx="80">
                  <c:v>156.5144</c:v>
                </c:pt>
                <c:pt idx="81">
                  <c:v>157.0134</c:v>
                </c:pt>
                <c:pt idx="82">
                  <c:v>157.5134</c:v>
                </c:pt>
                <c:pt idx="83">
                  <c:v>158.0124</c:v>
                </c:pt>
                <c:pt idx="84">
                  <c:v>158.5114</c:v>
                </c:pt>
                <c:pt idx="85">
                  <c:v>159.0114</c:v>
                </c:pt>
                <c:pt idx="86">
                  <c:v>159.5104</c:v>
                </c:pt>
                <c:pt idx="87">
                  <c:v>160.0114</c:v>
                </c:pt>
                <c:pt idx="88">
                  <c:v>160.5104</c:v>
                </c:pt>
                <c:pt idx="89">
                  <c:v>161.0104</c:v>
                </c:pt>
                <c:pt idx="90">
                  <c:v>161.5094</c:v>
                </c:pt>
                <c:pt idx="91">
                  <c:v>162.0084</c:v>
                </c:pt>
                <c:pt idx="92">
                  <c:v>162.5084</c:v>
                </c:pt>
                <c:pt idx="93">
                  <c:v>163.0074</c:v>
                </c:pt>
                <c:pt idx="94">
                  <c:v>163.5074</c:v>
                </c:pt>
                <c:pt idx="95">
                  <c:v>164.0064</c:v>
                </c:pt>
                <c:pt idx="96">
                  <c:v>164.5064</c:v>
                </c:pt>
                <c:pt idx="97">
                  <c:v>165.0054</c:v>
                </c:pt>
                <c:pt idx="98">
                  <c:v>165.5054</c:v>
                </c:pt>
                <c:pt idx="99">
                  <c:v>166.0044</c:v>
                </c:pt>
                <c:pt idx="100">
                  <c:v>166.5034</c:v>
                </c:pt>
                <c:pt idx="101">
                  <c:v>167.0034</c:v>
                </c:pt>
                <c:pt idx="102">
                  <c:v>167.5024</c:v>
                </c:pt>
                <c:pt idx="103">
                  <c:v>168.0034</c:v>
                </c:pt>
                <c:pt idx="104">
                  <c:v>168.5024</c:v>
                </c:pt>
                <c:pt idx="105">
                  <c:v>169.0024</c:v>
                </c:pt>
                <c:pt idx="106">
                  <c:v>169.5014</c:v>
                </c:pt>
                <c:pt idx="107">
                  <c:v>170.0004</c:v>
                </c:pt>
                <c:pt idx="108">
                  <c:v>170.5004</c:v>
                </c:pt>
                <c:pt idx="109">
                  <c:v>170.9994</c:v>
                </c:pt>
                <c:pt idx="110">
                  <c:v>171.4994</c:v>
                </c:pt>
                <c:pt idx="111">
                  <c:v>171.9984</c:v>
                </c:pt>
                <c:pt idx="112">
                  <c:v>172.4994</c:v>
                </c:pt>
                <c:pt idx="113">
                  <c:v>172.9984</c:v>
                </c:pt>
                <c:pt idx="114">
                  <c:v>173.4974</c:v>
                </c:pt>
                <c:pt idx="115">
                  <c:v>173.9974</c:v>
                </c:pt>
                <c:pt idx="116">
                  <c:v>174.4964</c:v>
                </c:pt>
                <c:pt idx="117">
                  <c:v>174.9964</c:v>
                </c:pt>
                <c:pt idx="118">
                  <c:v>175.4954</c:v>
                </c:pt>
                <c:pt idx="119">
                  <c:v>175.9964</c:v>
                </c:pt>
                <c:pt idx="120">
                  <c:v>176.4954</c:v>
                </c:pt>
                <c:pt idx="121">
                  <c:v>176.9944</c:v>
                </c:pt>
                <c:pt idx="122">
                  <c:v>177.4944</c:v>
                </c:pt>
                <c:pt idx="123">
                  <c:v>177.9934</c:v>
                </c:pt>
                <c:pt idx="124">
                  <c:v>178.4934</c:v>
                </c:pt>
                <c:pt idx="125">
                  <c:v>178.9924</c:v>
                </c:pt>
                <c:pt idx="126">
                  <c:v>179.4934</c:v>
                </c:pt>
                <c:pt idx="127">
                  <c:v>179.9924</c:v>
                </c:pt>
                <c:pt idx="128">
                  <c:v>180.4934</c:v>
                </c:pt>
                <c:pt idx="129">
                  <c:v>180.9924</c:v>
                </c:pt>
                <c:pt idx="130">
                  <c:v>181.4914</c:v>
                </c:pt>
                <c:pt idx="131">
                  <c:v>181.9914</c:v>
                </c:pt>
                <c:pt idx="132">
                  <c:v>182.4904</c:v>
                </c:pt>
                <c:pt idx="133">
                  <c:v>182.9904</c:v>
                </c:pt>
                <c:pt idx="134">
                  <c:v>183.4894</c:v>
                </c:pt>
              </c:numCache>
            </c:numRef>
          </c:xVal>
          <c:yVal>
            <c:numRef>
              <c:f>Sheet1!$G$236:$G$370</c:f>
              <c:numCache>
                <c:formatCode>General</c:formatCode>
                <c:ptCount val="13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</c:numCache>
            </c:numRef>
          </c:yVal>
          <c:smooth val="0"/>
        </c:ser>
        <c:axId val="53386320"/>
        <c:axId val="17449566"/>
      </c:scatterChart>
      <c:valAx>
        <c:axId val="5338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49566"/>
        <c:crosses val="autoZero"/>
      </c:valAx>
      <c:valAx>
        <c:axId val="17449566"/>
        <c:scaling>
          <c:orientation val="minMax"/>
          <c:max val="220"/>
          <c:min val="1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38632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539280</xdr:colOff>
      <xdr:row>0</xdr:row>
      <xdr:rowOff>86400</xdr:rowOff>
    </xdr:from>
    <xdr:to>
      <xdr:col>20</xdr:col>
      <xdr:colOff>322560</xdr:colOff>
      <xdr:row>41</xdr:row>
      <xdr:rowOff>91440</xdr:rowOff>
    </xdr:to>
    <xdr:graphicFrame>
      <xdr:nvGraphicFramePr>
        <xdr:cNvPr id="0" name=""/>
        <xdr:cNvGraphicFramePr/>
      </xdr:nvGraphicFramePr>
      <xdr:xfrm>
        <a:off x="539280" y="86400"/>
        <a:ext cx="14959440" cy="71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0" activeCellId="0" sqref="V20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I1" s="0" t="s">
        <v>6</v>
      </c>
      <c r="J1" s="0" t="s">
        <v>5</v>
      </c>
    </row>
    <row r="2" customFormat="false" ht="13.8" hidden="false" customHeight="false" outlineLevel="0" collapsed="false">
      <c r="A2" s="0" t="n">
        <v>0.1564</v>
      </c>
      <c r="B2" s="0" t="n">
        <v>0</v>
      </c>
      <c r="C2" s="0" t="n">
        <v>204</v>
      </c>
      <c r="D2" s="0" t="n">
        <v>202.95</v>
      </c>
      <c r="E2" s="0" t="n">
        <v>170.77</v>
      </c>
      <c r="F2" s="0" t="n">
        <f aca="false">I2*50+150</f>
        <v>182.5</v>
      </c>
      <c r="G2" s="0" t="n">
        <f aca="false">J2*20+160</f>
        <v>160</v>
      </c>
      <c r="I2" s="0" t="n">
        <f aca="false">N2/60</f>
        <v>0.65</v>
      </c>
      <c r="J2" s="0" t="n">
        <v>0</v>
      </c>
      <c r="M2" s="0" t="s">
        <v>7</v>
      </c>
      <c r="N2" s="0" t="n">
        <v>39</v>
      </c>
    </row>
    <row r="3" customFormat="false" ht="13.8" hidden="false" customHeight="false" outlineLevel="0" collapsed="false">
      <c r="A3" s="0" t="n">
        <v>0.499</v>
      </c>
      <c r="B3" s="0" t="n">
        <f aca="false">A2+B2</f>
        <v>0.1564</v>
      </c>
      <c r="C3" s="0" t="n">
        <v>204</v>
      </c>
      <c r="D3" s="0" t="n">
        <v>202.9</v>
      </c>
      <c r="E3" s="0" t="n">
        <v>170.77</v>
      </c>
      <c r="F3" s="0" t="n">
        <f aca="false">I3*50+150</f>
        <v>157.5</v>
      </c>
      <c r="G3" s="0" t="n">
        <f aca="false">J3*20+160</f>
        <v>160</v>
      </c>
      <c r="I3" s="0" t="n">
        <f aca="false">N3/60</f>
        <v>0.15</v>
      </c>
      <c r="J3" s="0" t="n">
        <v>0</v>
      </c>
      <c r="M3" s="0" t="s">
        <v>8</v>
      </c>
      <c r="N3" s="0" t="n">
        <v>9</v>
      </c>
    </row>
    <row r="4" customFormat="false" ht="13.8" hidden="false" customHeight="false" outlineLevel="0" collapsed="false">
      <c r="A4" s="0" t="n">
        <v>0.5</v>
      </c>
      <c r="B4" s="0" t="n">
        <f aca="false">A3+B3</f>
        <v>0.6554</v>
      </c>
      <c r="C4" s="0" t="n">
        <v>204</v>
      </c>
      <c r="D4" s="0" t="n">
        <v>202.2</v>
      </c>
      <c r="E4" s="0" t="n">
        <v>170.78</v>
      </c>
      <c r="F4" s="0" t="n">
        <f aca="false">I4*50+150</f>
        <v>178.333333333333</v>
      </c>
      <c r="G4" s="0" t="n">
        <f aca="false">J4*20+160</f>
        <v>160</v>
      </c>
      <c r="I4" s="0" t="n">
        <f aca="false">N4/60</f>
        <v>0.566666666666667</v>
      </c>
      <c r="J4" s="0" t="n">
        <v>0</v>
      </c>
      <c r="M4" s="0" t="s">
        <v>9</v>
      </c>
      <c r="N4" s="0" t="n">
        <v>34</v>
      </c>
    </row>
    <row r="5" customFormat="false" ht="13.8" hidden="false" customHeight="false" outlineLevel="0" collapsed="false">
      <c r="A5" s="0" t="n">
        <v>0.499</v>
      </c>
      <c r="B5" s="0" t="n">
        <f aca="false">A4+B4</f>
        <v>1.1554</v>
      </c>
      <c r="C5" s="0" t="n">
        <v>204</v>
      </c>
      <c r="D5" s="0" t="n">
        <v>202.81</v>
      </c>
      <c r="E5" s="0" t="n">
        <v>170.79</v>
      </c>
      <c r="F5" s="0" t="n">
        <f aca="false">I5*50+150</f>
        <v>150</v>
      </c>
      <c r="G5" s="0" t="n">
        <f aca="false">J5*20+160</f>
        <v>160</v>
      </c>
      <c r="I5" s="0" t="n">
        <f aca="false">N5/60</f>
        <v>0</v>
      </c>
      <c r="J5" s="0" t="n">
        <v>0</v>
      </c>
      <c r="M5" s="0" t="s">
        <v>10</v>
      </c>
      <c r="N5" s="0" t="n">
        <v>0</v>
      </c>
    </row>
    <row r="6" customFormat="false" ht="13.8" hidden="false" customHeight="false" outlineLevel="0" collapsed="false">
      <c r="A6" s="0" t="n">
        <v>0.5</v>
      </c>
      <c r="B6" s="0" t="n">
        <f aca="false">A5+B5</f>
        <v>1.6544</v>
      </c>
      <c r="C6" s="0" t="n">
        <v>204</v>
      </c>
      <c r="D6" s="0" t="n">
        <v>202.28</v>
      </c>
      <c r="E6" s="0" t="n">
        <v>170.79</v>
      </c>
      <c r="F6" s="0" t="n">
        <f aca="false">I6*50+150</f>
        <v>173.333333333333</v>
      </c>
      <c r="G6" s="0" t="n">
        <f aca="false">J6*20+160</f>
        <v>160</v>
      </c>
      <c r="I6" s="0" t="n">
        <f aca="false">N6/60</f>
        <v>0.466666666666667</v>
      </c>
      <c r="J6" s="0" t="n">
        <v>0</v>
      </c>
      <c r="M6" s="0" t="s">
        <v>11</v>
      </c>
      <c r="N6" s="0" t="n">
        <v>28</v>
      </c>
    </row>
    <row r="7" customFormat="false" ht="13.8" hidden="false" customHeight="false" outlineLevel="0" collapsed="false">
      <c r="A7" s="0" t="n">
        <v>0.499</v>
      </c>
      <c r="B7" s="0" t="n">
        <f aca="false">A6+B6</f>
        <v>2.1544</v>
      </c>
      <c r="C7" s="0" t="n">
        <v>204</v>
      </c>
      <c r="D7" s="0" t="n">
        <v>202.03</v>
      </c>
      <c r="E7" s="0" t="n">
        <v>170.79</v>
      </c>
      <c r="F7" s="0" t="n">
        <f aca="false">I7*50+150</f>
        <v>167.5</v>
      </c>
      <c r="G7" s="0" t="n">
        <f aca="false">J7*20+160</f>
        <v>160</v>
      </c>
      <c r="I7" s="0" t="n">
        <f aca="false">N7/60</f>
        <v>0.35</v>
      </c>
      <c r="J7" s="0" t="n">
        <v>0</v>
      </c>
      <c r="M7" s="0" t="s">
        <v>12</v>
      </c>
      <c r="N7" s="0" t="n">
        <v>21</v>
      </c>
    </row>
    <row r="8" customFormat="false" ht="13.8" hidden="false" customHeight="false" outlineLevel="0" collapsed="false">
      <c r="A8" s="0" t="n">
        <v>0.5</v>
      </c>
      <c r="B8" s="0" t="n">
        <f aca="false">A7+B7</f>
        <v>2.6534</v>
      </c>
      <c r="C8" s="0" t="n">
        <v>204</v>
      </c>
      <c r="D8" s="0" t="n">
        <v>202.22</v>
      </c>
      <c r="E8" s="0" t="n">
        <v>170.78</v>
      </c>
      <c r="F8" s="0" t="n">
        <f aca="false">I8*50+150</f>
        <v>155.833333333333</v>
      </c>
      <c r="G8" s="0" t="n">
        <f aca="false">J8*20+160</f>
        <v>160</v>
      </c>
      <c r="I8" s="0" t="n">
        <f aca="false">N8/60</f>
        <v>0.116666666666667</v>
      </c>
      <c r="J8" s="0" t="n">
        <v>0</v>
      </c>
      <c r="M8" s="0" t="s">
        <v>13</v>
      </c>
      <c r="N8" s="0" t="n">
        <v>7</v>
      </c>
    </row>
    <row r="9" customFormat="false" ht="13.8" hidden="false" customHeight="false" outlineLevel="0" collapsed="false">
      <c r="A9" s="0" t="n">
        <v>0.499</v>
      </c>
      <c r="B9" s="0" t="n">
        <f aca="false">A8+B8</f>
        <v>3.1534</v>
      </c>
      <c r="C9" s="0" t="n">
        <v>204</v>
      </c>
      <c r="D9" s="0" t="n">
        <v>201.81</v>
      </c>
      <c r="E9" s="0" t="n">
        <v>170.77</v>
      </c>
      <c r="F9" s="0" t="n">
        <f aca="false">I9*50+150</f>
        <v>173.333333333333</v>
      </c>
      <c r="G9" s="0" t="n">
        <f aca="false">J9*20+160</f>
        <v>160</v>
      </c>
      <c r="I9" s="0" t="n">
        <f aca="false">N9/60</f>
        <v>0.466666666666667</v>
      </c>
      <c r="J9" s="0" t="n">
        <v>0</v>
      </c>
      <c r="M9" s="0" t="s">
        <v>14</v>
      </c>
      <c r="N9" s="0" t="n">
        <v>28</v>
      </c>
    </row>
    <row r="10" customFormat="false" ht="13.8" hidden="false" customHeight="false" outlineLevel="0" collapsed="false">
      <c r="A10" s="0" t="n">
        <v>0.5</v>
      </c>
      <c r="B10" s="0" t="n">
        <f aca="false">A9+B9</f>
        <v>3.6524</v>
      </c>
      <c r="C10" s="0" t="n">
        <v>204</v>
      </c>
      <c r="D10" s="0" t="n">
        <v>202.06</v>
      </c>
      <c r="E10" s="0" t="n">
        <v>170.77</v>
      </c>
      <c r="F10" s="0" t="n">
        <f aca="false">I10*50+150</f>
        <v>155</v>
      </c>
      <c r="G10" s="0" t="n">
        <f aca="false">J10*20+160</f>
        <v>160</v>
      </c>
      <c r="I10" s="0" t="n">
        <f aca="false">N10/60</f>
        <v>0.1</v>
      </c>
      <c r="J10" s="0" t="n">
        <v>0</v>
      </c>
      <c r="M10" s="0" t="s">
        <v>15</v>
      </c>
      <c r="N10" s="0" t="n">
        <v>6</v>
      </c>
    </row>
    <row r="11" customFormat="false" ht="13.8" hidden="false" customHeight="false" outlineLevel="0" collapsed="false">
      <c r="A11" s="0" t="n">
        <v>0.5</v>
      </c>
      <c r="B11" s="0" t="n">
        <f aca="false">A10+B10</f>
        <v>4.1524</v>
      </c>
      <c r="C11" s="0" t="n">
        <v>204</v>
      </c>
      <c r="D11" s="0" t="n">
        <v>202.41</v>
      </c>
      <c r="E11" s="0" t="n">
        <v>170.76</v>
      </c>
      <c r="F11" s="0" t="n">
        <f aca="false">I11*50+150</f>
        <v>150.833333333333</v>
      </c>
      <c r="G11" s="0" t="n">
        <f aca="false">J11*20+160</f>
        <v>160</v>
      </c>
      <c r="I11" s="0" t="n">
        <f aca="false">N11/60</f>
        <v>0.0166666666666667</v>
      </c>
      <c r="J11" s="0" t="n">
        <v>0</v>
      </c>
      <c r="M11" s="0" t="s">
        <v>16</v>
      </c>
      <c r="N11" s="0" t="n">
        <v>1</v>
      </c>
    </row>
    <row r="12" customFormat="false" ht="13.8" hidden="false" customHeight="false" outlineLevel="0" collapsed="false">
      <c r="A12" s="0" t="n">
        <v>0.499</v>
      </c>
      <c r="B12" s="0" t="n">
        <f aca="false">A11+B11</f>
        <v>4.6524</v>
      </c>
      <c r="C12" s="0" t="n">
        <v>204</v>
      </c>
      <c r="D12" s="0" t="n">
        <v>201.95</v>
      </c>
      <c r="E12" s="0" t="n">
        <v>170.75</v>
      </c>
      <c r="F12" s="0" t="n">
        <f aca="false">I12*50+150</f>
        <v>173.333333333333</v>
      </c>
      <c r="G12" s="0" t="n">
        <f aca="false">J12*20+160</f>
        <v>160</v>
      </c>
      <c r="I12" s="0" t="n">
        <f aca="false">N12/60</f>
        <v>0.466666666666667</v>
      </c>
      <c r="J12" s="0" t="n">
        <v>0</v>
      </c>
      <c r="M12" s="0" t="s">
        <v>17</v>
      </c>
      <c r="N12" s="0" t="n">
        <v>28</v>
      </c>
    </row>
    <row r="13" customFormat="false" ht="13.8" hidden="false" customHeight="false" outlineLevel="0" collapsed="false">
      <c r="A13" s="0" t="n">
        <v>0.5</v>
      </c>
      <c r="B13" s="0" t="n">
        <f aca="false">A12+B12</f>
        <v>5.1514</v>
      </c>
      <c r="C13" s="0" t="n">
        <v>204</v>
      </c>
      <c r="D13" s="0" t="n">
        <v>201.91</v>
      </c>
      <c r="E13" s="0" t="n">
        <v>170.75</v>
      </c>
      <c r="F13" s="0" t="n">
        <f aca="false">I13*50+150</f>
        <v>163.333333333333</v>
      </c>
      <c r="G13" s="0" t="n">
        <f aca="false">J13*20+160</f>
        <v>160</v>
      </c>
      <c r="I13" s="0" t="n">
        <f aca="false">N13/60</f>
        <v>0.266666666666667</v>
      </c>
      <c r="J13" s="0" t="n">
        <v>0</v>
      </c>
      <c r="M13" s="0" t="s">
        <v>18</v>
      </c>
      <c r="N13" s="0" t="n">
        <v>16</v>
      </c>
    </row>
    <row r="14" customFormat="false" ht="13.8" hidden="false" customHeight="false" outlineLevel="0" collapsed="false">
      <c r="A14" s="0" t="n">
        <v>0.499</v>
      </c>
      <c r="B14" s="0" t="n">
        <f aca="false">A13+B13</f>
        <v>5.6514</v>
      </c>
      <c r="C14" s="0" t="n">
        <v>204</v>
      </c>
      <c r="D14" s="0" t="n">
        <v>202.34</v>
      </c>
      <c r="E14" s="0" t="n">
        <v>170.72</v>
      </c>
      <c r="F14" s="0" t="n">
        <f aca="false">I14*50+150</f>
        <v>150</v>
      </c>
      <c r="G14" s="0" t="n">
        <f aca="false">J14*20+160</f>
        <v>160</v>
      </c>
      <c r="I14" s="0" t="n">
        <f aca="false">N14/60</f>
        <v>0</v>
      </c>
      <c r="J14" s="0" t="n">
        <v>0</v>
      </c>
      <c r="M14" s="0" t="s">
        <v>19</v>
      </c>
      <c r="N14" s="0" t="n">
        <v>0</v>
      </c>
    </row>
    <row r="15" customFormat="false" ht="13.8" hidden="false" customHeight="false" outlineLevel="0" collapsed="false">
      <c r="A15" s="0" t="n">
        <v>0.5</v>
      </c>
      <c r="B15" s="0" t="n">
        <f aca="false">A14+B14</f>
        <v>6.1504</v>
      </c>
      <c r="C15" s="0" t="n">
        <v>204</v>
      </c>
      <c r="D15" s="0" t="n">
        <v>202.55</v>
      </c>
      <c r="E15" s="0" t="n">
        <v>170.7</v>
      </c>
      <c r="F15" s="0" t="n">
        <f aca="false">I15*50+150</f>
        <v>153.333333333333</v>
      </c>
      <c r="G15" s="0" t="n">
        <f aca="false">J15*20+160</f>
        <v>160</v>
      </c>
      <c r="I15" s="0" t="n">
        <f aca="false">N15/60</f>
        <v>0.0666666666666667</v>
      </c>
      <c r="J15" s="0" t="n">
        <v>0</v>
      </c>
      <c r="M15" s="0" t="s">
        <v>20</v>
      </c>
      <c r="N15" s="0" t="n">
        <v>4</v>
      </c>
    </row>
    <row r="16" customFormat="false" ht="13.8" hidden="false" customHeight="false" outlineLevel="0" collapsed="false">
      <c r="A16" s="0" t="n">
        <v>0.499</v>
      </c>
      <c r="B16" s="0" t="n">
        <f aca="false">A15+B15</f>
        <v>6.6504</v>
      </c>
      <c r="C16" s="0" t="n">
        <v>204</v>
      </c>
      <c r="D16" s="0" t="n">
        <v>202.18</v>
      </c>
      <c r="E16" s="0" t="n">
        <v>170.69</v>
      </c>
      <c r="F16" s="0" t="n">
        <f aca="false">I16*50+150</f>
        <v>170</v>
      </c>
      <c r="G16" s="0" t="n">
        <f aca="false">J16*20+160</f>
        <v>160</v>
      </c>
      <c r="I16" s="0" t="n">
        <f aca="false">N16/60</f>
        <v>0.4</v>
      </c>
      <c r="J16" s="0" t="n">
        <v>0</v>
      </c>
      <c r="M16" s="0" t="s">
        <v>21</v>
      </c>
      <c r="N16" s="0" t="n">
        <v>24</v>
      </c>
    </row>
    <row r="17" customFormat="false" ht="13.8" hidden="false" customHeight="false" outlineLevel="0" collapsed="false">
      <c r="A17" s="0" t="n">
        <v>0.501</v>
      </c>
      <c r="B17" s="0" t="n">
        <f aca="false">A16+B16</f>
        <v>7.1494</v>
      </c>
      <c r="C17" s="0" t="n">
        <v>204</v>
      </c>
      <c r="D17" s="0" t="n">
        <v>202.37</v>
      </c>
      <c r="E17" s="0" t="n">
        <v>170.66</v>
      </c>
      <c r="F17" s="0" t="n">
        <f aca="false">I17*50+150</f>
        <v>154.166666666667</v>
      </c>
      <c r="G17" s="0" t="n">
        <f aca="false">J17*20+160</f>
        <v>160</v>
      </c>
      <c r="I17" s="0" t="n">
        <f aca="false">N17/60</f>
        <v>0.0833333333333333</v>
      </c>
      <c r="J17" s="0" t="n">
        <v>0</v>
      </c>
      <c r="M17" s="0" t="s">
        <v>22</v>
      </c>
      <c r="N17" s="0" t="n">
        <v>5</v>
      </c>
    </row>
    <row r="18" customFormat="false" ht="13.8" hidden="false" customHeight="false" outlineLevel="0" collapsed="false">
      <c r="A18" s="0" t="n">
        <v>0.499</v>
      </c>
      <c r="B18" s="0" t="n">
        <f aca="false">A17+B17</f>
        <v>7.6504</v>
      </c>
      <c r="C18" s="0" t="n">
        <v>204</v>
      </c>
      <c r="D18" s="0" t="n">
        <v>202.4</v>
      </c>
      <c r="E18" s="0" t="n">
        <v>170.64</v>
      </c>
      <c r="F18" s="0" t="n">
        <f aca="false">I18*50+150</f>
        <v>158.333333333333</v>
      </c>
      <c r="G18" s="0" t="n">
        <f aca="false">J18*20+160</f>
        <v>160</v>
      </c>
      <c r="I18" s="0" t="n">
        <f aca="false">N18/60</f>
        <v>0.166666666666667</v>
      </c>
      <c r="J18" s="0" t="n">
        <v>0</v>
      </c>
      <c r="M18" s="0" t="s">
        <v>23</v>
      </c>
      <c r="N18" s="0" t="n">
        <v>10</v>
      </c>
    </row>
    <row r="19" customFormat="false" ht="13.8" hidden="false" customHeight="false" outlineLevel="0" collapsed="false">
      <c r="A19" s="0" t="n">
        <v>0.499</v>
      </c>
      <c r="B19" s="0" t="n">
        <f aca="false">A18+B18</f>
        <v>8.1494</v>
      </c>
      <c r="C19" s="0" t="n">
        <v>204</v>
      </c>
      <c r="D19" s="0" t="n">
        <v>202.47</v>
      </c>
      <c r="E19" s="0" t="n">
        <v>170.62</v>
      </c>
      <c r="F19" s="0" t="n">
        <f aca="false">I19*50+150</f>
        <v>156.666666666667</v>
      </c>
      <c r="G19" s="0" t="n">
        <f aca="false">J19*20+160</f>
        <v>160</v>
      </c>
      <c r="I19" s="0" t="n">
        <f aca="false">N19/60</f>
        <v>0.133333333333333</v>
      </c>
      <c r="J19" s="0" t="n">
        <v>0</v>
      </c>
      <c r="M19" s="0" t="s">
        <v>24</v>
      </c>
      <c r="N19" s="0" t="n">
        <v>8</v>
      </c>
    </row>
    <row r="20" customFormat="false" ht="13.8" hidden="false" customHeight="false" outlineLevel="0" collapsed="false">
      <c r="A20" s="0" t="n">
        <v>0.5</v>
      </c>
      <c r="B20" s="0" t="n">
        <f aca="false">A19+B19</f>
        <v>8.6484</v>
      </c>
      <c r="C20" s="0" t="n">
        <v>204</v>
      </c>
      <c r="D20" s="0" t="n">
        <v>202.08</v>
      </c>
      <c r="E20" s="0" t="n">
        <v>170.6</v>
      </c>
      <c r="F20" s="0" t="n">
        <f aca="false">I20*50+150</f>
        <v>170.833333333333</v>
      </c>
      <c r="G20" s="0" t="n">
        <f aca="false">J20*20+160</f>
        <v>160</v>
      </c>
      <c r="I20" s="0" t="n">
        <f aca="false">N20/60</f>
        <v>0.416666666666667</v>
      </c>
      <c r="J20" s="0" t="n">
        <v>0</v>
      </c>
      <c r="M20" s="0" t="s">
        <v>25</v>
      </c>
      <c r="N20" s="0" t="n">
        <v>25</v>
      </c>
    </row>
    <row r="21" customFormat="false" ht="13.8" hidden="false" customHeight="false" outlineLevel="0" collapsed="false">
      <c r="A21" s="0" t="n">
        <v>0.499</v>
      </c>
      <c r="B21" s="0" t="n">
        <f aca="false">A20+B20</f>
        <v>9.1484</v>
      </c>
      <c r="C21" s="0" t="n">
        <v>204</v>
      </c>
      <c r="D21" s="0" t="n">
        <v>202.72</v>
      </c>
      <c r="E21" s="0" t="n">
        <v>170.61</v>
      </c>
      <c r="F21" s="0" t="n">
        <f aca="false">I21*50+150</f>
        <v>150</v>
      </c>
      <c r="G21" s="0" t="n">
        <f aca="false">J21*20+160</f>
        <v>160</v>
      </c>
      <c r="I21" s="0" t="n">
        <f aca="false">N21/60</f>
        <v>0</v>
      </c>
      <c r="J21" s="0" t="n">
        <v>0</v>
      </c>
      <c r="M21" s="0" t="s">
        <v>26</v>
      </c>
      <c r="N21" s="0" t="n">
        <v>0</v>
      </c>
    </row>
    <row r="22" customFormat="false" ht="13.8" hidden="false" customHeight="false" outlineLevel="0" collapsed="false">
      <c r="A22" s="0" t="n">
        <v>0.5</v>
      </c>
      <c r="B22" s="0" t="n">
        <f aca="false">A21+B21</f>
        <v>9.6474</v>
      </c>
      <c r="C22" s="0" t="n">
        <v>204</v>
      </c>
      <c r="D22" s="0" t="n">
        <v>203.05</v>
      </c>
      <c r="E22" s="0" t="n">
        <v>170.6</v>
      </c>
      <c r="F22" s="0" t="n">
        <f aca="false">I22*50+150</f>
        <v>150</v>
      </c>
      <c r="G22" s="0" t="n">
        <f aca="false">J22*20+160</f>
        <v>160</v>
      </c>
      <c r="I22" s="0" t="n">
        <f aca="false">N22/60</f>
        <v>0</v>
      </c>
      <c r="J22" s="0" t="n">
        <v>0</v>
      </c>
      <c r="M22" s="0" t="s">
        <v>27</v>
      </c>
      <c r="N22" s="0" t="n">
        <v>0</v>
      </c>
    </row>
    <row r="23" customFormat="false" ht="13.8" hidden="false" customHeight="false" outlineLevel="0" collapsed="false">
      <c r="A23" s="0" t="n">
        <v>0.499</v>
      </c>
      <c r="B23" s="0" t="n">
        <f aca="false">A22+B22</f>
        <v>10.1474</v>
      </c>
      <c r="C23" s="0" t="n">
        <v>204</v>
      </c>
      <c r="D23" s="0" t="n">
        <v>203.33</v>
      </c>
      <c r="E23" s="0" t="n">
        <v>170.62</v>
      </c>
      <c r="F23" s="0" t="n">
        <f aca="false">I23*50+150</f>
        <v>150</v>
      </c>
      <c r="G23" s="0" t="n">
        <f aca="false">J23*20+160</f>
        <v>160</v>
      </c>
      <c r="I23" s="0" t="n">
        <f aca="false">N23/60</f>
        <v>0</v>
      </c>
      <c r="J23" s="0" t="n">
        <v>0</v>
      </c>
      <c r="M23" s="0" t="s">
        <v>28</v>
      </c>
      <c r="N23" s="0" t="n">
        <v>0</v>
      </c>
    </row>
    <row r="24" customFormat="false" ht="13.8" hidden="false" customHeight="false" outlineLevel="0" collapsed="false">
      <c r="A24" s="0" t="n">
        <v>0.5</v>
      </c>
      <c r="B24" s="0" t="n">
        <f aca="false">A23+B23</f>
        <v>10.6464</v>
      </c>
      <c r="C24" s="0" t="n">
        <v>204</v>
      </c>
      <c r="D24" s="0" t="n">
        <v>203.22</v>
      </c>
      <c r="E24" s="0" t="n">
        <v>170.63</v>
      </c>
      <c r="F24" s="0" t="n">
        <f aca="false">I24*50+150</f>
        <v>156.666666666667</v>
      </c>
      <c r="G24" s="0" t="n">
        <f aca="false">J24*20+160</f>
        <v>160</v>
      </c>
      <c r="I24" s="0" t="n">
        <f aca="false">N24/60</f>
        <v>0.133333333333333</v>
      </c>
      <c r="J24" s="0" t="n">
        <v>0</v>
      </c>
      <c r="M24" s="0" t="s">
        <v>29</v>
      </c>
      <c r="N24" s="0" t="n">
        <v>8</v>
      </c>
    </row>
    <row r="25" customFormat="false" ht="13.8" hidden="false" customHeight="false" outlineLevel="0" collapsed="false">
      <c r="A25" s="0" t="n">
        <v>0.499</v>
      </c>
      <c r="B25" s="0" t="n">
        <f aca="false">A24+B24</f>
        <v>11.1464</v>
      </c>
      <c r="C25" s="0" t="n">
        <v>204</v>
      </c>
      <c r="D25" s="0" t="n">
        <v>203.15</v>
      </c>
      <c r="E25" s="0" t="n">
        <v>170.68</v>
      </c>
      <c r="F25" s="0" t="n">
        <f aca="false">I25*50+150</f>
        <v>156.666666666667</v>
      </c>
      <c r="G25" s="0" t="n">
        <f aca="false">J25*20+160</f>
        <v>160</v>
      </c>
      <c r="I25" s="0" t="n">
        <f aca="false">N25/60</f>
        <v>0.133333333333333</v>
      </c>
      <c r="J25" s="0" t="n">
        <v>0</v>
      </c>
      <c r="M25" s="0" t="s">
        <v>30</v>
      </c>
      <c r="N25" s="0" t="n">
        <v>8</v>
      </c>
    </row>
    <row r="26" customFormat="false" ht="13.8" hidden="false" customHeight="false" outlineLevel="0" collapsed="false">
      <c r="A26" s="0" t="n">
        <v>0.501</v>
      </c>
      <c r="B26" s="0" t="n">
        <f aca="false">A25+B25</f>
        <v>11.6454</v>
      </c>
      <c r="C26" s="0" t="n">
        <v>204</v>
      </c>
      <c r="D26" s="0" t="n">
        <v>203.66</v>
      </c>
      <c r="E26" s="0" t="n">
        <v>170.72</v>
      </c>
      <c r="F26" s="0" t="n">
        <f aca="false">I26*50+150</f>
        <v>150</v>
      </c>
      <c r="G26" s="0" t="n">
        <f aca="false">J26*20+160</f>
        <v>160</v>
      </c>
      <c r="I26" s="0" t="n">
        <f aca="false">N26/60</f>
        <v>0</v>
      </c>
      <c r="J26" s="0" t="n">
        <v>0</v>
      </c>
      <c r="M26" s="0" t="s">
        <v>31</v>
      </c>
      <c r="N26" s="0" t="n">
        <v>0</v>
      </c>
    </row>
    <row r="27" customFormat="false" ht="13.8" hidden="false" customHeight="false" outlineLevel="0" collapsed="false">
      <c r="A27" s="0" t="n">
        <v>0.499</v>
      </c>
      <c r="B27" s="0" t="n">
        <f aca="false">A26+B26</f>
        <v>12.1464</v>
      </c>
      <c r="C27" s="0" t="n">
        <v>204</v>
      </c>
      <c r="D27" s="0" t="n">
        <v>203.67</v>
      </c>
      <c r="E27" s="0" t="n">
        <v>170.75</v>
      </c>
      <c r="F27" s="0" t="n">
        <f aca="false">I27*50+150</f>
        <v>151.666666666667</v>
      </c>
      <c r="G27" s="0" t="n">
        <f aca="false">J27*20+160</f>
        <v>160</v>
      </c>
      <c r="I27" s="0" t="n">
        <f aca="false">N27/60</f>
        <v>0.0333333333333333</v>
      </c>
      <c r="J27" s="0" t="n">
        <v>0</v>
      </c>
      <c r="M27" s="0" t="s">
        <v>32</v>
      </c>
      <c r="N27" s="0" t="n">
        <v>2</v>
      </c>
    </row>
    <row r="28" customFormat="false" ht="13.8" hidden="false" customHeight="false" outlineLevel="0" collapsed="false">
      <c r="A28" s="0" t="n">
        <v>0.499</v>
      </c>
      <c r="B28" s="0" t="n">
        <f aca="false">A27+B27</f>
        <v>12.6454</v>
      </c>
      <c r="C28" s="0" t="n">
        <v>204</v>
      </c>
      <c r="D28" s="0" t="n">
        <v>203.73</v>
      </c>
      <c r="E28" s="0" t="n">
        <v>170.78</v>
      </c>
      <c r="F28" s="0" t="n">
        <f aca="false">I28*50+150</f>
        <v>150</v>
      </c>
      <c r="G28" s="0" t="n">
        <f aca="false">J28*20+160</f>
        <v>160</v>
      </c>
      <c r="I28" s="0" t="n">
        <f aca="false">N28/60</f>
        <v>0</v>
      </c>
      <c r="J28" s="0" t="n">
        <v>0</v>
      </c>
      <c r="M28" s="0" t="s">
        <v>33</v>
      </c>
      <c r="N28" s="0" t="n">
        <v>0</v>
      </c>
    </row>
    <row r="29" customFormat="false" ht="13.8" hidden="false" customHeight="false" outlineLevel="0" collapsed="false">
      <c r="A29" s="0" t="n">
        <v>0.5</v>
      </c>
      <c r="B29" s="0" t="n">
        <f aca="false">A28+B28</f>
        <v>13.1444</v>
      </c>
      <c r="C29" s="0" t="n">
        <v>204</v>
      </c>
      <c r="D29" s="0" t="n">
        <v>203.92</v>
      </c>
      <c r="E29" s="0" t="n">
        <v>170.8</v>
      </c>
      <c r="F29" s="0" t="n">
        <f aca="false">I29*50+150</f>
        <v>150</v>
      </c>
      <c r="G29" s="0" t="n">
        <f aca="false">J29*20+160</f>
        <v>160</v>
      </c>
      <c r="I29" s="0" t="n">
        <f aca="false">N29/60</f>
        <v>0</v>
      </c>
      <c r="J29" s="0" t="n">
        <v>0</v>
      </c>
      <c r="M29" s="0" t="s">
        <v>34</v>
      </c>
      <c r="N29" s="0" t="n">
        <v>0</v>
      </c>
    </row>
    <row r="30" customFormat="false" ht="13.8" hidden="false" customHeight="false" outlineLevel="0" collapsed="false">
      <c r="A30" s="0" t="n">
        <v>0.499</v>
      </c>
      <c r="B30" s="0" t="n">
        <f aca="false">A29+B29</f>
        <v>13.6444</v>
      </c>
      <c r="C30" s="0" t="n">
        <v>204</v>
      </c>
      <c r="D30" s="0" t="n">
        <v>204.08</v>
      </c>
      <c r="E30" s="0" t="n">
        <v>170.83</v>
      </c>
      <c r="F30" s="0" t="n">
        <f aca="false">I30*50+150</f>
        <v>150</v>
      </c>
      <c r="G30" s="0" t="n">
        <f aca="false">J30*20+160</f>
        <v>160</v>
      </c>
      <c r="I30" s="0" t="n">
        <f aca="false">N30/60</f>
        <v>0</v>
      </c>
      <c r="J30" s="0" t="n">
        <v>0</v>
      </c>
      <c r="M30" s="0" t="s">
        <v>33</v>
      </c>
      <c r="N30" s="0" t="n">
        <v>0</v>
      </c>
    </row>
    <row r="31" customFormat="false" ht="13.8" hidden="false" customHeight="false" outlineLevel="0" collapsed="false">
      <c r="A31" s="0" t="n">
        <v>0.5</v>
      </c>
      <c r="B31" s="0" t="n">
        <f aca="false">A30+B30</f>
        <v>14.1434</v>
      </c>
      <c r="C31" s="0" t="n">
        <v>204</v>
      </c>
      <c r="D31" s="0" t="n">
        <v>204.02</v>
      </c>
      <c r="E31" s="0" t="n">
        <v>170.85</v>
      </c>
      <c r="F31" s="0" t="n">
        <f aca="false">I31*50+150</f>
        <v>150.833333333333</v>
      </c>
      <c r="G31" s="0" t="n">
        <f aca="false">J31*20+160</f>
        <v>160</v>
      </c>
      <c r="I31" s="0" t="n">
        <f aca="false">N31/60</f>
        <v>0.0166666666666667</v>
      </c>
      <c r="J31" s="0" t="n">
        <v>0</v>
      </c>
      <c r="M31" s="0" t="s">
        <v>35</v>
      </c>
      <c r="N31" s="0" t="n">
        <v>1</v>
      </c>
    </row>
    <row r="32" customFormat="false" ht="13.8" hidden="false" customHeight="false" outlineLevel="0" collapsed="false">
      <c r="A32" s="0" t="n">
        <v>0.499</v>
      </c>
      <c r="B32" s="0" t="n">
        <f aca="false">A31+B31</f>
        <v>14.6434</v>
      </c>
      <c r="C32" s="0" t="n">
        <v>204</v>
      </c>
      <c r="D32" s="0" t="n">
        <v>204.55</v>
      </c>
      <c r="E32" s="0" t="n">
        <v>170.87</v>
      </c>
      <c r="F32" s="0" t="n">
        <f aca="false">I32*50+150</f>
        <v>150</v>
      </c>
      <c r="G32" s="0" t="n">
        <f aca="false">J32*20+160</f>
        <v>160</v>
      </c>
      <c r="I32" s="0" t="n">
        <f aca="false">N32/60</f>
        <v>0</v>
      </c>
      <c r="J32" s="0" t="n">
        <v>0</v>
      </c>
      <c r="M32" s="0" t="s">
        <v>36</v>
      </c>
      <c r="N32" s="0" t="n">
        <v>0</v>
      </c>
    </row>
    <row r="33" customFormat="false" ht="13.8" hidden="false" customHeight="false" outlineLevel="0" collapsed="false">
      <c r="A33" s="0" t="n">
        <v>0.5</v>
      </c>
      <c r="B33" s="0" t="n">
        <f aca="false">A32+B32</f>
        <v>15.1424</v>
      </c>
      <c r="C33" s="0" t="n">
        <v>204</v>
      </c>
      <c r="D33" s="0" t="n">
        <v>204.13</v>
      </c>
      <c r="E33" s="0" t="n">
        <v>170.9</v>
      </c>
      <c r="F33" s="0" t="n">
        <f aca="false">I33*50+150</f>
        <v>159.166666666667</v>
      </c>
      <c r="G33" s="0" t="n">
        <f aca="false">J33*20+160</f>
        <v>160</v>
      </c>
      <c r="I33" s="0" t="n">
        <f aca="false">N33/60</f>
        <v>0.183333333333333</v>
      </c>
      <c r="J33" s="0" t="n">
        <v>0</v>
      </c>
      <c r="M33" s="0" t="s">
        <v>37</v>
      </c>
      <c r="N33" s="0" t="n">
        <v>11</v>
      </c>
    </row>
    <row r="34" customFormat="false" ht="13.8" hidden="false" customHeight="false" outlineLevel="0" collapsed="false">
      <c r="A34" s="0" t="n">
        <v>0.499</v>
      </c>
      <c r="B34" s="0" t="n">
        <f aca="false">A33+B33</f>
        <v>15.6424</v>
      </c>
      <c r="C34" s="0" t="n">
        <v>204</v>
      </c>
      <c r="D34" s="0" t="n">
        <v>204.54</v>
      </c>
      <c r="E34" s="0" t="n">
        <v>170.92</v>
      </c>
      <c r="F34" s="0" t="n">
        <f aca="false">I34*50+150</f>
        <v>150</v>
      </c>
      <c r="G34" s="0" t="n">
        <f aca="false">J34*20+160</f>
        <v>160</v>
      </c>
      <c r="I34" s="0" t="n">
        <f aca="false">N34/60</f>
        <v>0</v>
      </c>
      <c r="J34" s="0" t="n">
        <v>0</v>
      </c>
      <c r="M34" s="0" t="s">
        <v>38</v>
      </c>
      <c r="N34" s="0" t="n">
        <v>0</v>
      </c>
    </row>
    <row r="35" customFormat="false" ht="13.8" hidden="false" customHeight="false" outlineLevel="0" collapsed="false">
      <c r="A35" s="0" t="n">
        <v>0.5</v>
      </c>
      <c r="B35" s="0" t="n">
        <f aca="false">A34+B34</f>
        <v>16.1414</v>
      </c>
      <c r="C35" s="0" t="n">
        <v>204</v>
      </c>
      <c r="D35" s="0" t="n">
        <v>204.5</v>
      </c>
      <c r="E35" s="0" t="n">
        <v>170.94</v>
      </c>
      <c r="F35" s="0" t="n">
        <f aca="false">I35*50+150</f>
        <v>150</v>
      </c>
      <c r="G35" s="0" t="n">
        <f aca="false">J35*20+160</f>
        <v>160</v>
      </c>
      <c r="I35" s="0" t="n">
        <f aca="false">N35/60</f>
        <v>0</v>
      </c>
      <c r="J35" s="0" t="n">
        <v>0</v>
      </c>
      <c r="M35" s="0" t="s">
        <v>39</v>
      </c>
      <c r="N35" s="0" t="n">
        <v>0</v>
      </c>
    </row>
    <row r="36" customFormat="false" ht="13.8" hidden="false" customHeight="false" outlineLevel="0" collapsed="false">
      <c r="A36" s="0" t="n">
        <v>0.499</v>
      </c>
      <c r="B36" s="0" t="n">
        <f aca="false">A35+B35</f>
        <v>16.6414</v>
      </c>
      <c r="C36" s="0" t="n">
        <v>204</v>
      </c>
      <c r="D36" s="0" t="n">
        <v>204.32</v>
      </c>
      <c r="E36" s="0" t="n">
        <v>170.96</v>
      </c>
      <c r="F36" s="0" t="n">
        <f aca="false">I36*50+150</f>
        <v>152.5</v>
      </c>
      <c r="G36" s="0" t="n">
        <f aca="false">J36*20+160</f>
        <v>160</v>
      </c>
      <c r="I36" s="0" t="n">
        <f aca="false">N36/60</f>
        <v>0.05</v>
      </c>
      <c r="J36" s="0" t="n">
        <v>0</v>
      </c>
      <c r="M36" s="0" t="s">
        <v>40</v>
      </c>
      <c r="N36" s="0" t="n">
        <v>3</v>
      </c>
    </row>
    <row r="37" customFormat="false" ht="13.8" hidden="false" customHeight="false" outlineLevel="0" collapsed="false">
      <c r="A37" s="0" t="n">
        <v>0.499</v>
      </c>
      <c r="B37" s="0" t="n">
        <f aca="false">A36+B36</f>
        <v>17.1404</v>
      </c>
      <c r="C37" s="0" t="n">
        <v>204</v>
      </c>
      <c r="D37" s="0" t="n">
        <v>204.43</v>
      </c>
      <c r="E37" s="0" t="n">
        <v>171.01</v>
      </c>
      <c r="F37" s="0" t="n">
        <f aca="false">I37*50+150</f>
        <v>150</v>
      </c>
      <c r="G37" s="0" t="n">
        <f aca="false">J37*20+160</f>
        <v>160</v>
      </c>
      <c r="I37" s="0" t="n">
        <f aca="false">N37/60</f>
        <v>0</v>
      </c>
      <c r="J37" s="0" t="n">
        <v>0</v>
      </c>
      <c r="M37" s="0" t="s">
        <v>41</v>
      </c>
      <c r="N37" s="0" t="n">
        <v>0</v>
      </c>
    </row>
    <row r="38" customFormat="false" ht="13.8" hidden="false" customHeight="false" outlineLevel="0" collapsed="false">
      <c r="A38" s="0" t="n">
        <v>0.5</v>
      </c>
      <c r="B38" s="0" t="n">
        <f aca="false">A37+B37</f>
        <v>17.6394</v>
      </c>
      <c r="C38" s="0" t="n">
        <v>204</v>
      </c>
      <c r="D38" s="0" t="n">
        <v>204.73</v>
      </c>
      <c r="E38" s="0" t="n">
        <v>171.01</v>
      </c>
      <c r="F38" s="0" t="n">
        <f aca="false">I38*50+150</f>
        <v>150</v>
      </c>
      <c r="G38" s="0" t="n">
        <f aca="false">J38*20+160</f>
        <v>160</v>
      </c>
      <c r="I38" s="0" t="n">
        <f aca="false">N38/60</f>
        <v>0</v>
      </c>
      <c r="J38" s="0" t="n">
        <v>0</v>
      </c>
      <c r="M38" s="0" t="s">
        <v>42</v>
      </c>
      <c r="N38" s="0" t="n">
        <v>0</v>
      </c>
    </row>
    <row r="39" customFormat="false" ht="13.8" hidden="false" customHeight="false" outlineLevel="0" collapsed="false">
      <c r="A39" s="0" t="n">
        <v>0.499</v>
      </c>
      <c r="B39" s="0" t="n">
        <f aca="false">A38+B38</f>
        <v>18.1394</v>
      </c>
      <c r="C39" s="0" t="n">
        <v>204</v>
      </c>
      <c r="D39" s="0" t="n">
        <v>204.9</v>
      </c>
      <c r="E39" s="0" t="n">
        <v>171.04</v>
      </c>
      <c r="F39" s="0" t="n">
        <f aca="false">I39*50+150</f>
        <v>150</v>
      </c>
      <c r="G39" s="0" t="n">
        <f aca="false">J39*20+160</f>
        <v>160</v>
      </c>
      <c r="I39" s="0" t="n">
        <f aca="false">N39/60</f>
        <v>0</v>
      </c>
      <c r="J39" s="0" t="n">
        <v>0</v>
      </c>
      <c r="M39" s="0" t="s">
        <v>43</v>
      </c>
      <c r="N39" s="0" t="n">
        <v>0</v>
      </c>
    </row>
    <row r="40" customFormat="false" ht="13.8" hidden="false" customHeight="false" outlineLevel="0" collapsed="false">
      <c r="A40" s="0" t="n">
        <v>0.5</v>
      </c>
      <c r="B40" s="0" t="n">
        <f aca="false">A39+B39</f>
        <v>18.6384</v>
      </c>
      <c r="C40" s="0" t="n">
        <v>204</v>
      </c>
      <c r="D40" s="0" t="n">
        <v>205.05</v>
      </c>
      <c r="E40" s="0" t="n">
        <v>171.06</v>
      </c>
      <c r="F40" s="0" t="n">
        <f aca="false">I40*50+150</f>
        <v>150</v>
      </c>
      <c r="G40" s="0" t="n">
        <f aca="false">J40*20+160</f>
        <v>160</v>
      </c>
      <c r="I40" s="0" t="n">
        <f aca="false">N40/60</f>
        <v>0</v>
      </c>
      <c r="J40" s="0" t="n">
        <v>0</v>
      </c>
      <c r="M40" s="0" t="s">
        <v>44</v>
      </c>
      <c r="N40" s="0" t="n">
        <v>0</v>
      </c>
    </row>
    <row r="41" customFormat="false" ht="13.8" hidden="false" customHeight="false" outlineLevel="0" collapsed="false">
      <c r="A41" s="0" t="n">
        <v>0.499</v>
      </c>
      <c r="B41" s="0" t="n">
        <f aca="false">A40+B40</f>
        <v>19.1384</v>
      </c>
      <c r="C41" s="0" t="n">
        <v>204</v>
      </c>
      <c r="D41" s="0" t="n">
        <v>205.25</v>
      </c>
      <c r="E41" s="0" t="n">
        <v>171.08</v>
      </c>
      <c r="F41" s="0" t="n">
        <f aca="false">I41*50+150</f>
        <v>150</v>
      </c>
      <c r="G41" s="0" t="n">
        <f aca="false">J41*20+160</f>
        <v>160</v>
      </c>
      <c r="I41" s="0" t="n">
        <f aca="false">N41/60</f>
        <v>0</v>
      </c>
      <c r="J41" s="0" t="n">
        <v>0</v>
      </c>
      <c r="M41" s="0" t="s">
        <v>45</v>
      </c>
      <c r="N41" s="0" t="n">
        <v>0</v>
      </c>
    </row>
    <row r="42" customFormat="false" ht="13.8" hidden="false" customHeight="false" outlineLevel="0" collapsed="false">
      <c r="A42" s="0" t="n">
        <v>0.501</v>
      </c>
      <c r="B42" s="0" t="n">
        <f aca="false">A41+B41</f>
        <v>19.6374</v>
      </c>
      <c r="C42" s="0" t="n">
        <v>204</v>
      </c>
      <c r="D42" s="0" t="n">
        <v>204.92</v>
      </c>
      <c r="E42" s="0" t="n">
        <v>171.13</v>
      </c>
      <c r="F42" s="0" t="n">
        <f aca="false">I42*50+150</f>
        <v>152.5</v>
      </c>
      <c r="G42" s="0" t="n">
        <f aca="false">J42*20+160</f>
        <v>160</v>
      </c>
      <c r="I42" s="0" t="n">
        <f aca="false">N42/60</f>
        <v>0.05</v>
      </c>
      <c r="J42" s="0" t="n">
        <v>0</v>
      </c>
      <c r="M42" s="0" t="s">
        <v>46</v>
      </c>
      <c r="N42" s="0" t="n">
        <v>3</v>
      </c>
    </row>
    <row r="43" customFormat="false" ht="13.8" hidden="false" customHeight="false" outlineLevel="0" collapsed="false">
      <c r="A43" s="0" t="n">
        <v>0.499</v>
      </c>
      <c r="B43" s="0" t="n">
        <f aca="false">A42+B42</f>
        <v>20.1384</v>
      </c>
      <c r="C43" s="0" t="n">
        <v>204</v>
      </c>
      <c r="D43" s="0" t="n">
        <v>205.2</v>
      </c>
      <c r="E43" s="0" t="n">
        <v>171.19</v>
      </c>
      <c r="F43" s="0" t="n">
        <f aca="false">I43*50+150</f>
        <v>150</v>
      </c>
      <c r="G43" s="0" t="n">
        <f aca="false">J43*20+160</f>
        <v>160</v>
      </c>
      <c r="I43" s="0" t="n">
        <f aca="false">N43/60</f>
        <v>0</v>
      </c>
      <c r="J43" s="0" t="n">
        <v>0</v>
      </c>
      <c r="M43" s="0" t="s">
        <v>47</v>
      </c>
      <c r="N43" s="0" t="n">
        <v>0</v>
      </c>
    </row>
    <row r="44" customFormat="false" ht="13.8" hidden="false" customHeight="false" outlineLevel="0" collapsed="false">
      <c r="A44" s="0" t="n">
        <v>0.499</v>
      </c>
      <c r="B44" s="0" t="n">
        <f aca="false">A43+B43</f>
        <v>20.6374</v>
      </c>
      <c r="C44" s="0" t="n">
        <v>204</v>
      </c>
      <c r="D44" s="0" t="n">
        <v>204.97</v>
      </c>
      <c r="E44" s="0" t="n">
        <v>171.25</v>
      </c>
      <c r="F44" s="0" t="n">
        <f aca="false">I44*50+150</f>
        <v>150</v>
      </c>
      <c r="G44" s="0" t="n">
        <f aca="false">J44*20+160</f>
        <v>160</v>
      </c>
      <c r="I44" s="0" t="n">
        <f aca="false">N44/60</f>
        <v>0</v>
      </c>
      <c r="J44" s="0" t="n">
        <v>0</v>
      </c>
      <c r="M44" s="0" t="s">
        <v>48</v>
      </c>
      <c r="N44" s="0" t="n">
        <v>0</v>
      </c>
    </row>
    <row r="45" customFormat="false" ht="13.8" hidden="false" customHeight="false" outlineLevel="0" collapsed="false">
      <c r="A45" s="0" t="n">
        <v>0.5</v>
      </c>
      <c r="B45" s="0" t="n">
        <f aca="false">A44+B44</f>
        <v>21.1364</v>
      </c>
      <c r="C45" s="0" t="n">
        <v>204</v>
      </c>
      <c r="D45" s="0" t="n">
        <v>205.19</v>
      </c>
      <c r="E45" s="0" t="n">
        <v>171.3</v>
      </c>
      <c r="F45" s="0" t="n">
        <f aca="false">I45*50+150</f>
        <v>150</v>
      </c>
      <c r="G45" s="0" t="n">
        <f aca="false">J45*20+160</f>
        <v>160</v>
      </c>
      <c r="I45" s="0" t="n">
        <f aca="false">N45/60</f>
        <v>0</v>
      </c>
      <c r="J45" s="0" t="n">
        <v>0</v>
      </c>
      <c r="M45" s="0" t="s">
        <v>49</v>
      </c>
      <c r="N45" s="0" t="n">
        <v>0</v>
      </c>
    </row>
    <row r="46" customFormat="false" ht="13.8" hidden="false" customHeight="false" outlineLevel="0" collapsed="false">
      <c r="A46" s="0" t="n">
        <v>0.499</v>
      </c>
      <c r="B46" s="0" t="n">
        <f aca="false">A45+B45</f>
        <v>21.6364</v>
      </c>
      <c r="C46" s="0" t="n">
        <v>204</v>
      </c>
      <c r="D46" s="0" t="n">
        <v>205.16</v>
      </c>
      <c r="E46" s="0" t="n">
        <v>171.32</v>
      </c>
      <c r="F46" s="0" t="n">
        <f aca="false">I46*50+150</f>
        <v>150</v>
      </c>
      <c r="G46" s="0" t="n">
        <f aca="false">J46*20+160</f>
        <v>160</v>
      </c>
      <c r="I46" s="0" t="n">
        <f aca="false">N46/60</f>
        <v>0</v>
      </c>
      <c r="J46" s="0" t="n">
        <v>0</v>
      </c>
      <c r="M46" s="0" t="s">
        <v>50</v>
      </c>
      <c r="N46" s="0" t="n">
        <v>0</v>
      </c>
    </row>
    <row r="47" customFormat="false" ht="13.8" hidden="false" customHeight="false" outlineLevel="0" collapsed="false">
      <c r="A47" s="0" t="n">
        <v>0.5</v>
      </c>
      <c r="B47" s="0" t="n">
        <f aca="false">A46+B46</f>
        <v>22.1354</v>
      </c>
      <c r="C47" s="0" t="n">
        <v>204</v>
      </c>
      <c r="D47" s="0" t="n">
        <v>204.88</v>
      </c>
      <c r="E47" s="0" t="n">
        <v>171.36</v>
      </c>
      <c r="F47" s="0" t="n">
        <f aca="false">I47*50+150</f>
        <v>151.666666666667</v>
      </c>
      <c r="G47" s="0" t="n">
        <f aca="false">J47*20+160</f>
        <v>160</v>
      </c>
      <c r="I47" s="0" t="n">
        <f aca="false">N47/60</f>
        <v>0.0333333333333333</v>
      </c>
      <c r="J47" s="0" t="n">
        <v>0</v>
      </c>
      <c r="M47" s="0" t="s">
        <v>51</v>
      </c>
      <c r="N47" s="0" t="n">
        <v>2</v>
      </c>
    </row>
    <row r="48" customFormat="false" ht="13.8" hidden="false" customHeight="false" outlineLevel="0" collapsed="false">
      <c r="A48" s="0" t="n">
        <v>0.499</v>
      </c>
      <c r="B48" s="0" t="n">
        <f aca="false">A47+B47</f>
        <v>22.6354</v>
      </c>
      <c r="C48" s="0" t="n">
        <v>204</v>
      </c>
      <c r="D48" s="0" t="n">
        <v>204.76</v>
      </c>
      <c r="E48" s="0" t="n">
        <v>171.39</v>
      </c>
      <c r="F48" s="0" t="n">
        <f aca="false">I48*50+150</f>
        <v>150</v>
      </c>
      <c r="G48" s="0" t="n">
        <f aca="false">J48*20+160</f>
        <v>160</v>
      </c>
      <c r="I48" s="0" t="n">
        <f aca="false">N48/60</f>
        <v>0</v>
      </c>
      <c r="J48" s="0" t="n">
        <v>0</v>
      </c>
      <c r="M48" s="0" t="s">
        <v>52</v>
      </c>
      <c r="N48" s="0" t="n">
        <v>0</v>
      </c>
    </row>
    <row r="49" customFormat="false" ht="13.8" hidden="false" customHeight="false" outlineLevel="0" collapsed="false">
      <c r="A49" s="0" t="n">
        <v>0.5</v>
      </c>
      <c r="B49" s="0" t="n">
        <f aca="false">A48+B48</f>
        <v>23.1344</v>
      </c>
      <c r="C49" s="0" t="n">
        <v>204</v>
      </c>
      <c r="D49" s="0" t="n">
        <v>205.2</v>
      </c>
      <c r="E49" s="0" t="n">
        <v>171.41</v>
      </c>
      <c r="F49" s="0" t="n">
        <f aca="false">I49*50+150</f>
        <v>150</v>
      </c>
      <c r="G49" s="0" t="n">
        <f aca="false">J49*20+160</f>
        <v>160</v>
      </c>
      <c r="I49" s="0" t="n">
        <f aca="false">N49/60</f>
        <v>0</v>
      </c>
      <c r="J49" s="0" t="n">
        <v>0</v>
      </c>
      <c r="M49" s="0" t="s">
        <v>53</v>
      </c>
      <c r="N49" s="0" t="n">
        <v>0</v>
      </c>
    </row>
    <row r="50" customFormat="false" ht="13.8" hidden="false" customHeight="false" outlineLevel="0" collapsed="false">
      <c r="A50" s="0" t="n">
        <v>0.499</v>
      </c>
      <c r="B50" s="0" t="n">
        <f aca="false">A49+B49</f>
        <v>23.6344</v>
      </c>
      <c r="C50" s="0" t="n">
        <v>204</v>
      </c>
      <c r="D50" s="0" t="n">
        <v>205.59</v>
      </c>
      <c r="E50" s="0" t="n">
        <v>171.44</v>
      </c>
      <c r="F50" s="0" t="n">
        <f aca="false">I50*50+150</f>
        <v>150</v>
      </c>
      <c r="G50" s="0" t="n">
        <f aca="false">J50*20+160</f>
        <v>160</v>
      </c>
      <c r="I50" s="0" t="n">
        <f aca="false">N50/60</f>
        <v>0</v>
      </c>
      <c r="J50" s="0" t="n">
        <v>0</v>
      </c>
      <c r="M50" s="0" t="s">
        <v>54</v>
      </c>
      <c r="N50" s="0" t="n">
        <v>0</v>
      </c>
    </row>
    <row r="51" customFormat="false" ht="13.8" hidden="false" customHeight="false" outlineLevel="0" collapsed="false">
      <c r="A51" s="0" t="n">
        <v>0.5</v>
      </c>
      <c r="B51" s="0" t="n">
        <f aca="false">A50+B50</f>
        <v>24.1334</v>
      </c>
      <c r="C51" s="0" t="n">
        <v>204</v>
      </c>
      <c r="D51" s="0" t="n">
        <v>205.54</v>
      </c>
      <c r="E51" s="0" t="n">
        <v>171.47</v>
      </c>
      <c r="F51" s="0" t="n">
        <f aca="false">I51*50+150</f>
        <v>150</v>
      </c>
      <c r="G51" s="0" t="n">
        <f aca="false">J51*20+160</f>
        <v>160</v>
      </c>
      <c r="I51" s="0" t="n">
        <f aca="false">N51/60</f>
        <v>0</v>
      </c>
      <c r="J51" s="0" t="n">
        <v>0</v>
      </c>
      <c r="M51" s="0" t="s">
        <v>55</v>
      </c>
      <c r="N51" s="0" t="n">
        <v>0</v>
      </c>
    </row>
    <row r="52" customFormat="false" ht="13.8" hidden="false" customHeight="false" outlineLevel="0" collapsed="false">
      <c r="A52" s="0" t="n">
        <v>0.5</v>
      </c>
      <c r="B52" s="0" t="n">
        <f aca="false">A51+B51</f>
        <v>24.6334</v>
      </c>
      <c r="C52" s="0" t="n">
        <v>204</v>
      </c>
      <c r="D52" s="0" t="n">
        <v>205.19</v>
      </c>
      <c r="E52" s="0" t="n">
        <v>171.49</v>
      </c>
      <c r="F52" s="0" t="n">
        <f aca="false">I52*50+150</f>
        <v>150.833333333333</v>
      </c>
      <c r="G52" s="0" t="n">
        <f aca="false">J52*20+160</f>
        <v>160</v>
      </c>
      <c r="I52" s="0" t="n">
        <f aca="false">N52/60</f>
        <v>0.0166666666666667</v>
      </c>
      <c r="J52" s="0" t="n">
        <v>0</v>
      </c>
      <c r="M52" s="0" t="s">
        <v>56</v>
      </c>
      <c r="N52" s="0" t="n">
        <v>1</v>
      </c>
    </row>
    <row r="53" customFormat="false" ht="13.8" hidden="false" customHeight="false" outlineLevel="0" collapsed="false">
      <c r="A53" s="0" t="n">
        <v>0.499</v>
      </c>
      <c r="B53" s="0" t="n">
        <f aca="false">A52+B52</f>
        <v>25.1334</v>
      </c>
      <c r="C53" s="0" t="n">
        <v>204</v>
      </c>
      <c r="D53" s="0" t="n">
        <v>205.03</v>
      </c>
      <c r="E53" s="0" t="n">
        <v>171.48</v>
      </c>
      <c r="F53" s="0" t="n">
        <f aca="false">I53*50+150</f>
        <v>150</v>
      </c>
      <c r="G53" s="0" t="n">
        <f aca="false">J53*20+160</f>
        <v>160</v>
      </c>
      <c r="I53" s="0" t="n">
        <f aca="false">N53/60</f>
        <v>0</v>
      </c>
      <c r="J53" s="0" t="n">
        <v>0</v>
      </c>
      <c r="M53" s="0" t="s">
        <v>57</v>
      </c>
      <c r="N53" s="0" t="n">
        <v>0</v>
      </c>
    </row>
    <row r="54" customFormat="false" ht="13.8" hidden="false" customHeight="false" outlineLevel="0" collapsed="false">
      <c r="A54" s="0" t="n">
        <v>0.5</v>
      </c>
      <c r="B54" s="0" t="n">
        <f aca="false">A53+B53</f>
        <v>25.6324</v>
      </c>
      <c r="C54" s="0" t="n">
        <v>204</v>
      </c>
      <c r="D54" s="0" t="n">
        <v>204.9</v>
      </c>
      <c r="E54" s="0" t="n">
        <v>171.51</v>
      </c>
      <c r="F54" s="0" t="n">
        <f aca="false">I54*50+150</f>
        <v>150</v>
      </c>
      <c r="G54" s="0" t="n">
        <f aca="false">J54*20+160</f>
        <v>160</v>
      </c>
      <c r="I54" s="0" t="n">
        <f aca="false">N54/60</f>
        <v>0</v>
      </c>
      <c r="J54" s="0" t="n">
        <v>0</v>
      </c>
      <c r="M54" s="0" t="s">
        <v>58</v>
      </c>
      <c r="N54" s="0" t="n">
        <v>0</v>
      </c>
    </row>
    <row r="55" customFormat="false" ht="13.8" hidden="false" customHeight="false" outlineLevel="0" collapsed="false">
      <c r="A55" s="0" t="n">
        <v>0.499</v>
      </c>
      <c r="B55" s="0" t="n">
        <f aca="false">A54+B54</f>
        <v>26.1324</v>
      </c>
      <c r="C55" s="0" t="n">
        <v>204</v>
      </c>
      <c r="D55" s="0" t="n">
        <v>205.18</v>
      </c>
      <c r="E55" s="0" t="n">
        <v>171.51</v>
      </c>
      <c r="F55" s="0" t="n">
        <f aca="false">I55*50+150</f>
        <v>150</v>
      </c>
      <c r="G55" s="0" t="n">
        <f aca="false">J55*20+160</f>
        <v>160</v>
      </c>
      <c r="I55" s="0" t="n">
        <f aca="false">N55/60</f>
        <v>0</v>
      </c>
      <c r="J55" s="0" t="n">
        <v>0</v>
      </c>
      <c r="M55" s="0" t="s">
        <v>59</v>
      </c>
      <c r="N55" s="0" t="n">
        <v>0</v>
      </c>
    </row>
    <row r="56" customFormat="false" ht="13.8" hidden="false" customHeight="false" outlineLevel="0" collapsed="false">
      <c r="A56" s="0" t="n">
        <v>0.5</v>
      </c>
      <c r="B56" s="0" t="n">
        <f aca="false">A55+B55</f>
        <v>26.6314</v>
      </c>
      <c r="C56" s="0" t="n">
        <v>204</v>
      </c>
      <c r="D56" s="0" t="n">
        <v>205.17</v>
      </c>
      <c r="E56" s="0" t="n">
        <v>171.55</v>
      </c>
      <c r="F56" s="0" t="n">
        <f aca="false">I56*50+150</f>
        <v>150</v>
      </c>
      <c r="G56" s="0" t="n">
        <f aca="false">J56*20+160</f>
        <v>160</v>
      </c>
      <c r="I56" s="0" t="n">
        <f aca="false">N56/60</f>
        <v>0</v>
      </c>
      <c r="J56" s="0" t="n">
        <v>0</v>
      </c>
      <c r="M56" s="0" t="s">
        <v>60</v>
      </c>
      <c r="N56" s="0" t="n">
        <v>0</v>
      </c>
    </row>
    <row r="57" customFormat="false" ht="13.8" hidden="false" customHeight="false" outlineLevel="0" collapsed="false">
      <c r="A57" s="0" t="n">
        <v>0.499</v>
      </c>
      <c r="B57" s="0" t="n">
        <f aca="false">A56+B56</f>
        <v>27.1314</v>
      </c>
      <c r="C57" s="0" t="n">
        <v>204</v>
      </c>
      <c r="D57" s="0" t="n">
        <v>205.26</v>
      </c>
      <c r="E57" s="0" t="n">
        <v>171.55</v>
      </c>
      <c r="F57" s="0" t="n">
        <f aca="false">I57*50+150</f>
        <v>150</v>
      </c>
      <c r="G57" s="0" t="n">
        <f aca="false">J57*20+160</f>
        <v>160</v>
      </c>
      <c r="I57" s="0" t="n">
        <f aca="false">N57/60</f>
        <v>0</v>
      </c>
      <c r="J57" s="0" t="n">
        <v>0</v>
      </c>
      <c r="M57" s="0" t="s">
        <v>61</v>
      </c>
      <c r="N57" s="0" t="n">
        <v>0</v>
      </c>
    </row>
    <row r="58" customFormat="false" ht="13.8" hidden="false" customHeight="false" outlineLevel="0" collapsed="false">
      <c r="A58" s="0" t="n">
        <v>0.5</v>
      </c>
      <c r="B58" s="0" t="n">
        <f aca="false">A57+B57</f>
        <v>27.6304</v>
      </c>
      <c r="C58" s="0" t="n">
        <v>204</v>
      </c>
      <c r="D58" s="0" t="n">
        <v>205.26</v>
      </c>
      <c r="E58" s="0" t="n">
        <v>171.58</v>
      </c>
      <c r="F58" s="0" t="n">
        <f aca="false">I58*50+150</f>
        <v>150</v>
      </c>
      <c r="G58" s="0" t="n">
        <f aca="false">J58*20+160</f>
        <v>160</v>
      </c>
      <c r="I58" s="0" t="n">
        <f aca="false">N58/60</f>
        <v>0</v>
      </c>
      <c r="J58" s="0" t="n">
        <v>0</v>
      </c>
      <c r="M58" s="0" t="s">
        <v>62</v>
      </c>
      <c r="N58" s="0" t="n">
        <v>0</v>
      </c>
    </row>
    <row r="59" customFormat="false" ht="13.8" hidden="false" customHeight="false" outlineLevel="0" collapsed="false">
      <c r="A59" s="0" t="n">
        <v>0.499</v>
      </c>
      <c r="B59" s="0" t="n">
        <f aca="false">A58+B58</f>
        <v>28.1304</v>
      </c>
      <c r="C59" s="0" t="n">
        <v>204</v>
      </c>
      <c r="D59" s="0" t="n">
        <v>204.91</v>
      </c>
      <c r="E59" s="0" t="n">
        <v>171.59</v>
      </c>
      <c r="F59" s="0" t="n">
        <f aca="false">I59*50+150</f>
        <v>153.333333333333</v>
      </c>
      <c r="G59" s="0" t="n">
        <f aca="false">J59*20+160</f>
        <v>160</v>
      </c>
      <c r="I59" s="0" t="n">
        <f aca="false">N59/60</f>
        <v>0.0666666666666667</v>
      </c>
      <c r="J59" s="0" t="n">
        <v>0</v>
      </c>
      <c r="M59" s="0" t="s">
        <v>63</v>
      </c>
      <c r="N59" s="0" t="n">
        <v>4</v>
      </c>
    </row>
    <row r="60" customFormat="false" ht="13.8" hidden="false" customHeight="false" outlineLevel="0" collapsed="false">
      <c r="A60" s="0" t="n">
        <v>0.499</v>
      </c>
      <c r="B60" s="0" t="n">
        <f aca="false">A59+B59</f>
        <v>28.6294</v>
      </c>
      <c r="C60" s="0" t="n">
        <v>204</v>
      </c>
      <c r="D60" s="0" t="n">
        <v>205.11</v>
      </c>
      <c r="E60" s="0" t="n">
        <v>171.61</v>
      </c>
      <c r="F60" s="0" t="n">
        <f aca="false">I60*50+150</f>
        <v>150</v>
      </c>
      <c r="G60" s="0" t="n">
        <f aca="false">J60*20+160</f>
        <v>160</v>
      </c>
      <c r="I60" s="0" t="n">
        <f aca="false">N60/60</f>
        <v>0</v>
      </c>
      <c r="J60" s="0" t="n">
        <v>0</v>
      </c>
      <c r="M60" s="0" t="s">
        <v>64</v>
      </c>
      <c r="N60" s="0" t="n">
        <v>0</v>
      </c>
    </row>
    <row r="61" customFormat="false" ht="13.8" hidden="false" customHeight="false" outlineLevel="0" collapsed="false">
      <c r="A61" s="0" t="n">
        <v>0.5</v>
      </c>
      <c r="B61" s="0" t="n">
        <f aca="false">A60+B60</f>
        <v>29.1284</v>
      </c>
      <c r="C61" s="0" t="n">
        <v>204</v>
      </c>
      <c r="D61" s="0" t="n">
        <v>204.85</v>
      </c>
      <c r="E61" s="0" t="n">
        <v>171.64</v>
      </c>
      <c r="F61" s="0" t="n">
        <f aca="false">I61*50+150</f>
        <v>150.833333333333</v>
      </c>
      <c r="G61" s="0" t="n">
        <f aca="false">J61*20+160</f>
        <v>160</v>
      </c>
      <c r="I61" s="0" t="n">
        <f aca="false">N61/60</f>
        <v>0.0166666666666667</v>
      </c>
      <c r="J61" s="0" t="n">
        <v>0</v>
      </c>
      <c r="M61" s="0" t="s">
        <v>65</v>
      </c>
      <c r="N61" s="0" t="n">
        <v>1</v>
      </c>
    </row>
    <row r="62" customFormat="false" ht="13.8" hidden="false" customHeight="false" outlineLevel="0" collapsed="false">
      <c r="A62" s="0" t="n">
        <v>0.499</v>
      </c>
      <c r="B62" s="0" t="n">
        <f aca="false">A61+B61</f>
        <v>29.6284</v>
      </c>
      <c r="C62" s="0" t="n">
        <v>204</v>
      </c>
      <c r="D62" s="0" t="n">
        <v>204.54</v>
      </c>
      <c r="E62" s="0" t="n">
        <v>171.64</v>
      </c>
      <c r="F62" s="0" t="n">
        <f aca="false">I62*50+150</f>
        <v>154.166666666667</v>
      </c>
      <c r="G62" s="0" t="n">
        <f aca="false">J62*20+160</f>
        <v>160</v>
      </c>
      <c r="I62" s="0" t="n">
        <f aca="false">N62/60</f>
        <v>0.0833333333333333</v>
      </c>
      <c r="J62" s="0" t="n">
        <v>0</v>
      </c>
      <c r="M62" s="0" t="s">
        <v>66</v>
      </c>
      <c r="N62" s="0" t="n">
        <v>5</v>
      </c>
    </row>
    <row r="63" customFormat="false" ht="13.8" hidden="false" customHeight="false" outlineLevel="0" collapsed="false">
      <c r="A63" s="0" t="n">
        <v>0.5</v>
      </c>
      <c r="B63" s="0" t="n">
        <f aca="false">A62+B62</f>
        <v>30.1274</v>
      </c>
      <c r="C63" s="0" t="n">
        <v>204</v>
      </c>
      <c r="D63" s="0" t="n">
        <v>204.96</v>
      </c>
      <c r="E63" s="0" t="n">
        <v>171.63</v>
      </c>
      <c r="F63" s="0" t="n">
        <f aca="false">I63*50+150</f>
        <v>150</v>
      </c>
      <c r="G63" s="0" t="n">
        <f aca="false">J63*20+160</f>
        <v>160</v>
      </c>
      <c r="I63" s="0" t="n">
        <f aca="false">N63/60</f>
        <v>0</v>
      </c>
      <c r="J63" s="0" t="n">
        <v>0</v>
      </c>
      <c r="M63" s="0" t="s">
        <v>67</v>
      </c>
      <c r="N63" s="0" t="n">
        <v>0</v>
      </c>
    </row>
    <row r="64" customFormat="false" ht="13.8" hidden="false" customHeight="false" outlineLevel="0" collapsed="false">
      <c r="A64" s="0" t="n">
        <v>0.499</v>
      </c>
      <c r="B64" s="0" t="n">
        <f aca="false">A63+B63</f>
        <v>30.6274</v>
      </c>
      <c r="C64" s="0" t="n">
        <v>204</v>
      </c>
      <c r="D64" s="0" t="n">
        <v>204.96</v>
      </c>
      <c r="E64" s="0" t="n">
        <v>171.68</v>
      </c>
      <c r="F64" s="0" t="n">
        <f aca="false">I64*50+150</f>
        <v>150</v>
      </c>
      <c r="G64" s="0" t="n">
        <f aca="false">J64*20+160</f>
        <v>160</v>
      </c>
      <c r="I64" s="0" t="n">
        <f aca="false">N64/60</f>
        <v>0</v>
      </c>
      <c r="J64" s="0" t="n">
        <v>0</v>
      </c>
      <c r="M64" s="0" t="s">
        <v>68</v>
      </c>
      <c r="N64" s="0" t="n">
        <v>0</v>
      </c>
    </row>
    <row r="65" customFormat="false" ht="13.8" hidden="false" customHeight="false" outlineLevel="0" collapsed="false">
      <c r="A65" s="0" t="n">
        <v>0.5</v>
      </c>
      <c r="B65" s="0" t="n">
        <f aca="false">A64+B64</f>
        <v>31.1264</v>
      </c>
      <c r="C65" s="0" t="n">
        <v>204</v>
      </c>
      <c r="D65" s="0" t="n">
        <v>204.82</v>
      </c>
      <c r="E65" s="0" t="n">
        <v>171.74</v>
      </c>
      <c r="F65" s="0" t="n">
        <f aca="false">I65*50+150</f>
        <v>150</v>
      </c>
      <c r="G65" s="0" t="n">
        <f aca="false">J65*20+160</f>
        <v>160</v>
      </c>
      <c r="I65" s="0" t="n">
        <f aca="false">N65/60</f>
        <v>0</v>
      </c>
      <c r="J65" s="0" t="n">
        <v>0</v>
      </c>
      <c r="M65" s="0" t="s">
        <v>69</v>
      </c>
      <c r="N65" s="0" t="n">
        <v>0</v>
      </c>
    </row>
    <row r="66" customFormat="false" ht="13.8" hidden="false" customHeight="false" outlineLevel="0" collapsed="false">
      <c r="A66" s="0" t="n">
        <v>0.499</v>
      </c>
      <c r="B66" s="0" t="n">
        <f aca="false">A65+B65</f>
        <v>31.6264</v>
      </c>
      <c r="C66" s="0" t="n">
        <v>204</v>
      </c>
      <c r="D66" s="0" t="n">
        <v>204.76</v>
      </c>
      <c r="E66" s="0" t="n">
        <v>171.74</v>
      </c>
      <c r="F66" s="0" t="n">
        <f aca="false">I66*50+150</f>
        <v>150</v>
      </c>
      <c r="G66" s="0" t="n">
        <f aca="false">J66*20+160</f>
        <v>160</v>
      </c>
      <c r="I66" s="0" t="n">
        <f aca="false">N66/60</f>
        <v>0</v>
      </c>
      <c r="J66" s="0" t="n">
        <v>0</v>
      </c>
      <c r="M66" s="0" t="s">
        <v>70</v>
      </c>
      <c r="N66" s="0" t="n">
        <v>0</v>
      </c>
    </row>
    <row r="67" customFormat="false" ht="13.8" hidden="false" customHeight="false" outlineLevel="0" collapsed="false">
      <c r="A67" s="0" t="n">
        <v>0.5</v>
      </c>
      <c r="B67" s="0" t="n">
        <f aca="false">A66+B66</f>
        <v>32.1254</v>
      </c>
      <c r="C67" s="0" t="n">
        <v>204</v>
      </c>
      <c r="D67" s="0" t="n">
        <v>204.45</v>
      </c>
      <c r="E67" s="0" t="n">
        <v>171.75</v>
      </c>
      <c r="F67" s="0" t="n">
        <f aca="false">I67*50+150</f>
        <v>155</v>
      </c>
      <c r="G67" s="0" t="n">
        <f aca="false">J67*20+160</f>
        <v>160</v>
      </c>
      <c r="I67" s="0" t="n">
        <f aca="false">N67/60</f>
        <v>0.1</v>
      </c>
      <c r="J67" s="0" t="n">
        <v>0</v>
      </c>
      <c r="M67" s="0" t="s">
        <v>71</v>
      </c>
      <c r="N67" s="0" t="n">
        <v>6</v>
      </c>
    </row>
    <row r="68" customFormat="false" ht="13.8" hidden="false" customHeight="false" outlineLevel="0" collapsed="false">
      <c r="A68" s="0" t="n">
        <v>0.5</v>
      </c>
      <c r="B68" s="0" t="n">
        <f aca="false">A67+B67</f>
        <v>32.6254</v>
      </c>
      <c r="C68" s="0" t="n">
        <v>204</v>
      </c>
      <c r="D68" s="0" t="n">
        <v>204.78</v>
      </c>
      <c r="E68" s="0" t="n">
        <v>171.8</v>
      </c>
      <c r="F68" s="0" t="n">
        <f aca="false">I68*50+150</f>
        <v>150</v>
      </c>
      <c r="G68" s="0" t="n">
        <f aca="false">J68*20+160</f>
        <v>160</v>
      </c>
      <c r="I68" s="0" t="n">
        <f aca="false">N68/60</f>
        <v>0</v>
      </c>
      <c r="J68" s="0" t="n">
        <v>0</v>
      </c>
      <c r="M68" s="0" t="s">
        <v>72</v>
      </c>
      <c r="N68" s="0" t="n">
        <v>0</v>
      </c>
    </row>
    <row r="69" customFormat="false" ht="13.8" hidden="false" customHeight="false" outlineLevel="0" collapsed="false">
      <c r="A69" s="0" t="n">
        <v>0.499</v>
      </c>
      <c r="B69" s="0" t="n">
        <f aca="false">A68+B68</f>
        <v>33.1254</v>
      </c>
      <c r="C69" s="0" t="n">
        <v>204</v>
      </c>
      <c r="D69" s="0" t="n">
        <v>204.26</v>
      </c>
      <c r="E69" s="0" t="n">
        <v>171.83</v>
      </c>
      <c r="F69" s="0" t="n">
        <f aca="false">I69*50+150</f>
        <v>160.833333333333</v>
      </c>
      <c r="G69" s="0" t="n">
        <f aca="false">J69*20+160</f>
        <v>160</v>
      </c>
      <c r="I69" s="0" t="n">
        <f aca="false">N69/60</f>
        <v>0.216666666666667</v>
      </c>
      <c r="J69" s="0" t="n">
        <v>0</v>
      </c>
      <c r="M69" s="0" t="s">
        <v>73</v>
      </c>
      <c r="N69" s="0" t="n">
        <v>13</v>
      </c>
    </row>
    <row r="70" customFormat="false" ht="13.8" hidden="false" customHeight="false" outlineLevel="0" collapsed="false">
      <c r="A70" s="0" t="n">
        <v>0.5</v>
      </c>
      <c r="B70" s="0" t="n">
        <f aca="false">A69+B69</f>
        <v>33.6244</v>
      </c>
      <c r="C70" s="0" t="n">
        <v>204</v>
      </c>
      <c r="D70" s="0" t="n">
        <v>204.57</v>
      </c>
      <c r="E70" s="0" t="n">
        <v>171.85</v>
      </c>
      <c r="F70" s="0" t="n">
        <f aca="false">I70*50+150</f>
        <v>150</v>
      </c>
      <c r="G70" s="0" t="n">
        <f aca="false">J70*20+160</f>
        <v>160</v>
      </c>
      <c r="I70" s="0" t="n">
        <f aca="false">N70/60</f>
        <v>0</v>
      </c>
      <c r="J70" s="0" t="n">
        <v>0</v>
      </c>
      <c r="M70" s="0" t="s">
        <v>74</v>
      </c>
      <c r="N70" s="0" t="n">
        <v>0</v>
      </c>
    </row>
    <row r="71" customFormat="false" ht="13.8" hidden="false" customHeight="false" outlineLevel="0" collapsed="false">
      <c r="A71" s="0" t="n">
        <v>0.499</v>
      </c>
      <c r="B71" s="0" t="n">
        <f aca="false">A70+B70</f>
        <v>34.1244</v>
      </c>
      <c r="C71" s="0" t="n">
        <v>204</v>
      </c>
      <c r="D71" s="0" t="n">
        <v>204.24</v>
      </c>
      <c r="E71" s="0" t="n">
        <v>171.88</v>
      </c>
      <c r="F71" s="0" t="n">
        <f aca="false">I71*50+150</f>
        <v>156.666666666667</v>
      </c>
      <c r="G71" s="0" t="n">
        <f aca="false">J71*20+160</f>
        <v>160</v>
      </c>
      <c r="I71" s="0" t="n">
        <f aca="false">N71/60</f>
        <v>0.133333333333333</v>
      </c>
      <c r="J71" s="0" t="n">
        <v>0</v>
      </c>
      <c r="M71" s="0" t="s">
        <v>75</v>
      </c>
      <c r="N71" s="0" t="n">
        <v>8</v>
      </c>
    </row>
    <row r="72" customFormat="false" ht="13.8" hidden="false" customHeight="false" outlineLevel="0" collapsed="false">
      <c r="A72" s="0" t="n">
        <v>0.5</v>
      </c>
      <c r="B72" s="0" t="n">
        <f aca="false">A71+B71</f>
        <v>34.6234</v>
      </c>
      <c r="C72" s="0" t="n">
        <v>204</v>
      </c>
      <c r="D72" s="0" t="n">
        <v>204.41</v>
      </c>
      <c r="E72" s="0" t="n">
        <v>171.92</v>
      </c>
      <c r="F72" s="0" t="n">
        <f aca="false">I72*50+150</f>
        <v>150</v>
      </c>
      <c r="G72" s="0" t="n">
        <f aca="false">J72*20+160</f>
        <v>160</v>
      </c>
      <c r="I72" s="0" t="n">
        <f aca="false">N72/60</f>
        <v>0</v>
      </c>
      <c r="J72" s="0" t="n">
        <v>0</v>
      </c>
      <c r="M72" s="0" t="s">
        <v>76</v>
      </c>
      <c r="N72" s="0" t="n">
        <v>0</v>
      </c>
    </row>
    <row r="73" customFormat="false" ht="13.8" hidden="false" customHeight="false" outlineLevel="0" collapsed="false">
      <c r="A73" s="0" t="n">
        <v>0.499</v>
      </c>
      <c r="B73" s="0" t="n">
        <f aca="false">A72+B72</f>
        <v>35.1234</v>
      </c>
      <c r="C73" s="0" t="n">
        <v>204</v>
      </c>
      <c r="D73" s="0" t="n">
        <v>204.42</v>
      </c>
      <c r="E73" s="0" t="n">
        <v>171.92</v>
      </c>
      <c r="F73" s="0" t="n">
        <f aca="false">I73*50+150</f>
        <v>150</v>
      </c>
      <c r="G73" s="0" t="n">
        <f aca="false">J73*20+160</f>
        <v>160</v>
      </c>
      <c r="I73" s="0" t="n">
        <f aca="false">N73/60</f>
        <v>0</v>
      </c>
      <c r="J73" s="0" t="n">
        <v>0</v>
      </c>
      <c r="M73" s="0" t="s">
        <v>77</v>
      </c>
      <c r="N73" s="0" t="n">
        <v>0</v>
      </c>
    </row>
    <row r="74" customFormat="false" ht="13.8" hidden="false" customHeight="false" outlineLevel="0" collapsed="false">
      <c r="A74" s="0" t="n">
        <v>0.5</v>
      </c>
      <c r="B74" s="0" t="n">
        <f aca="false">A73+B73</f>
        <v>35.6224</v>
      </c>
      <c r="C74" s="0" t="n">
        <v>204</v>
      </c>
      <c r="D74" s="0" t="n">
        <v>204.33</v>
      </c>
      <c r="E74" s="0" t="n">
        <v>171.93</v>
      </c>
      <c r="F74" s="0" t="n">
        <f aca="false">I74*50+150</f>
        <v>150</v>
      </c>
      <c r="G74" s="0" t="n">
        <f aca="false">J74*20+160</f>
        <v>160</v>
      </c>
      <c r="I74" s="0" t="n">
        <f aca="false">N74/60</f>
        <v>0</v>
      </c>
      <c r="J74" s="0" t="n">
        <v>0</v>
      </c>
      <c r="M74" s="0" t="s">
        <v>78</v>
      </c>
      <c r="N74" s="0" t="n">
        <v>0</v>
      </c>
    </row>
    <row r="75" customFormat="false" ht="13.8" hidden="false" customHeight="false" outlineLevel="0" collapsed="false">
      <c r="A75" s="0" t="n">
        <v>0.499</v>
      </c>
      <c r="B75" s="0" t="n">
        <f aca="false">A74+B74</f>
        <v>36.1224</v>
      </c>
      <c r="C75" s="0" t="n">
        <v>204</v>
      </c>
      <c r="D75" s="0" t="n">
        <v>203.89</v>
      </c>
      <c r="E75" s="0" t="n">
        <v>171.95</v>
      </c>
      <c r="F75" s="0" t="n">
        <f aca="false">I75*50+150</f>
        <v>160.833333333333</v>
      </c>
      <c r="G75" s="0" t="n">
        <f aca="false">J75*20+160</f>
        <v>160</v>
      </c>
      <c r="I75" s="0" t="n">
        <f aca="false">N75/60</f>
        <v>0.216666666666667</v>
      </c>
      <c r="J75" s="0" t="n">
        <v>0</v>
      </c>
      <c r="M75" s="0" t="s">
        <v>79</v>
      </c>
      <c r="N75" s="0" t="n">
        <v>13</v>
      </c>
    </row>
    <row r="76" customFormat="false" ht="13.8" hidden="false" customHeight="false" outlineLevel="0" collapsed="false">
      <c r="A76" s="0" t="n">
        <v>0.5</v>
      </c>
      <c r="B76" s="0" t="n">
        <f aca="false">A75+B75</f>
        <v>36.6214</v>
      </c>
      <c r="C76" s="0" t="n">
        <v>204</v>
      </c>
      <c r="D76" s="0" t="n">
        <v>203.62</v>
      </c>
      <c r="E76" s="0" t="n">
        <v>171.97</v>
      </c>
      <c r="F76" s="0" t="n">
        <f aca="false">I76*50+150</f>
        <v>158.333333333333</v>
      </c>
      <c r="G76" s="0" t="n">
        <f aca="false">J76*20+160</f>
        <v>160</v>
      </c>
      <c r="I76" s="0" t="n">
        <f aca="false">N76/60</f>
        <v>0.166666666666667</v>
      </c>
      <c r="J76" s="0" t="n">
        <v>0</v>
      </c>
      <c r="M76" s="0" t="s">
        <v>80</v>
      </c>
      <c r="N76" s="0" t="n">
        <v>10</v>
      </c>
    </row>
    <row r="77" customFormat="false" ht="13.8" hidden="false" customHeight="false" outlineLevel="0" collapsed="false">
      <c r="A77" s="0" t="n">
        <v>0.499</v>
      </c>
      <c r="B77" s="0" t="n">
        <f aca="false">A76+B76</f>
        <v>37.1214</v>
      </c>
      <c r="C77" s="0" t="n">
        <v>204</v>
      </c>
      <c r="D77" s="0" t="n">
        <v>203.72</v>
      </c>
      <c r="E77" s="0" t="n">
        <v>171.97</v>
      </c>
      <c r="F77" s="0" t="n">
        <f aca="false">I77*50+150</f>
        <v>150</v>
      </c>
      <c r="G77" s="0" t="n">
        <f aca="false">J77*20+160</f>
        <v>160</v>
      </c>
      <c r="I77" s="0" t="n">
        <f aca="false">N77/60</f>
        <v>0</v>
      </c>
      <c r="J77" s="0" t="n">
        <v>0</v>
      </c>
      <c r="M77" s="0" t="s">
        <v>81</v>
      </c>
      <c r="N77" s="0" t="n">
        <v>0</v>
      </c>
    </row>
    <row r="78" customFormat="false" ht="13.8" hidden="false" customHeight="false" outlineLevel="0" collapsed="false">
      <c r="A78" s="0" t="n">
        <v>0.499</v>
      </c>
      <c r="B78" s="0" t="n">
        <f aca="false">A77+B77</f>
        <v>37.6204</v>
      </c>
      <c r="C78" s="0" t="n">
        <v>204</v>
      </c>
      <c r="D78" s="0" t="n">
        <v>203.76</v>
      </c>
      <c r="E78" s="0" t="n">
        <v>171.99</v>
      </c>
      <c r="F78" s="0" t="n">
        <f aca="false">I78*50+150</f>
        <v>150</v>
      </c>
      <c r="G78" s="0" t="n">
        <f aca="false">J78*20+160</f>
        <v>160</v>
      </c>
      <c r="I78" s="0" t="n">
        <f aca="false">N78/60</f>
        <v>0</v>
      </c>
      <c r="J78" s="0" t="n">
        <v>0</v>
      </c>
      <c r="M78" s="0" t="s">
        <v>82</v>
      </c>
      <c r="N78" s="0" t="n">
        <v>0</v>
      </c>
    </row>
    <row r="79" customFormat="false" ht="13.8" hidden="false" customHeight="false" outlineLevel="0" collapsed="false">
      <c r="A79" s="0" t="n">
        <v>0.5</v>
      </c>
      <c r="B79" s="0" t="n">
        <f aca="false">A78+B78</f>
        <v>38.1194</v>
      </c>
      <c r="C79" s="0" t="n">
        <v>204</v>
      </c>
      <c r="D79" s="0" t="n">
        <v>203.68</v>
      </c>
      <c r="E79" s="0" t="n">
        <v>172</v>
      </c>
      <c r="F79" s="0" t="n">
        <f aca="false">I79*50+150</f>
        <v>153.333333333333</v>
      </c>
      <c r="G79" s="0" t="n">
        <f aca="false">J79*20+160</f>
        <v>160</v>
      </c>
      <c r="I79" s="0" t="n">
        <f aca="false">N79/60</f>
        <v>0.0666666666666667</v>
      </c>
      <c r="J79" s="0" t="n">
        <v>0</v>
      </c>
      <c r="M79" s="0" t="s">
        <v>83</v>
      </c>
      <c r="N79" s="0" t="n">
        <v>4</v>
      </c>
    </row>
    <row r="80" customFormat="false" ht="13.8" hidden="false" customHeight="false" outlineLevel="0" collapsed="false">
      <c r="A80" s="0" t="n">
        <v>0.499</v>
      </c>
      <c r="B80" s="0" t="n">
        <f aca="false">A79+B79</f>
        <v>38.6194</v>
      </c>
      <c r="C80" s="0" t="n">
        <v>204</v>
      </c>
      <c r="D80" s="0" t="n">
        <v>204.21</v>
      </c>
      <c r="E80" s="0" t="n">
        <v>172</v>
      </c>
      <c r="F80" s="0" t="n">
        <f aca="false">I80*50+150</f>
        <v>150</v>
      </c>
      <c r="G80" s="0" t="n">
        <f aca="false">J80*20+160</f>
        <v>160</v>
      </c>
      <c r="I80" s="0" t="n">
        <f aca="false">N80/60</f>
        <v>0</v>
      </c>
      <c r="J80" s="0" t="n">
        <v>0</v>
      </c>
      <c r="M80" s="0" t="s">
        <v>84</v>
      </c>
      <c r="N80" s="0" t="n">
        <v>0</v>
      </c>
    </row>
    <row r="81" customFormat="false" ht="13.8" hidden="false" customHeight="false" outlineLevel="0" collapsed="false">
      <c r="A81" s="0" t="n">
        <v>0.5</v>
      </c>
      <c r="B81" s="0" t="n">
        <f aca="false">A80+B80</f>
        <v>39.1184</v>
      </c>
      <c r="C81" s="0" t="n">
        <v>204</v>
      </c>
      <c r="D81" s="0" t="n">
        <v>203.88</v>
      </c>
      <c r="E81" s="0" t="n">
        <v>172.02</v>
      </c>
      <c r="F81" s="0" t="n">
        <f aca="false">I81*50+150</f>
        <v>158.333333333333</v>
      </c>
      <c r="G81" s="0" t="n">
        <f aca="false">J81*20+160</f>
        <v>160</v>
      </c>
      <c r="I81" s="0" t="n">
        <f aca="false">N81/60</f>
        <v>0.166666666666667</v>
      </c>
      <c r="J81" s="0" t="n">
        <v>0</v>
      </c>
      <c r="M81" s="0" t="s">
        <v>85</v>
      </c>
      <c r="N81" s="0" t="n">
        <v>10</v>
      </c>
    </row>
    <row r="82" customFormat="false" ht="13.8" hidden="false" customHeight="false" outlineLevel="0" collapsed="false">
      <c r="A82" s="0" t="n">
        <v>0.499</v>
      </c>
      <c r="B82" s="0" t="n">
        <f aca="false">A81+B81</f>
        <v>39.6184</v>
      </c>
      <c r="C82" s="0" t="n">
        <v>204</v>
      </c>
      <c r="D82" s="0" t="n">
        <v>204.03</v>
      </c>
      <c r="E82" s="0" t="n">
        <v>172.04</v>
      </c>
      <c r="F82" s="0" t="n">
        <f aca="false">I82*50+150</f>
        <v>150</v>
      </c>
      <c r="G82" s="0" t="n">
        <f aca="false">J82*20+160</f>
        <v>160</v>
      </c>
      <c r="I82" s="0" t="n">
        <f aca="false">N82/60</f>
        <v>0</v>
      </c>
      <c r="J82" s="0" t="n">
        <v>0</v>
      </c>
      <c r="M82" s="0" t="s">
        <v>86</v>
      </c>
      <c r="N82" s="0" t="n">
        <v>0</v>
      </c>
    </row>
    <row r="83" customFormat="false" ht="13.8" hidden="false" customHeight="false" outlineLevel="0" collapsed="false">
      <c r="A83" s="0" t="n">
        <v>0.501</v>
      </c>
      <c r="B83" s="0" t="n">
        <f aca="false">A82+B82</f>
        <v>40.1174</v>
      </c>
      <c r="C83" s="0" t="n">
        <v>204</v>
      </c>
      <c r="D83" s="0" t="n">
        <v>203.78</v>
      </c>
      <c r="E83" s="0" t="n">
        <v>172.03</v>
      </c>
      <c r="F83" s="0" t="n">
        <f aca="false">I83*50+150</f>
        <v>157.5</v>
      </c>
      <c r="G83" s="0" t="n">
        <f aca="false">J83*20+160</f>
        <v>160</v>
      </c>
      <c r="I83" s="0" t="n">
        <f aca="false">N83/60</f>
        <v>0.15</v>
      </c>
      <c r="J83" s="0" t="n">
        <v>0</v>
      </c>
      <c r="M83" s="0" t="s">
        <v>87</v>
      </c>
      <c r="N83" s="0" t="n">
        <v>9</v>
      </c>
    </row>
    <row r="84" customFormat="false" ht="13.8" hidden="false" customHeight="false" outlineLevel="0" collapsed="false">
      <c r="A84" s="0" t="n">
        <v>0.499</v>
      </c>
      <c r="B84" s="0" t="n">
        <f aca="false">A83+B83</f>
        <v>40.6184</v>
      </c>
      <c r="C84" s="0" t="n">
        <v>204</v>
      </c>
      <c r="D84" s="0" t="n">
        <v>203.9</v>
      </c>
      <c r="E84" s="0" t="n">
        <v>172.03</v>
      </c>
      <c r="F84" s="0" t="n">
        <f aca="false">I84*50+150</f>
        <v>150</v>
      </c>
      <c r="G84" s="0" t="n">
        <f aca="false">J84*20+160</f>
        <v>160</v>
      </c>
      <c r="I84" s="0" t="n">
        <f aca="false">N84/60</f>
        <v>0</v>
      </c>
      <c r="J84" s="0" t="n">
        <v>0</v>
      </c>
      <c r="M84" s="0" t="s">
        <v>88</v>
      </c>
      <c r="N84" s="0" t="n">
        <v>0</v>
      </c>
    </row>
    <row r="85" customFormat="false" ht="13.8" hidden="false" customHeight="false" outlineLevel="0" collapsed="false">
      <c r="A85" s="0" t="n">
        <v>0.499</v>
      </c>
      <c r="B85" s="0" t="n">
        <f aca="false">A84+B84</f>
        <v>41.1174</v>
      </c>
      <c r="C85" s="0" t="n">
        <v>204</v>
      </c>
      <c r="D85" s="0" t="n">
        <v>203.72</v>
      </c>
      <c r="E85" s="0" t="n">
        <v>172.03</v>
      </c>
      <c r="F85" s="0" t="n">
        <f aca="false">I85*50+150</f>
        <v>155.833333333333</v>
      </c>
      <c r="G85" s="0" t="n">
        <f aca="false">J85*20+160</f>
        <v>160</v>
      </c>
      <c r="I85" s="0" t="n">
        <f aca="false">N85/60</f>
        <v>0.116666666666667</v>
      </c>
      <c r="J85" s="0" t="n">
        <v>0</v>
      </c>
      <c r="M85" s="0" t="s">
        <v>89</v>
      </c>
      <c r="N85" s="0" t="n">
        <v>7</v>
      </c>
    </row>
    <row r="86" customFormat="false" ht="13.8" hidden="false" customHeight="false" outlineLevel="0" collapsed="false">
      <c r="A86" s="0" t="n">
        <v>0.5</v>
      </c>
      <c r="B86" s="0" t="n">
        <f aca="false">A85+B85</f>
        <v>41.6164</v>
      </c>
      <c r="C86" s="0" t="n">
        <v>204</v>
      </c>
      <c r="D86" s="0" t="n">
        <v>204.15</v>
      </c>
      <c r="E86" s="0" t="n">
        <v>172.04</v>
      </c>
      <c r="F86" s="0" t="n">
        <f aca="false">I86*50+150</f>
        <v>150</v>
      </c>
      <c r="G86" s="0" t="n">
        <f aca="false">J86*20+160</f>
        <v>160</v>
      </c>
      <c r="I86" s="0" t="n">
        <f aca="false">N86/60</f>
        <v>0</v>
      </c>
      <c r="J86" s="0" t="n">
        <v>0</v>
      </c>
      <c r="M86" s="0" t="s">
        <v>90</v>
      </c>
      <c r="N86" s="0" t="n">
        <v>0</v>
      </c>
    </row>
    <row r="87" customFormat="false" ht="13.8" hidden="false" customHeight="false" outlineLevel="0" collapsed="false">
      <c r="A87" s="0" t="n">
        <v>0.499</v>
      </c>
      <c r="B87" s="0" t="n">
        <f aca="false">A86+B86</f>
        <v>42.1164</v>
      </c>
      <c r="C87" s="0" t="n">
        <v>204</v>
      </c>
      <c r="D87" s="0" t="n">
        <v>203.7</v>
      </c>
      <c r="E87" s="0" t="n">
        <v>172.06</v>
      </c>
      <c r="F87" s="0" t="n">
        <f aca="false">I87*50+150</f>
        <v>162.5</v>
      </c>
      <c r="G87" s="0" t="n">
        <f aca="false">J87*20+160</f>
        <v>160</v>
      </c>
      <c r="I87" s="0" t="n">
        <f aca="false">N87/60</f>
        <v>0.25</v>
      </c>
      <c r="J87" s="0" t="n">
        <v>0</v>
      </c>
      <c r="M87" s="0" t="s">
        <v>91</v>
      </c>
      <c r="N87" s="0" t="n">
        <v>15</v>
      </c>
    </row>
    <row r="88" customFormat="false" ht="13.8" hidden="false" customHeight="false" outlineLevel="0" collapsed="false">
      <c r="A88" s="0" t="n">
        <v>0.5</v>
      </c>
      <c r="B88" s="0" t="n">
        <f aca="false">A87+B87</f>
        <v>42.6154</v>
      </c>
      <c r="C88" s="0" t="n">
        <v>204</v>
      </c>
      <c r="D88" s="0" t="n">
        <v>203.72</v>
      </c>
      <c r="E88" s="0" t="n">
        <v>172.06</v>
      </c>
      <c r="F88" s="0" t="n">
        <f aca="false">I88*50+150</f>
        <v>150.833333333333</v>
      </c>
      <c r="G88" s="0" t="n">
        <f aca="false">J88*20+160</f>
        <v>160</v>
      </c>
      <c r="I88" s="0" t="n">
        <f aca="false">N88/60</f>
        <v>0.0166666666666667</v>
      </c>
      <c r="J88" s="0" t="n">
        <v>0</v>
      </c>
      <c r="M88" s="0" t="s">
        <v>92</v>
      </c>
      <c r="N88" s="0" t="n">
        <v>1</v>
      </c>
    </row>
    <row r="89" customFormat="false" ht="13.8" hidden="false" customHeight="false" outlineLevel="0" collapsed="false">
      <c r="A89" s="0" t="n">
        <v>0.499</v>
      </c>
      <c r="B89" s="0" t="n">
        <f aca="false">A88+B88</f>
        <v>43.1154</v>
      </c>
      <c r="C89" s="0" t="n">
        <v>204</v>
      </c>
      <c r="D89" s="0" t="n">
        <v>203.74</v>
      </c>
      <c r="E89" s="0" t="n">
        <v>172.06</v>
      </c>
      <c r="F89" s="0" t="n">
        <f aca="false">I89*50+150</f>
        <v>150.833333333333</v>
      </c>
      <c r="G89" s="0" t="n">
        <f aca="false">J89*20+160</f>
        <v>160</v>
      </c>
      <c r="I89" s="0" t="n">
        <f aca="false">N89/60</f>
        <v>0.0166666666666667</v>
      </c>
      <c r="J89" s="0" t="n">
        <v>0</v>
      </c>
      <c r="M89" s="0" t="s">
        <v>93</v>
      </c>
      <c r="N89" s="0" t="n">
        <v>1</v>
      </c>
    </row>
    <row r="90" customFormat="false" ht="13.8" hidden="false" customHeight="false" outlineLevel="0" collapsed="false">
      <c r="A90" s="0" t="n">
        <v>0.5</v>
      </c>
      <c r="B90" s="0" t="n">
        <f aca="false">A89+B89</f>
        <v>43.6144</v>
      </c>
      <c r="C90" s="0" t="n">
        <v>204</v>
      </c>
      <c r="D90" s="0" t="n">
        <v>203.68</v>
      </c>
      <c r="E90" s="0" t="n">
        <v>172.05</v>
      </c>
      <c r="F90" s="0" t="n">
        <f aca="false">I90*50+150</f>
        <v>153.333333333333</v>
      </c>
      <c r="G90" s="0" t="n">
        <f aca="false">J90*20+160</f>
        <v>160</v>
      </c>
      <c r="I90" s="0" t="n">
        <f aca="false">N90/60</f>
        <v>0.0666666666666667</v>
      </c>
      <c r="J90" s="0" t="n">
        <v>0</v>
      </c>
      <c r="M90" s="0" t="s">
        <v>94</v>
      </c>
      <c r="N90" s="0" t="n">
        <v>4</v>
      </c>
    </row>
    <row r="91" customFormat="false" ht="13.8" hidden="false" customHeight="false" outlineLevel="0" collapsed="false">
      <c r="A91" s="0" t="n">
        <v>0.499</v>
      </c>
      <c r="B91" s="0" t="n">
        <f aca="false">A90+B90</f>
        <v>44.1144</v>
      </c>
      <c r="C91" s="0" t="n">
        <v>204</v>
      </c>
      <c r="D91" s="0" t="n">
        <v>203.73</v>
      </c>
      <c r="E91" s="0" t="n">
        <v>172.05</v>
      </c>
      <c r="F91" s="0" t="n">
        <f aca="false">I91*50+150</f>
        <v>150</v>
      </c>
      <c r="G91" s="0" t="n">
        <f aca="false">J91*20+160</f>
        <v>160</v>
      </c>
      <c r="I91" s="0" t="n">
        <f aca="false">N91/60</f>
        <v>0</v>
      </c>
      <c r="J91" s="0" t="n">
        <v>0</v>
      </c>
      <c r="M91" s="0" t="s">
        <v>95</v>
      </c>
      <c r="N91" s="0" t="n">
        <v>0</v>
      </c>
    </row>
    <row r="92" customFormat="false" ht="13.8" hidden="false" customHeight="false" outlineLevel="0" collapsed="false">
      <c r="A92" s="0" t="n">
        <v>0.5</v>
      </c>
      <c r="B92" s="0" t="n">
        <f aca="false">A91+B91</f>
        <v>44.6134</v>
      </c>
      <c r="C92" s="0" t="n">
        <v>204</v>
      </c>
      <c r="D92" s="0" t="n">
        <v>203.85</v>
      </c>
      <c r="E92" s="0" t="n">
        <v>172.04</v>
      </c>
      <c r="F92" s="0" t="n">
        <f aca="false">I92*50+150</f>
        <v>150</v>
      </c>
      <c r="G92" s="0" t="n">
        <f aca="false">J92*20+160</f>
        <v>160</v>
      </c>
      <c r="I92" s="0" t="n">
        <f aca="false">N92/60</f>
        <v>0</v>
      </c>
      <c r="J92" s="0" t="n">
        <v>0</v>
      </c>
      <c r="M92" s="0" t="s">
        <v>96</v>
      </c>
      <c r="N92" s="0" t="n">
        <v>0</v>
      </c>
    </row>
    <row r="93" customFormat="false" ht="13.8" hidden="false" customHeight="false" outlineLevel="0" collapsed="false">
      <c r="A93" s="0" t="n">
        <v>0.5</v>
      </c>
      <c r="B93" s="0" t="n">
        <f aca="false">A92+B92</f>
        <v>45.1134</v>
      </c>
      <c r="C93" s="0" t="n">
        <v>204</v>
      </c>
      <c r="D93" s="0" t="n">
        <v>203.78</v>
      </c>
      <c r="E93" s="0" t="n">
        <v>172.03</v>
      </c>
      <c r="F93" s="0" t="n">
        <f aca="false">I93*50+150</f>
        <v>152.5</v>
      </c>
      <c r="G93" s="0" t="n">
        <f aca="false">J93*20+160</f>
        <v>160</v>
      </c>
      <c r="I93" s="0" t="n">
        <f aca="false">N93/60</f>
        <v>0.05</v>
      </c>
      <c r="J93" s="0" t="n">
        <v>0</v>
      </c>
      <c r="M93" s="0" t="s">
        <v>70</v>
      </c>
      <c r="N93" s="0" t="n">
        <v>3</v>
      </c>
    </row>
    <row r="94" customFormat="false" ht="13.8" hidden="false" customHeight="false" outlineLevel="0" collapsed="false">
      <c r="A94" s="0" t="n">
        <v>0.499</v>
      </c>
      <c r="B94" s="0" t="n">
        <f aca="false">A93+B93</f>
        <v>45.6134</v>
      </c>
      <c r="C94" s="0" t="n">
        <v>204</v>
      </c>
      <c r="D94" s="0" t="n">
        <v>203.92</v>
      </c>
      <c r="E94" s="0" t="n">
        <v>172.02</v>
      </c>
      <c r="F94" s="0" t="n">
        <f aca="false">I94*50+150</f>
        <v>150</v>
      </c>
      <c r="G94" s="0" t="n">
        <f aca="false">J94*20+160</f>
        <v>160</v>
      </c>
      <c r="I94" s="0" t="n">
        <f aca="false">N94/60</f>
        <v>0</v>
      </c>
      <c r="J94" s="0" t="n">
        <v>0</v>
      </c>
      <c r="M94" s="0" t="s">
        <v>97</v>
      </c>
      <c r="N94" s="0" t="n">
        <v>0</v>
      </c>
    </row>
    <row r="95" customFormat="false" ht="13.8" hidden="false" customHeight="false" outlineLevel="0" collapsed="false">
      <c r="A95" s="0" t="n">
        <v>0.5</v>
      </c>
      <c r="B95" s="0" t="n">
        <f aca="false">A94+B94</f>
        <v>46.1124</v>
      </c>
      <c r="C95" s="0" t="n">
        <v>204</v>
      </c>
      <c r="D95" s="0" t="n">
        <v>204.01</v>
      </c>
      <c r="E95" s="0" t="n">
        <v>172.01</v>
      </c>
      <c r="F95" s="0" t="n">
        <f aca="false">I95*50+150</f>
        <v>150</v>
      </c>
      <c r="G95" s="0" t="n">
        <f aca="false">J95*20+160</f>
        <v>160</v>
      </c>
      <c r="I95" s="0" t="n">
        <f aca="false">N95/60</f>
        <v>0</v>
      </c>
      <c r="J95" s="0" t="n">
        <v>0</v>
      </c>
      <c r="M95" s="0" t="s">
        <v>98</v>
      </c>
      <c r="N95" s="0" t="n">
        <v>0</v>
      </c>
    </row>
    <row r="96" customFormat="false" ht="13.8" hidden="false" customHeight="false" outlineLevel="0" collapsed="false">
      <c r="A96" s="0" t="n">
        <v>0.499</v>
      </c>
      <c r="B96" s="0" t="n">
        <f aca="false">A95+B95</f>
        <v>46.6124</v>
      </c>
      <c r="C96" s="0" t="n">
        <v>204</v>
      </c>
      <c r="D96" s="0" t="n">
        <v>203.7</v>
      </c>
      <c r="E96" s="0" t="n">
        <v>171.99</v>
      </c>
      <c r="F96" s="0" t="n">
        <f aca="false">I96*50+150</f>
        <v>159.166666666667</v>
      </c>
      <c r="G96" s="0" t="n">
        <f aca="false">J96*20+160</f>
        <v>160</v>
      </c>
      <c r="I96" s="0" t="n">
        <f aca="false">N96/60</f>
        <v>0.183333333333333</v>
      </c>
      <c r="J96" s="0" t="n">
        <v>0</v>
      </c>
      <c r="M96" s="0" t="s">
        <v>99</v>
      </c>
      <c r="N96" s="0" t="n">
        <v>11</v>
      </c>
    </row>
    <row r="97" customFormat="false" ht="13.8" hidden="false" customHeight="false" outlineLevel="0" collapsed="false">
      <c r="A97" s="0" t="n">
        <v>0.5</v>
      </c>
      <c r="B97" s="0" t="n">
        <f aca="false">A96+B96</f>
        <v>47.1114</v>
      </c>
      <c r="C97" s="0" t="n">
        <v>204</v>
      </c>
      <c r="D97" s="0" t="n">
        <v>203.85</v>
      </c>
      <c r="E97" s="0" t="n">
        <v>171.99</v>
      </c>
      <c r="F97" s="0" t="n">
        <f aca="false">I97*50+150</f>
        <v>150</v>
      </c>
      <c r="G97" s="0" t="n">
        <f aca="false">J97*20+160</f>
        <v>160</v>
      </c>
      <c r="I97" s="0" t="n">
        <f aca="false">N97/60</f>
        <v>0</v>
      </c>
      <c r="J97" s="0" t="n">
        <v>0</v>
      </c>
      <c r="M97" s="0" t="s">
        <v>100</v>
      </c>
      <c r="N97" s="0" t="n">
        <v>0</v>
      </c>
    </row>
    <row r="98" customFormat="false" ht="13.8" hidden="false" customHeight="false" outlineLevel="0" collapsed="false">
      <c r="A98" s="0" t="n">
        <v>0.499</v>
      </c>
      <c r="B98" s="0" t="n">
        <f aca="false">A97+B97</f>
        <v>47.6114</v>
      </c>
      <c r="C98" s="0" t="n">
        <v>204</v>
      </c>
      <c r="D98" s="0" t="n">
        <v>204.2</v>
      </c>
      <c r="E98" s="0" t="n">
        <v>171.98</v>
      </c>
      <c r="F98" s="0" t="n">
        <f aca="false">I98*50+150</f>
        <v>150</v>
      </c>
      <c r="G98" s="0" t="n">
        <f aca="false">J98*20+160</f>
        <v>160</v>
      </c>
      <c r="I98" s="0" t="n">
        <f aca="false">N98/60</f>
        <v>0</v>
      </c>
      <c r="J98" s="0" t="n">
        <v>0</v>
      </c>
      <c r="M98" s="0" t="s">
        <v>101</v>
      </c>
      <c r="N98" s="0" t="n">
        <v>0</v>
      </c>
    </row>
    <row r="99" customFormat="false" ht="13.8" hidden="false" customHeight="false" outlineLevel="0" collapsed="false">
      <c r="A99" s="0" t="n">
        <v>0.5</v>
      </c>
      <c r="B99" s="0" t="n">
        <f aca="false">A98+B98</f>
        <v>48.1104</v>
      </c>
      <c r="C99" s="0" t="n">
        <v>204</v>
      </c>
      <c r="D99" s="0" t="n">
        <v>203.83</v>
      </c>
      <c r="E99" s="0" t="n">
        <v>171.96</v>
      </c>
      <c r="F99" s="0" t="n">
        <f aca="false">I99*50+150</f>
        <v>160</v>
      </c>
      <c r="G99" s="0" t="n">
        <f aca="false">J99*20+160</f>
        <v>160</v>
      </c>
      <c r="I99" s="0" t="n">
        <f aca="false">N99/60</f>
        <v>0.2</v>
      </c>
      <c r="J99" s="0" t="n">
        <v>0</v>
      </c>
      <c r="M99" s="0" t="s">
        <v>102</v>
      </c>
      <c r="N99" s="0" t="n">
        <v>12</v>
      </c>
    </row>
    <row r="100" customFormat="false" ht="13.8" hidden="false" customHeight="false" outlineLevel="0" collapsed="false">
      <c r="A100" s="0" t="n">
        <v>0.499</v>
      </c>
      <c r="B100" s="0" t="n">
        <f aca="false">A99+B99</f>
        <v>48.6104</v>
      </c>
      <c r="C100" s="0" t="n">
        <v>204</v>
      </c>
      <c r="D100" s="0" t="n">
        <v>204.11</v>
      </c>
      <c r="E100" s="0" t="n">
        <v>171.95</v>
      </c>
      <c r="F100" s="0" t="n">
        <f aca="false">I100*50+150</f>
        <v>150</v>
      </c>
      <c r="G100" s="0" t="n">
        <f aca="false">J100*20+160</f>
        <v>160</v>
      </c>
      <c r="I100" s="0" t="n">
        <f aca="false">N100/60</f>
        <v>0</v>
      </c>
      <c r="J100" s="0" t="n">
        <v>0</v>
      </c>
      <c r="M100" s="0" t="s">
        <v>99</v>
      </c>
      <c r="N100" s="0" t="n">
        <v>0</v>
      </c>
    </row>
    <row r="101" customFormat="false" ht="13.8" hidden="false" customHeight="false" outlineLevel="0" collapsed="false">
      <c r="A101" s="0" t="n">
        <v>0.499</v>
      </c>
      <c r="B101" s="0" t="n">
        <f aca="false">A100+B100</f>
        <v>49.1094</v>
      </c>
      <c r="C101" s="0" t="n">
        <v>204</v>
      </c>
      <c r="D101" s="0" t="n">
        <v>204.06</v>
      </c>
      <c r="E101" s="0" t="n">
        <v>171.95</v>
      </c>
      <c r="F101" s="0" t="n">
        <f aca="false">I101*50+150</f>
        <v>150.833333333333</v>
      </c>
      <c r="G101" s="0" t="n">
        <f aca="false">J101*20+160</f>
        <v>160</v>
      </c>
      <c r="I101" s="0" t="n">
        <f aca="false">N101/60</f>
        <v>0.0166666666666667</v>
      </c>
      <c r="J101" s="0" t="n">
        <v>0</v>
      </c>
      <c r="M101" s="0" t="s">
        <v>101</v>
      </c>
      <c r="N101" s="0" t="n">
        <v>1</v>
      </c>
    </row>
    <row r="102" customFormat="false" ht="13.8" hidden="false" customHeight="false" outlineLevel="0" collapsed="false">
      <c r="A102" s="0" t="n">
        <v>0.5</v>
      </c>
      <c r="B102" s="0" t="n">
        <f aca="false">A101+B101</f>
        <v>49.6084</v>
      </c>
      <c r="C102" s="0" t="n">
        <v>204</v>
      </c>
      <c r="D102" s="0" t="n">
        <v>205.39</v>
      </c>
      <c r="E102" s="0" t="n">
        <v>172</v>
      </c>
      <c r="F102" s="0" t="n">
        <f aca="false">I102*50+150</f>
        <v>150</v>
      </c>
      <c r="G102" s="0" t="n">
        <f aca="false">J102*20+160</f>
        <v>160</v>
      </c>
      <c r="I102" s="0" t="n">
        <f aca="false">N102/60</f>
        <v>0</v>
      </c>
      <c r="J102" s="0" t="n">
        <v>0</v>
      </c>
      <c r="M102" s="0" t="s">
        <v>103</v>
      </c>
      <c r="N102" s="0" t="n">
        <v>0</v>
      </c>
    </row>
    <row r="103" customFormat="false" ht="13.8" hidden="false" customHeight="false" outlineLevel="0" collapsed="false">
      <c r="A103" s="0" t="n">
        <v>0.499</v>
      </c>
      <c r="B103" s="0" t="n">
        <f aca="false">A102+B102</f>
        <v>50.1084</v>
      </c>
      <c r="C103" s="0" t="n">
        <v>204</v>
      </c>
      <c r="D103" s="0" t="n">
        <v>204.97</v>
      </c>
      <c r="E103" s="0" t="n">
        <v>171.99</v>
      </c>
      <c r="F103" s="0" t="n">
        <f aca="false">I103*50+150</f>
        <v>154.166666666667</v>
      </c>
      <c r="G103" s="0" t="n">
        <f aca="false">J103*20+160</f>
        <v>160</v>
      </c>
      <c r="I103" s="0" t="n">
        <f aca="false">N103/60</f>
        <v>0.0833333333333333</v>
      </c>
      <c r="J103" s="0" t="n">
        <v>0</v>
      </c>
      <c r="M103" s="0" t="s">
        <v>104</v>
      </c>
      <c r="N103" s="0" t="n">
        <v>5</v>
      </c>
    </row>
    <row r="104" customFormat="false" ht="13.8" hidden="false" customHeight="false" outlineLevel="0" collapsed="false">
      <c r="A104" s="0" t="n">
        <v>0.5</v>
      </c>
      <c r="B104" s="0" t="n">
        <f aca="false">A103+B103</f>
        <v>50.6074</v>
      </c>
      <c r="C104" s="0" t="n">
        <v>204</v>
      </c>
      <c r="D104" s="0" t="n">
        <v>203.31</v>
      </c>
      <c r="E104" s="0" t="n">
        <v>171.99</v>
      </c>
      <c r="F104" s="0" t="n">
        <f aca="false">I104*50+150</f>
        <v>195</v>
      </c>
      <c r="G104" s="0" t="n">
        <f aca="false">J104*20+160</f>
        <v>160</v>
      </c>
      <c r="I104" s="0" t="n">
        <f aca="false">N104/60</f>
        <v>0.9</v>
      </c>
      <c r="J104" s="0" t="n">
        <v>0</v>
      </c>
      <c r="M104" s="0" t="s">
        <v>105</v>
      </c>
      <c r="N104" s="0" t="n">
        <v>54</v>
      </c>
    </row>
    <row r="105" customFormat="false" ht="13.8" hidden="false" customHeight="false" outlineLevel="0" collapsed="false">
      <c r="A105" s="0" t="n">
        <v>0.499</v>
      </c>
      <c r="B105" s="0" t="n">
        <f aca="false">A104+B104</f>
        <v>51.1074</v>
      </c>
      <c r="C105" s="0" t="n">
        <v>204</v>
      </c>
      <c r="D105" s="0" t="n">
        <v>203.56</v>
      </c>
      <c r="E105" s="0" t="n">
        <v>172</v>
      </c>
      <c r="F105" s="0" t="n">
        <f aca="false">I105*50+150</f>
        <v>150</v>
      </c>
      <c r="G105" s="0" t="n">
        <f aca="false">J105*20+160</f>
        <v>160</v>
      </c>
      <c r="I105" s="0" t="n">
        <f aca="false">N105/60</f>
        <v>0</v>
      </c>
      <c r="J105" s="0" t="n">
        <v>0</v>
      </c>
      <c r="M105" s="0" t="s">
        <v>106</v>
      </c>
      <c r="N105" s="0" t="n">
        <v>0</v>
      </c>
    </row>
    <row r="106" customFormat="false" ht="13.8" hidden="false" customHeight="false" outlineLevel="0" collapsed="false">
      <c r="A106" s="0" t="n">
        <v>0.5</v>
      </c>
      <c r="B106" s="0" t="n">
        <f aca="false">A105+B105</f>
        <v>51.6064</v>
      </c>
      <c r="C106" s="0" t="n">
        <v>204</v>
      </c>
      <c r="D106" s="0" t="n">
        <v>203.35</v>
      </c>
      <c r="E106" s="0" t="n">
        <v>172.02</v>
      </c>
      <c r="F106" s="0" t="n">
        <f aca="false">I106*50+150</f>
        <v>159.166666666667</v>
      </c>
      <c r="G106" s="0" t="n">
        <f aca="false">J106*20+160</f>
        <v>160</v>
      </c>
      <c r="I106" s="0" t="n">
        <f aca="false">N106/60</f>
        <v>0.183333333333333</v>
      </c>
      <c r="J106" s="0" t="n">
        <v>0</v>
      </c>
      <c r="M106" s="0" t="s">
        <v>107</v>
      </c>
      <c r="N106" s="0" t="n">
        <v>11</v>
      </c>
    </row>
    <row r="107" customFormat="false" ht="13.8" hidden="false" customHeight="false" outlineLevel="0" collapsed="false">
      <c r="A107" s="0" t="n">
        <v>0.499</v>
      </c>
      <c r="B107" s="0" t="n">
        <f aca="false">A106+B106</f>
        <v>52.1064</v>
      </c>
      <c r="C107" s="0" t="n">
        <v>204</v>
      </c>
      <c r="D107" s="0" t="n">
        <v>205.15</v>
      </c>
      <c r="E107" s="0" t="n">
        <v>172.02</v>
      </c>
      <c r="F107" s="0" t="n">
        <f aca="false">I107*50+150</f>
        <v>150</v>
      </c>
      <c r="G107" s="0" t="n">
        <f aca="false">J107*20+160</f>
        <v>160</v>
      </c>
      <c r="I107" s="0" t="n">
        <f aca="false">N107/60</f>
        <v>0</v>
      </c>
      <c r="J107" s="0" t="n">
        <v>0</v>
      </c>
      <c r="M107" s="0" t="s">
        <v>108</v>
      </c>
      <c r="N107" s="0" t="n">
        <v>0</v>
      </c>
    </row>
    <row r="108" customFormat="false" ht="13.8" hidden="false" customHeight="false" outlineLevel="0" collapsed="false">
      <c r="A108" s="0" t="n">
        <v>0.501</v>
      </c>
      <c r="B108" s="0" t="n">
        <f aca="false">A107+B107</f>
        <v>52.6054</v>
      </c>
      <c r="C108" s="0" t="n">
        <v>204</v>
      </c>
      <c r="D108" s="0" t="n">
        <v>203.44</v>
      </c>
      <c r="E108" s="0" t="n">
        <v>172.02</v>
      </c>
      <c r="F108" s="0" t="n">
        <f aca="false">I108*50+150</f>
        <v>195.833333333333</v>
      </c>
      <c r="G108" s="0" t="n">
        <f aca="false">J108*20+160</f>
        <v>160</v>
      </c>
      <c r="I108" s="0" t="n">
        <f aca="false">N108/60</f>
        <v>0.916666666666667</v>
      </c>
      <c r="J108" s="0" t="n">
        <v>0</v>
      </c>
      <c r="M108" s="0" t="s">
        <v>9</v>
      </c>
      <c r="N108" s="0" t="n">
        <v>55</v>
      </c>
    </row>
    <row r="109" customFormat="false" ht="13.8" hidden="false" customHeight="false" outlineLevel="0" collapsed="false">
      <c r="A109" s="0" t="n">
        <v>0.499</v>
      </c>
      <c r="B109" s="0" t="n">
        <f aca="false">A108+B108</f>
        <v>53.1064</v>
      </c>
      <c r="C109" s="0" t="n">
        <v>204</v>
      </c>
      <c r="D109" s="0" t="n">
        <v>204.75</v>
      </c>
      <c r="E109" s="0" t="n">
        <v>172.06</v>
      </c>
      <c r="F109" s="0" t="n">
        <f aca="false">I109*50+150</f>
        <v>150</v>
      </c>
      <c r="G109" s="0" t="n">
        <f aca="false">J109*20+160</f>
        <v>160</v>
      </c>
      <c r="I109" s="0" t="n">
        <f aca="false">N109/60</f>
        <v>0</v>
      </c>
      <c r="J109" s="0" t="n">
        <v>0</v>
      </c>
      <c r="M109" s="0" t="s">
        <v>109</v>
      </c>
      <c r="N109" s="0" t="n">
        <v>0</v>
      </c>
    </row>
    <row r="110" customFormat="false" ht="13.8" hidden="false" customHeight="false" outlineLevel="0" collapsed="false">
      <c r="A110" s="0" t="n">
        <v>0.499</v>
      </c>
      <c r="B110" s="0" t="n">
        <f aca="false">A109+B109</f>
        <v>53.6054</v>
      </c>
      <c r="C110" s="0" t="n">
        <v>204</v>
      </c>
      <c r="D110" s="0" t="n">
        <v>203.8</v>
      </c>
      <c r="E110" s="0" t="n">
        <v>172.08</v>
      </c>
      <c r="F110" s="0" t="n">
        <f aca="false">I110*50+150</f>
        <v>174.166666666667</v>
      </c>
      <c r="G110" s="0" t="n">
        <f aca="false">J110*20+160</f>
        <v>160</v>
      </c>
      <c r="I110" s="0" t="n">
        <f aca="false">N110/60</f>
        <v>0.483333333333333</v>
      </c>
      <c r="J110" s="0" t="n">
        <v>0</v>
      </c>
      <c r="M110" s="0" t="s">
        <v>110</v>
      </c>
      <c r="N110" s="0" t="n">
        <v>29</v>
      </c>
    </row>
    <row r="111" customFormat="false" ht="13.8" hidden="false" customHeight="false" outlineLevel="0" collapsed="false">
      <c r="A111" s="0" t="n">
        <v>0.5</v>
      </c>
      <c r="B111" s="0" t="n">
        <f aca="false">A110+B110</f>
        <v>54.1044</v>
      </c>
      <c r="C111" s="0" t="n">
        <v>204</v>
      </c>
      <c r="D111" s="0" t="n">
        <v>203.75</v>
      </c>
      <c r="E111" s="0" t="n">
        <v>172.04</v>
      </c>
      <c r="F111" s="0" t="n">
        <f aca="false">I111*50+150</f>
        <v>152.5</v>
      </c>
      <c r="G111" s="0" t="n">
        <f aca="false">J111*20+160</f>
        <v>160</v>
      </c>
      <c r="I111" s="0" t="n">
        <f aca="false">N111/60</f>
        <v>0.05</v>
      </c>
      <c r="J111" s="0" t="n">
        <v>0</v>
      </c>
      <c r="M111" s="0" t="s">
        <v>111</v>
      </c>
      <c r="N111" s="0" t="n">
        <v>3</v>
      </c>
    </row>
    <row r="112" customFormat="false" ht="13.8" hidden="false" customHeight="false" outlineLevel="0" collapsed="false">
      <c r="A112" s="0" t="n">
        <v>0.499</v>
      </c>
      <c r="B112" s="0" t="n">
        <f aca="false">A111+B111</f>
        <v>54.6044</v>
      </c>
      <c r="C112" s="0" t="n">
        <v>204</v>
      </c>
      <c r="D112" s="0" t="n">
        <v>204.47</v>
      </c>
      <c r="E112" s="0" t="n">
        <v>172.08</v>
      </c>
      <c r="F112" s="0" t="n">
        <f aca="false">I112*50+150</f>
        <v>150</v>
      </c>
      <c r="G112" s="0" t="n">
        <f aca="false">J112*20+160</f>
        <v>160</v>
      </c>
      <c r="I112" s="0" t="n">
        <f aca="false">N112/60</f>
        <v>0</v>
      </c>
      <c r="J112" s="0" t="n">
        <v>0</v>
      </c>
      <c r="M112" s="0" t="s">
        <v>89</v>
      </c>
      <c r="N112" s="0" t="n">
        <v>0</v>
      </c>
    </row>
    <row r="113" customFormat="false" ht="13.8" hidden="false" customHeight="false" outlineLevel="0" collapsed="false">
      <c r="A113" s="0" t="n">
        <v>0.5</v>
      </c>
      <c r="B113" s="0" t="n">
        <f aca="false">A112+B112</f>
        <v>55.1034</v>
      </c>
      <c r="C113" s="0" t="n">
        <v>204</v>
      </c>
      <c r="D113" s="0" t="n">
        <v>204.31</v>
      </c>
      <c r="E113" s="0" t="n">
        <v>172.11</v>
      </c>
      <c r="F113" s="0" t="n">
        <f aca="false">I113*50+150</f>
        <v>151.666666666667</v>
      </c>
      <c r="G113" s="0" t="n">
        <f aca="false">J113*20+160</f>
        <v>160</v>
      </c>
      <c r="I113" s="0" t="n">
        <f aca="false">N113/60</f>
        <v>0.0333333333333333</v>
      </c>
      <c r="J113" s="0" t="n">
        <v>0</v>
      </c>
      <c r="M113" s="0" t="s">
        <v>112</v>
      </c>
      <c r="N113" s="0" t="n">
        <v>2</v>
      </c>
    </row>
    <row r="114" customFormat="false" ht="13.8" hidden="false" customHeight="false" outlineLevel="0" collapsed="false">
      <c r="A114" s="0" t="n">
        <v>0.499</v>
      </c>
      <c r="B114" s="0" t="n">
        <f aca="false">A113+B113</f>
        <v>55.6034</v>
      </c>
      <c r="C114" s="0" t="n">
        <v>204</v>
      </c>
      <c r="D114" s="0" t="n">
        <v>203.98</v>
      </c>
      <c r="E114" s="0" t="n">
        <v>172.09</v>
      </c>
      <c r="F114" s="0" t="n">
        <f aca="false">I114*50+150</f>
        <v>157.5</v>
      </c>
      <c r="G114" s="0" t="n">
        <f aca="false">J114*20+160</f>
        <v>160</v>
      </c>
      <c r="I114" s="0" t="n">
        <f aca="false">N114/60</f>
        <v>0.15</v>
      </c>
      <c r="J114" s="0" t="n">
        <v>0</v>
      </c>
      <c r="M114" s="0" t="s">
        <v>88</v>
      </c>
      <c r="N114" s="0" t="n">
        <v>9</v>
      </c>
    </row>
    <row r="115" customFormat="false" ht="13.8" hidden="false" customHeight="false" outlineLevel="0" collapsed="false">
      <c r="A115" s="0" t="n">
        <v>0.5</v>
      </c>
      <c r="B115" s="0" t="n">
        <f aca="false">A114+B114</f>
        <v>56.1024</v>
      </c>
      <c r="C115" s="0" t="n">
        <v>204</v>
      </c>
      <c r="D115" s="0" t="n">
        <v>205.8</v>
      </c>
      <c r="E115" s="0" t="n">
        <v>172.09</v>
      </c>
      <c r="F115" s="0" t="n">
        <f aca="false">I115*50+150</f>
        <v>150</v>
      </c>
      <c r="G115" s="0" t="n">
        <f aca="false">J115*20+160</f>
        <v>160</v>
      </c>
      <c r="I115" s="0" t="n">
        <f aca="false">N115/60</f>
        <v>0</v>
      </c>
      <c r="J115" s="0" t="n">
        <v>0</v>
      </c>
      <c r="M115" s="0" t="s">
        <v>7</v>
      </c>
      <c r="N115" s="0" t="n">
        <v>0</v>
      </c>
    </row>
    <row r="116" customFormat="false" ht="13.8" hidden="false" customHeight="false" outlineLevel="0" collapsed="false">
      <c r="A116" s="0" t="n">
        <v>0.499</v>
      </c>
      <c r="B116" s="0" t="n">
        <f aca="false">A115+B115</f>
        <v>56.6024</v>
      </c>
      <c r="C116" s="0" t="n">
        <v>204</v>
      </c>
      <c r="D116" s="0" t="n">
        <v>204.38</v>
      </c>
      <c r="E116" s="0" t="n">
        <v>172.11</v>
      </c>
      <c r="F116" s="0" t="n">
        <f aca="false">I116*50+150</f>
        <v>182.5</v>
      </c>
      <c r="G116" s="0" t="n">
        <f aca="false">J116*20+160</f>
        <v>160</v>
      </c>
      <c r="I116" s="0" t="n">
        <f aca="false">N116/60</f>
        <v>0.65</v>
      </c>
      <c r="J116" s="0" t="n">
        <v>0</v>
      </c>
      <c r="M116" s="0" t="s">
        <v>113</v>
      </c>
      <c r="N116" s="0" t="n">
        <v>39</v>
      </c>
    </row>
    <row r="117" customFormat="false" ht="13.8" hidden="false" customHeight="false" outlineLevel="0" collapsed="false">
      <c r="A117" s="0" t="n">
        <v>0.501</v>
      </c>
      <c r="B117" s="0" t="n">
        <f aca="false">A116+B116</f>
        <v>57.1014</v>
      </c>
      <c r="C117" s="0" t="n">
        <v>204</v>
      </c>
      <c r="D117" s="0" t="n">
        <v>203.93</v>
      </c>
      <c r="E117" s="0" t="n">
        <v>172.12</v>
      </c>
      <c r="F117" s="0" t="n">
        <f aca="false">I117*50+150</f>
        <v>161.666666666667</v>
      </c>
      <c r="G117" s="0" t="n">
        <f aca="false">J117*20+160</f>
        <v>160</v>
      </c>
      <c r="I117" s="0" t="n">
        <f aca="false">N117/60</f>
        <v>0.233333333333333</v>
      </c>
      <c r="J117" s="0" t="n">
        <v>0</v>
      </c>
      <c r="M117" s="0" t="s">
        <v>114</v>
      </c>
      <c r="N117" s="0" t="n">
        <v>14</v>
      </c>
    </row>
    <row r="118" customFormat="false" ht="13.8" hidden="false" customHeight="false" outlineLevel="0" collapsed="false">
      <c r="A118" s="0" t="n">
        <v>0.499</v>
      </c>
      <c r="B118" s="0" t="n">
        <f aca="false">A117+B117</f>
        <v>57.6024</v>
      </c>
      <c r="C118" s="0" t="n">
        <v>204</v>
      </c>
      <c r="D118" s="0" t="n">
        <v>205.68</v>
      </c>
      <c r="E118" s="0" t="n">
        <v>172.06</v>
      </c>
      <c r="F118" s="0" t="n">
        <f aca="false">I118*50+150</f>
        <v>150</v>
      </c>
      <c r="G118" s="0" t="n">
        <f aca="false">J118*20+160</f>
        <v>160</v>
      </c>
      <c r="I118" s="0" t="n">
        <f aca="false">N118/60</f>
        <v>0</v>
      </c>
      <c r="J118" s="0" t="n">
        <v>0</v>
      </c>
      <c r="M118" s="0" t="s">
        <v>115</v>
      </c>
      <c r="N118" s="0" t="n">
        <v>0</v>
      </c>
    </row>
    <row r="119" customFormat="false" ht="13.8" hidden="false" customHeight="false" outlineLevel="0" collapsed="false">
      <c r="A119" s="0" t="n">
        <v>0.499</v>
      </c>
      <c r="B119" s="0" t="n">
        <f aca="false">A118+B118</f>
        <v>58.1014</v>
      </c>
      <c r="C119" s="0" t="n">
        <v>204</v>
      </c>
      <c r="D119" s="0" t="n">
        <v>205.1</v>
      </c>
      <c r="E119" s="0" t="n">
        <v>172.09</v>
      </c>
      <c r="F119" s="0" t="n">
        <f aca="false">I119*50+150</f>
        <v>157.5</v>
      </c>
      <c r="G119" s="0" t="n">
        <f aca="false">J119*20+160</f>
        <v>160</v>
      </c>
      <c r="I119" s="0" t="n">
        <f aca="false">N119/60</f>
        <v>0.15</v>
      </c>
      <c r="J119" s="0" t="n">
        <v>0</v>
      </c>
      <c r="M119" s="0" t="s">
        <v>116</v>
      </c>
      <c r="N119" s="0" t="n">
        <v>9</v>
      </c>
    </row>
    <row r="120" customFormat="false" ht="13.8" hidden="false" customHeight="false" outlineLevel="0" collapsed="false">
      <c r="A120" s="0" t="n">
        <v>0.5</v>
      </c>
      <c r="B120" s="0" t="n">
        <f aca="false">A119+B119</f>
        <v>58.6004</v>
      </c>
      <c r="C120" s="0" t="n">
        <v>204</v>
      </c>
      <c r="D120" s="0" t="n">
        <v>207.22</v>
      </c>
      <c r="E120" s="0" t="n">
        <v>172.1</v>
      </c>
      <c r="F120" s="0" t="n">
        <f aca="false">I120*50+150</f>
        <v>150</v>
      </c>
      <c r="G120" s="0" t="n">
        <f aca="false">J120*20+160</f>
        <v>160</v>
      </c>
      <c r="I120" s="0" t="n">
        <f aca="false">N120/60</f>
        <v>0</v>
      </c>
      <c r="J120" s="0" t="n">
        <v>0</v>
      </c>
      <c r="M120" s="0" t="s">
        <v>117</v>
      </c>
      <c r="N120" s="0" t="n">
        <v>0</v>
      </c>
    </row>
    <row r="121" customFormat="false" ht="13.8" hidden="false" customHeight="false" outlineLevel="0" collapsed="false">
      <c r="A121" s="0" t="n">
        <v>0.499</v>
      </c>
      <c r="B121" s="0" t="n">
        <f aca="false">A120+B120</f>
        <v>59.1004</v>
      </c>
      <c r="C121" s="0" t="n">
        <v>204</v>
      </c>
      <c r="D121" s="0" t="n">
        <v>204.97</v>
      </c>
      <c r="E121" s="0" t="n">
        <v>172.12</v>
      </c>
      <c r="F121" s="0" t="n">
        <f aca="false">I121*50+150</f>
        <v>200</v>
      </c>
      <c r="G121" s="0" t="n">
        <f aca="false">J121*20+160</f>
        <v>160</v>
      </c>
      <c r="I121" s="0" t="n">
        <f aca="false">N121/60</f>
        <v>1</v>
      </c>
      <c r="J121" s="0" t="n">
        <v>0</v>
      </c>
      <c r="M121" s="0" t="s">
        <v>118</v>
      </c>
      <c r="N121" s="0" t="n">
        <v>60</v>
      </c>
    </row>
    <row r="122" customFormat="false" ht="13.8" hidden="false" customHeight="false" outlineLevel="0" collapsed="false">
      <c r="A122" s="0" t="n">
        <v>0.5</v>
      </c>
      <c r="B122" s="0" t="n">
        <f aca="false">A121+B121</f>
        <v>59.5994000000001</v>
      </c>
      <c r="C122" s="0" t="n">
        <v>204</v>
      </c>
      <c r="D122" s="0" t="n">
        <v>204.1</v>
      </c>
      <c r="E122" s="0" t="n">
        <v>172.13</v>
      </c>
      <c r="F122" s="0" t="n">
        <f aca="false">I122*50+150</f>
        <v>170.833333333333</v>
      </c>
      <c r="G122" s="0" t="n">
        <f aca="false">J122*20+160</f>
        <v>160</v>
      </c>
      <c r="I122" s="0" t="n">
        <f aca="false">N122/60</f>
        <v>0.416666666666667</v>
      </c>
      <c r="J122" s="0" t="n">
        <v>0</v>
      </c>
      <c r="M122" s="0" t="s">
        <v>119</v>
      </c>
      <c r="N122" s="0" t="n">
        <v>25</v>
      </c>
    </row>
    <row r="123" customFormat="false" ht="13.8" hidden="false" customHeight="false" outlineLevel="0" collapsed="false">
      <c r="A123" s="0" t="n">
        <v>0.499</v>
      </c>
      <c r="B123" s="0" t="n">
        <f aca="false">A122+B122</f>
        <v>60.0994000000001</v>
      </c>
      <c r="C123" s="0" t="n">
        <v>204</v>
      </c>
      <c r="D123" s="0" t="n">
        <v>205.24</v>
      </c>
      <c r="E123" s="0" t="n">
        <v>172.16</v>
      </c>
      <c r="F123" s="0" t="n">
        <f aca="false">I123*50+150</f>
        <v>150</v>
      </c>
      <c r="G123" s="0" t="n">
        <f aca="false">J123*20+160</f>
        <v>160</v>
      </c>
      <c r="I123" s="0" t="n">
        <f aca="false">N123/60</f>
        <v>0</v>
      </c>
      <c r="J123" s="0" t="n">
        <v>0</v>
      </c>
      <c r="M123" s="0" t="s">
        <v>120</v>
      </c>
      <c r="N123" s="0" t="n">
        <v>0</v>
      </c>
    </row>
    <row r="124" customFormat="false" ht="13.8" hidden="false" customHeight="false" outlineLevel="0" collapsed="false">
      <c r="A124" s="0" t="n">
        <v>0.501</v>
      </c>
      <c r="B124" s="0" t="n">
        <f aca="false">A123+B123</f>
        <v>60.5984000000001</v>
      </c>
      <c r="C124" s="0" t="n">
        <v>204</v>
      </c>
      <c r="D124" s="0" t="n">
        <v>205.52</v>
      </c>
      <c r="E124" s="0" t="n">
        <v>172.15</v>
      </c>
      <c r="F124" s="0" t="n">
        <f aca="false">I124*50+150</f>
        <v>150</v>
      </c>
      <c r="G124" s="0" t="n">
        <f aca="false">J124*20+160</f>
        <v>160</v>
      </c>
      <c r="I124" s="0" t="n">
        <f aca="false">N124/60</f>
        <v>0</v>
      </c>
      <c r="J124" s="0" t="n">
        <v>0</v>
      </c>
      <c r="M124" s="0" t="s">
        <v>121</v>
      </c>
      <c r="N124" s="0" t="n">
        <v>0</v>
      </c>
    </row>
    <row r="125" customFormat="false" ht="13.8" hidden="false" customHeight="false" outlineLevel="0" collapsed="false">
      <c r="A125" s="0" t="n">
        <v>0.499</v>
      </c>
      <c r="B125" s="0" t="n">
        <f aca="false">A124+B124</f>
        <v>61.0994</v>
      </c>
      <c r="C125" s="0" t="n">
        <v>204</v>
      </c>
      <c r="D125" s="0" t="n">
        <v>205.96</v>
      </c>
      <c r="E125" s="0" t="n">
        <v>172.19</v>
      </c>
      <c r="F125" s="0" t="n">
        <f aca="false">I125*50+150</f>
        <v>150</v>
      </c>
      <c r="G125" s="0" t="n">
        <f aca="false">J125*20+160</f>
        <v>160</v>
      </c>
      <c r="I125" s="0" t="n">
        <f aca="false">N125/60</f>
        <v>0</v>
      </c>
      <c r="J125" s="0" t="n">
        <v>0</v>
      </c>
      <c r="M125" s="0" t="s">
        <v>122</v>
      </c>
      <c r="N125" s="0" t="n">
        <v>0</v>
      </c>
    </row>
    <row r="126" customFormat="false" ht="13.8" hidden="false" customHeight="false" outlineLevel="0" collapsed="false">
      <c r="A126" s="0" t="n">
        <v>0.499</v>
      </c>
      <c r="B126" s="0" t="n">
        <f aca="false">A125+B125</f>
        <v>61.5984</v>
      </c>
      <c r="C126" s="0" t="n">
        <v>204</v>
      </c>
      <c r="D126" s="0" t="n">
        <v>205.81</v>
      </c>
      <c r="E126" s="0" t="n">
        <v>172.19</v>
      </c>
      <c r="F126" s="0" t="n">
        <f aca="false">I126*50+150</f>
        <v>150</v>
      </c>
      <c r="G126" s="0" t="n">
        <f aca="false">J126*20+160</f>
        <v>160</v>
      </c>
      <c r="I126" s="0" t="n">
        <f aca="false">N126/60</f>
        <v>0</v>
      </c>
      <c r="J126" s="0" t="n">
        <v>0</v>
      </c>
      <c r="M126" s="0" t="s">
        <v>123</v>
      </c>
      <c r="N126" s="0" t="n">
        <v>0</v>
      </c>
    </row>
    <row r="127" customFormat="false" ht="13.8" hidden="false" customHeight="false" outlineLevel="0" collapsed="false">
      <c r="A127" s="0" t="n">
        <v>0.5</v>
      </c>
      <c r="B127" s="0" t="n">
        <f aca="false">A126+B126</f>
        <v>62.0974000000001</v>
      </c>
      <c r="C127" s="0" t="n">
        <v>204</v>
      </c>
      <c r="D127" s="0" t="n">
        <v>205.8</v>
      </c>
      <c r="E127" s="0" t="n">
        <v>172.2</v>
      </c>
      <c r="F127" s="0" t="n">
        <f aca="false">I127*50+150</f>
        <v>150</v>
      </c>
      <c r="G127" s="0" t="n">
        <f aca="false">J127*20+160</f>
        <v>160</v>
      </c>
      <c r="I127" s="0" t="n">
        <f aca="false">N127/60</f>
        <v>0</v>
      </c>
      <c r="J127" s="0" t="n">
        <v>0</v>
      </c>
      <c r="M127" s="0" t="s">
        <v>124</v>
      </c>
      <c r="N127" s="0" t="n">
        <v>0</v>
      </c>
    </row>
    <row r="128" customFormat="false" ht="13.8" hidden="false" customHeight="false" outlineLevel="0" collapsed="false">
      <c r="A128" s="0" t="n">
        <v>0.499</v>
      </c>
      <c r="B128" s="0" t="n">
        <f aca="false">A127+B127</f>
        <v>62.5974000000001</v>
      </c>
      <c r="C128" s="0" t="n">
        <v>204</v>
      </c>
      <c r="D128" s="0" t="n">
        <v>205.45</v>
      </c>
      <c r="E128" s="0" t="n">
        <v>172.25</v>
      </c>
      <c r="F128" s="0" t="n">
        <f aca="false">I128*50+150</f>
        <v>150</v>
      </c>
      <c r="G128" s="0" t="n">
        <f aca="false">J128*20+160</f>
        <v>160</v>
      </c>
      <c r="I128" s="0" t="n">
        <f aca="false">N128/60</f>
        <v>0</v>
      </c>
      <c r="J128" s="0" t="n">
        <v>0</v>
      </c>
      <c r="M128" s="0" t="s">
        <v>125</v>
      </c>
      <c r="N128" s="0" t="n">
        <v>0</v>
      </c>
    </row>
    <row r="129" customFormat="false" ht="13.8" hidden="false" customHeight="false" outlineLevel="0" collapsed="false">
      <c r="A129" s="0" t="n">
        <v>0.5</v>
      </c>
      <c r="B129" s="0" t="n">
        <f aca="false">A128+B128</f>
        <v>63.0964000000001</v>
      </c>
      <c r="C129" s="0" t="n">
        <v>204</v>
      </c>
      <c r="D129" s="0" t="n">
        <v>206.43</v>
      </c>
      <c r="E129" s="0" t="n">
        <v>172.28</v>
      </c>
      <c r="F129" s="0" t="n">
        <f aca="false">I129*50+150</f>
        <v>150</v>
      </c>
      <c r="G129" s="0" t="n">
        <f aca="false">J129*20+160</f>
        <v>160</v>
      </c>
      <c r="I129" s="0" t="n">
        <f aca="false">N129/60</f>
        <v>0</v>
      </c>
      <c r="J129" s="0" t="n">
        <v>0</v>
      </c>
      <c r="M129" s="0" t="s">
        <v>126</v>
      </c>
      <c r="N129" s="0" t="n">
        <v>0</v>
      </c>
    </row>
    <row r="130" customFormat="false" ht="13.8" hidden="false" customHeight="false" outlineLevel="0" collapsed="false">
      <c r="A130" s="0" t="n">
        <v>0.499</v>
      </c>
      <c r="B130" s="0" t="n">
        <f aca="false">A129+B129</f>
        <v>63.5964000000001</v>
      </c>
      <c r="C130" s="0" t="n">
        <v>204</v>
      </c>
      <c r="D130" s="0" t="n">
        <v>206.17</v>
      </c>
      <c r="E130" s="0" t="n">
        <v>172.32</v>
      </c>
      <c r="F130" s="0" t="n">
        <f aca="false">I130*50+150</f>
        <v>150</v>
      </c>
      <c r="G130" s="0" t="n">
        <f aca="false">J130*20+160</f>
        <v>160</v>
      </c>
      <c r="I130" s="0" t="n">
        <f aca="false">N130/60</f>
        <v>0</v>
      </c>
      <c r="J130" s="0" t="n">
        <v>0</v>
      </c>
      <c r="M130" s="0" t="s">
        <v>127</v>
      </c>
      <c r="N130" s="0" t="n">
        <v>0</v>
      </c>
    </row>
    <row r="131" customFormat="false" ht="13.8" hidden="false" customHeight="false" outlineLevel="0" collapsed="false">
      <c r="A131" s="0" t="n">
        <v>0.5</v>
      </c>
      <c r="B131" s="0" t="n">
        <f aca="false">A130+B130</f>
        <v>64.0954000000001</v>
      </c>
      <c r="C131" s="0" t="n">
        <v>204</v>
      </c>
      <c r="D131" s="0" t="n">
        <v>206.67</v>
      </c>
      <c r="E131" s="0" t="n">
        <v>172.34</v>
      </c>
      <c r="F131" s="0" t="n">
        <f aca="false">I131*50+150</f>
        <v>150</v>
      </c>
      <c r="G131" s="0" t="n">
        <f aca="false">J131*20+160</f>
        <v>160</v>
      </c>
      <c r="I131" s="0" t="n">
        <f aca="false">N131/60</f>
        <v>0</v>
      </c>
      <c r="J131" s="0" t="n">
        <v>0</v>
      </c>
      <c r="M131" s="0" t="s">
        <v>128</v>
      </c>
      <c r="N131" s="0" t="n">
        <v>0</v>
      </c>
    </row>
    <row r="132" customFormat="false" ht="13.8" hidden="false" customHeight="false" outlineLevel="0" collapsed="false">
      <c r="A132" s="0" t="n">
        <v>0.499</v>
      </c>
      <c r="B132" s="0" t="n">
        <f aca="false">A131+B131</f>
        <v>64.5954000000001</v>
      </c>
      <c r="C132" s="0" t="n">
        <v>204</v>
      </c>
      <c r="D132" s="0" t="n">
        <v>206.79</v>
      </c>
      <c r="E132" s="0" t="n">
        <v>172.37</v>
      </c>
      <c r="F132" s="0" t="n">
        <f aca="false">I132*50+150</f>
        <v>150</v>
      </c>
      <c r="G132" s="0" t="n">
        <f aca="false">J132*20+160</f>
        <v>160</v>
      </c>
      <c r="I132" s="0" t="n">
        <f aca="false">N132/60</f>
        <v>0</v>
      </c>
      <c r="J132" s="0" t="n">
        <v>0</v>
      </c>
      <c r="M132" s="0" t="s">
        <v>129</v>
      </c>
      <c r="N132" s="0" t="n">
        <v>0</v>
      </c>
    </row>
    <row r="133" customFormat="false" ht="13.8" hidden="false" customHeight="false" outlineLevel="0" collapsed="false">
      <c r="A133" s="0" t="n">
        <v>0.501</v>
      </c>
      <c r="B133" s="0" t="n">
        <f aca="false">A132+B132</f>
        <v>65.0944000000001</v>
      </c>
      <c r="C133" s="0" t="n">
        <v>204</v>
      </c>
      <c r="D133" s="0" t="n">
        <v>207.05</v>
      </c>
      <c r="E133" s="0" t="n">
        <v>172.4</v>
      </c>
      <c r="F133" s="0" t="n">
        <f aca="false">I133*50+150</f>
        <v>150</v>
      </c>
      <c r="G133" s="0" t="n">
        <f aca="false">J133*20+160</f>
        <v>160</v>
      </c>
      <c r="I133" s="0" t="n">
        <f aca="false">N133/60</f>
        <v>0</v>
      </c>
      <c r="J133" s="0" t="n">
        <v>0</v>
      </c>
      <c r="M133" s="0" t="s">
        <v>130</v>
      </c>
      <c r="N133" s="0" t="n">
        <v>0</v>
      </c>
    </row>
    <row r="134" customFormat="false" ht="13.8" hidden="false" customHeight="false" outlineLevel="0" collapsed="false">
      <c r="A134" s="0" t="n">
        <v>0.499</v>
      </c>
      <c r="B134" s="0" t="n">
        <f aca="false">A133+B133</f>
        <v>65.5954000000001</v>
      </c>
      <c r="C134" s="0" t="n">
        <v>204</v>
      </c>
      <c r="D134" s="0" t="n">
        <v>207.12</v>
      </c>
      <c r="E134" s="0" t="n">
        <v>172.44</v>
      </c>
      <c r="F134" s="0" t="n">
        <f aca="false">I134*50+150</f>
        <v>150</v>
      </c>
      <c r="G134" s="0" t="n">
        <f aca="false">J134*20+160</f>
        <v>160</v>
      </c>
      <c r="I134" s="0" t="n">
        <f aca="false">N134/60</f>
        <v>0</v>
      </c>
      <c r="J134" s="0" t="n">
        <v>0</v>
      </c>
      <c r="M134" s="0" t="s">
        <v>131</v>
      </c>
      <c r="N134" s="0" t="n">
        <v>0</v>
      </c>
    </row>
    <row r="135" customFormat="false" ht="13.8" hidden="false" customHeight="false" outlineLevel="0" collapsed="false">
      <c r="A135" s="0" t="n">
        <v>0.499</v>
      </c>
      <c r="B135" s="0" t="n">
        <f aca="false">A134+B134</f>
        <v>66.0944</v>
      </c>
      <c r="C135" s="0" t="n">
        <v>204</v>
      </c>
      <c r="D135" s="0" t="n">
        <v>207.59</v>
      </c>
      <c r="E135" s="0" t="n">
        <v>172.48</v>
      </c>
      <c r="F135" s="0" t="n">
        <f aca="false">I135*50+150</f>
        <v>150</v>
      </c>
      <c r="G135" s="0" t="n">
        <f aca="false">J135*20+160</f>
        <v>160</v>
      </c>
      <c r="I135" s="0" t="n">
        <f aca="false">N135/60</f>
        <v>0</v>
      </c>
      <c r="J135" s="0" t="n">
        <v>0</v>
      </c>
      <c r="M135" s="0" t="s">
        <v>132</v>
      </c>
      <c r="N135" s="0" t="n">
        <v>0</v>
      </c>
    </row>
    <row r="136" customFormat="false" ht="13.8" hidden="false" customHeight="false" outlineLevel="0" collapsed="false">
      <c r="A136" s="0" t="n">
        <v>0.5</v>
      </c>
      <c r="B136" s="0" t="n">
        <f aca="false">A135+B135</f>
        <v>66.5934000000001</v>
      </c>
      <c r="C136" s="0" t="n">
        <v>204</v>
      </c>
      <c r="D136" s="0" t="n">
        <v>207.62</v>
      </c>
      <c r="E136" s="0" t="n">
        <v>172.5</v>
      </c>
      <c r="F136" s="0" t="n">
        <f aca="false">I136*50+150</f>
        <v>150</v>
      </c>
      <c r="G136" s="0" t="n">
        <f aca="false">J136*20+160</f>
        <v>160</v>
      </c>
      <c r="I136" s="0" t="n">
        <f aca="false">N136/60</f>
        <v>0</v>
      </c>
      <c r="J136" s="0" t="n">
        <v>0</v>
      </c>
      <c r="M136" s="0" t="s">
        <v>133</v>
      </c>
      <c r="N136" s="0" t="n">
        <v>0</v>
      </c>
    </row>
    <row r="137" customFormat="false" ht="13.8" hidden="false" customHeight="false" outlineLevel="0" collapsed="false">
      <c r="A137" s="0" t="n">
        <v>0.499</v>
      </c>
      <c r="B137" s="0" t="n">
        <f aca="false">A136+B136</f>
        <v>67.0934</v>
      </c>
      <c r="C137" s="0" t="n">
        <v>204</v>
      </c>
      <c r="D137" s="0" t="n">
        <v>207.99</v>
      </c>
      <c r="E137" s="0" t="n">
        <v>172.52</v>
      </c>
      <c r="F137" s="0" t="n">
        <f aca="false">I137*50+150</f>
        <v>150</v>
      </c>
      <c r="G137" s="0" t="n">
        <f aca="false">J137*20+160</f>
        <v>160</v>
      </c>
      <c r="I137" s="0" t="n">
        <f aca="false">N137/60</f>
        <v>0</v>
      </c>
      <c r="J137" s="0" t="n">
        <v>0</v>
      </c>
      <c r="M137" s="0" t="s">
        <v>134</v>
      </c>
      <c r="N137" s="0" t="n">
        <v>0</v>
      </c>
    </row>
    <row r="138" customFormat="false" ht="13.8" hidden="false" customHeight="false" outlineLevel="0" collapsed="false">
      <c r="A138" s="0" t="n">
        <v>0.5</v>
      </c>
      <c r="B138" s="0" t="n">
        <f aca="false">A137+B137</f>
        <v>67.5924</v>
      </c>
      <c r="C138" s="0" t="n">
        <v>204</v>
      </c>
      <c r="D138" s="0" t="n">
        <v>207.95</v>
      </c>
      <c r="E138" s="0" t="n">
        <v>172.53</v>
      </c>
      <c r="F138" s="0" t="n">
        <f aca="false">I138*50+150</f>
        <v>150</v>
      </c>
      <c r="G138" s="0" t="n">
        <f aca="false">J138*20+160</f>
        <v>160</v>
      </c>
      <c r="I138" s="0" t="n">
        <f aca="false">N138/60</f>
        <v>0</v>
      </c>
      <c r="J138" s="0" t="n">
        <v>0</v>
      </c>
      <c r="M138" s="0" t="s">
        <v>135</v>
      </c>
      <c r="N138" s="0" t="n">
        <v>0</v>
      </c>
    </row>
    <row r="139" customFormat="false" ht="13.8" hidden="false" customHeight="false" outlineLevel="0" collapsed="false">
      <c r="A139" s="0" t="n">
        <v>0.499</v>
      </c>
      <c r="B139" s="0" t="n">
        <f aca="false">A138+B138</f>
        <v>68.0924</v>
      </c>
      <c r="C139" s="0" t="n">
        <v>204</v>
      </c>
      <c r="D139" s="0" t="n">
        <v>207.84</v>
      </c>
      <c r="E139" s="0" t="n">
        <v>172.56</v>
      </c>
      <c r="F139" s="0" t="n">
        <f aca="false">I139*50+150</f>
        <v>150</v>
      </c>
      <c r="G139" s="0" t="n">
        <f aca="false">J139*20+160</f>
        <v>160</v>
      </c>
      <c r="I139" s="0" t="n">
        <f aca="false">N139/60</f>
        <v>0</v>
      </c>
      <c r="J139" s="0" t="n">
        <v>0</v>
      </c>
      <c r="M139" s="0" t="s">
        <v>136</v>
      </c>
      <c r="N139" s="0" t="n">
        <v>0</v>
      </c>
    </row>
    <row r="140" customFormat="false" ht="13.8" hidden="false" customHeight="false" outlineLevel="0" collapsed="false">
      <c r="A140" s="0" t="n">
        <v>0.501</v>
      </c>
      <c r="B140" s="0" t="n">
        <f aca="false">A139+B139</f>
        <v>68.5914</v>
      </c>
      <c r="C140" s="0" t="n">
        <v>204</v>
      </c>
      <c r="D140" s="0" t="n">
        <v>207.77</v>
      </c>
      <c r="E140" s="0" t="n">
        <v>172.58</v>
      </c>
      <c r="F140" s="0" t="n">
        <f aca="false">I140*50+150</f>
        <v>150</v>
      </c>
      <c r="G140" s="0" t="n">
        <f aca="false">J140*20+160</f>
        <v>160</v>
      </c>
      <c r="I140" s="0" t="n">
        <f aca="false">N140/60</f>
        <v>0</v>
      </c>
      <c r="J140" s="0" t="n">
        <v>0</v>
      </c>
      <c r="M140" s="0" t="s">
        <v>137</v>
      </c>
      <c r="N140" s="0" t="n">
        <v>0</v>
      </c>
    </row>
    <row r="141" customFormat="false" ht="13.8" hidden="false" customHeight="false" outlineLevel="0" collapsed="false">
      <c r="A141" s="0" t="n">
        <v>0.499</v>
      </c>
      <c r="B141" s="0" t="n">
        <f aca="false">A140+B140</f>
        <v>69.0924</v>
      </c>
      <c r="C141" s="0" t="n">
        <v>204</v>
      </c>
      <c r="D141" s="0" t="n">
        <v>208.14</v>
      </c>
      <c r="E141" s="0" t="n">
        <v>172.63</v>
      </c>
      <c r="F141" s="0" t="n">
        <f aca="false">I141*50+150</f>
        <v>150</v>
      </c>
      <c r="G141" s="0" t="n">
        <f aca="false">J141*20+160</f>
        <v>160</v>
      </c>
      <c r="I141" s="0" t="n">
        <f aca="false">N141/60</f>
        <v>0</v>
      </c>
      <c r="J141" s="0" t="n">
        <v>0</v>
      </c>
      <c r="M141" s="0" t="s">
        <v>138</v>
      </c>
      <c r="N141" s="0" t="n">
        <v>0</v>
      </c>
    </row>
    <row r="142" customFormat="false" ht="13.8" hidden="false" customHeight="false" outlineLevel="0" collapsed="false">
      <c r="A142" s="0" t="n">
        <v>0.499</v>
      </c>
      <c r="B142" s="0" t="n">
        <f aca="false">A141+B141</f>
        <v>69.5914</v>
      </c>
      <c r="C142" s="0" t="n">
        <v>204</v>
      </c>
      <c r="D142" s="0" t="n">
        <v>207.95</v>
      </c>
      <c r="E142" s="0" t="n">
        <v>172.65</v>
      </c>
      <c r="F142" s="0" t="n">
        <f aca="false">I142*50+150</f>
        <v>150</v>
      </c>
      <c r="G142" s="0" t="n">
        <f aca="false">J142*20+160</f>
        <v>160</v>
      </c>
      <c r="I142" s="0" t="n">
        <f aca="false">N142/60</f>
        <v>0</v>
      </c>
      <c r="J142" s="0" t="n">
        <v>0</v>
      </c>
      <c r="M142" s="0" t="s">
        <v>139</v>
      </c>
      <c r="N142" s="0" t="n">
        <v>0</v>
      </c>
    </row>
    <row r="143" customFormat="false" ht="13.8" hidden="false" customHeight="false" outlineLevel="0" collapsed="false">
      <c r="A143" s="0" t="n">
        <v>0.5</v>
      </c>
      <c r="B143" s="0" t="n">
        <f aca="false">A142+B142</f>
        <v>70.0904</v>
      </c>
      <c r="C143" s="0" t="n">
        <v>204</v>
      </c>
      <c r="D143" s="0" t="n">
        <v>208.29</v>
      </c>
      <c r="E143" s="0" t="n">
        <v>172.7</v>
      </c>
      <c r="F143" s="0" t="n">
        <f aca="false">I143*50+150</f>
        <v>150</v>
      </c>
      <c r="G143" s="0" t="n">
        <f aca="false">J143*20+160</f>
        <v>160</v>
      </c>
      <c r="I143" s="0" t="n">
        <f aca="false">N143/60</f>
        <v>0</v>
      </c>
      <c r="J143" s="0" t="n">
        <v>0</v>
      </c>
      <c r="M143" s="0" t="s">
        <v>140</v>
      </c>
      <c r="N143" s="0" t="n">
        <v>0</v>
      </c>
    </row>
    <row r="144" customFormat="false" ht="13.8" hidden="false" customHeight="false" outlineLevel="0" collapsed="false">
      <c r="A144" s="0" t="n">
        <v>0.499</v>
      </c>
      <c r="B144" s="0" t="n">
        <f aca="false">A143+B143</f>
        <v>70.5904</v>
      </c>
      <c r="C144" s="0" t="n">
        <v>204</v>
      </c>
      <c r="D144" s="0" t="n">
        <v>208.26</v>
      </c>
      <c r="E144" s="0" t="n">
        <v>172.74</v>
      </c>
      <c r="F144" s="0" t="n">
        <f aca="false">I144*50+150</f>
        <v>150</v>
      </c>
      <c r="G144" s="0" t="n">
        <f aca="false">J144*20+160</f>
        <v>160</v>
      </c>
      <c r="I144" s="0" t="n">
        <f aca="false">N144/60</f>
        <v>0</v>
      </c>
      <c r="J144" s="0" t="n">
        <v>0</v>
      </c>
      <c r="M144" s="0" t="s">
        <v>141</v>
      </c>
      <c r="N144" s="0" t="n">
        <v>0</v>
      </c>
    </row>
    <row r="145" customFormat="false" ht="13.8" hidden="false" customHeight="false" outlineLevel="0" collapsed="false">
      <c r="A145" s="0" t="n">
        <v>0.5</v>
      </c>
      <c r="B145" s="0" t="n">
        <f aca="false">A144+B144</f>
        <v>71.0894</v>
      </c>
      <c r="C145" s="0" t="n">
        <v>204</v>
      </c>
      <c r="D145" s="0" t="n">
        <v>207.83</v>
      </c>
      <c r="E145" s="0" t="n">
        <v>172.79</v>
      </c>
      <c r="F145" s="0" t="n">
        <f aca="false">I145*50+150</f>
        <v>150</v>
      </c>
      <c r="G145" s="0" t="n">
        <f aca="false">J145*20+160</f>
        <v>160</v>
      </c>
      <c r="I145" s="0" t="n">
        <f aca="false">N145/60</f>
        <v>0</v>
      </c>
      <c r="J145" s="0" t="n">
        <v>0</v>
      </c>
      <c r="M145" s="0" t="s">
        <v>142</v>
      </c>
      <c r="N145" s="0" t="n">
        <v>0</v>
      </c>
    </row>
    <row r="146" customFormat="false" ht="13.8" hidden="false" customHeight="false" outlineLevel="0" collapsed="false">
      <c r="A146" s="0" t="n">
        <v>0.499</v>
      </c>
      <c r="B146" s="0" t="n">
        <f aca="false">A145+B145</f>
        <v>71.5894</v>
      </c>
      <c r="C146" s="0" t="n">
        <v>204</v>
      </c>
      <c r="D146" s="0" t="n">
        <v>207.75</v>
      </c>
      <c r="E146" s="0" t="n">
        <v>172.85</v>
      </c>
      <c r="F146" s="0" t="n">
        <f aca="false">I146*50+150</f>
        <v>150</v>
      </c>
      <c r="G146" s="0" t="n">
        <f aca="false">J146*20+160</f>
        <v>160</v>
      </c>
      <c r="I146" s="0" t="n">
        <f aca="false">N146/60</f>
        <v>0</v>
      </c>
      <c r="J146" s="0" t="n">
        <v>0</v>
      </c>
      <c r="M146" s="0" t="s">
        <v>143</v>
      </c>
      <c r="N146" s="0" t="n">
        <v>0</v>
      </c>
    </row>
    <row r="147" customFormat="false" ht="13.8" hidden="false" customHeight="false" outlineLevel="0" collapsed="false">
      <c r="A147" s="0" t="n">
        <v>0.501</v>
      </c>
      <c r="B147" s="0" t="n">
        <f aca="false">A146+B146</f>
        <v>72.0884</v>
      </c>
      <c r="C147" s="0" t="n">
        <v>204</v>
      </c>
      <c r="D147" s="0" t="n">
        <v>208.22</v>
      </c>
      <c r="E147" s="0" t="n">
        <v>172.9</v>
      </c>
      <c r="F147" s="0" t="n">
        <f aca="false">I147*50+150</f>
        <v>150</v>
      </c>
      <c r="G147" s="0" t="n">
        <f aca="false">J147*20+160</f>
        <v>160</v>
      </c>
      <c r="I147" s="0" t="n">
        <f aca="false">N147/60</f>
        <v>0</v>
      </c>
      <c r="J147" s="0" t="n">
        <v>0</v>
      </c>
      <c r="M147" s="0" t="s">
        <v>144</v>
      </c>
      <c r="N147" s="0" t="n">
        <v>0</v>
      </c>
    </row>
    <row r="148" customFormat="false" ht="13.8" hidden="false" customHeight="false" outlineLevel="0" collapsed="false">
      <c r="A148" s="0" t="n">
        <v>0.499</v>
      </c>
      <c r="B148" s="0" t="n">
        <f aca="false">A147+B147</f>
        <v>72.5894</v>
      </c>
      <c r="C148" s="0" t="n">
        <v>204</v>
      </c>
      <c r="D148" s="0" t="n">
        <v>208.02</v>
      </c>
      <c r="E148" s="0" t="n">
        <v>172.94</v>
      </c>
      <c r="F148" s="0" t="n">
        <f aca="false">I148*50+150</f>
        <v>150</v>
      </c>
      <c r="G148" s="0" t="n">
        <f aca="false">J148*20+160</f>
        <v>160</v>
      </c>
      <c r="I148" s="0" t="n">
        <f aca="false">N148/60</f>
        <v>0</v>
      </c>
      <c r="J148" s="0" t="n">
        <v>0</v>
      </c>
      <c r="M148" s="0" t="s">
        <v>145</v>
      </c>
      <c r="N148" s="0" t="n">
        <v>0</v>
      </c>
    </row>
    <row r="149" customFormat="false" ht="13.8" hidden="false" customHeight="false" outlineLevel="0" collapsed="false">
      <c r="A149" s="0" t="n">
        <v>0.501</v>
      </c>
      <c r="B149" s="0" t="n">
        <f aca="false">A148+B148</f>
        <v>73.0884</v>
      </c>
      <c r="C149" s="0" t="n">
        <v>204</v>
      </c>
      <c r="D149" s="0" t="n">
        <v>207.84</v>
      </c>
      <c r="E149" s="0" t="n">
        <v>172.98</v>
      </c>
      <c r="F149" s="0" t="n">
        <f aca="false">I149*50+150</f>
        <v>150</v>
      </c>
      <c r="G149" s="0" t="n">
        <f aca="false">J149*20+160</f>
        <v>160</v>
      </c>
      <c r="I149" s="0" t="n">
        <f aca="false">N149/60</f>
        <v>0</v>
      </c>
      <c r="J149" s="0" t="n">
        <v>0</v>
      </c>
      <c r="M149" s="0" t="s">
        <v>146</v>
      </c>
      <c r="N149" s="0" t="n">
        <v>0</v>
      </c>
    </row>
    <row r="150" customFormat="false" ht="13.8" hidden="false" customHeight="false" outlineLevel="0" collapsed="false">
      <c r="A150" s="0" t="n">
        <v>0.499</v>
      </c>
      <c r="B150" s="0" t="n">
        <f aca="false">A149+B149</f>
        <v>73.5894</v>
      </c>
      <c r="C150" s="0" t="n">
        <v>204</v>
      </c>
      <c r="D150" s="0" t="n">
        <v>207.93</v>
      </c>
      <c r="E150" s="0" t="n">
        <v>173.04</v>
      </c>
      <c r="F150" s="0" t="n">
        <f aca="false">I150*50+150</f>
        <v>150</v>
      </c>
      <c r="G150" s="0" t="n">
        <f aca="false">J150*20+160</f>
        <v>160</v>
      </c>
      <c r="I150" s="0" t="n">
        <f aca="false">N150/60</f>
        <v>0</v>
      </c>
      <c r="J150" s="0" t="n">
        <v>0</v>
      </c>
      <c r="M150" s="0" t="s">
        <v>147</v>
      </c>
      <c r="N150" s="0" t="n">
        <v>0</v>
      </c>
    </row>
    <row r="151" customFormat="false" ht="13.8" hidden="false" customHeight="false" outlineLevel="0" collapsed="false">
      <c r="A151" s="0" t="n">
        <v>0.499</v>
      </c>
      <c r="B151" s="0" t="n">
        <f aca="false">A150+B150</f>
        <v>74.0884</v>
      </c>
      <c r="C151" s="0" t="n">
        <v>204</v>
      </c>
      <c r="D151" s="0" t="n">
        <v>208.17</v>
      </c>
      <c r="E151" s="0" t="n">
        <v>173.06</v>
      </c>
      <c r="F151" s="0" t="n">
        <f aca="false">I151*50+150</f>
        <v>150</v>
      </c>
      <c r="G151" s="0" t="n">
        <f aca="false">J151*20+160</f>
        <v>160</v>
      </c>
      <c r="I151" s="0" t="n">
        <f aca="false">N151/60</f>
        <v>0</v>
      </c>
      <c r="J151" s="0" t="n">
        <v>0</v>
      </c>
      <c r="M151" s="0" t="s">
        <v>148</v>
      </c>
      <c r="N151" s="0" t="n">
        <v>0</v>
      </c>
    </row>
    <row r="152" customFormat="false" ht="13.8" hidden="false" customHeight="false" outlineLevel="0" collapsed="false">
      <c r="A152" s="0" t="n">
        <v>0.5</v>
      </c>
      <c r="B152" s="0" t="n">
        <f aca="false">A151+B151</f>
        <v>74.5874</v>
      </c>
      <c r="C152" s="0" t="n">
        <v>204</v>
      </c>
      <c r="D152" s="0" t="n">
        <v>208.2</v>
      </c>
      <c r="E152" s="0" t="n">
        <v>173.09</v>
      </c>
      <c r="F152" s="0" t="n">
        <f aca="false">I152*50+150</f>
        <v>150</v>
      </c>
      <c r="G152" s="0" t="n">
        <f aca="false">J152*20+160</f>
        <v>160</v>
      </c>
      <c r="I152" s="0" t="n">
        <f aca="false">N152/60</f>
        <v>0</v>
      </c>
      <c r="J152" s="0" t="n">
        <v>0</v>
      </c>
      <c r="M152" s="0" t="s">
        <v>149</v>
      </c>
      <c r="N152" s="0" t="n">
        <v>0</v>
      </c>
    </row>
    <row r="153" customFormat="false" ht="13.8" hidden="false" customHeight="false" outlineLevel="0" collapsed="false">
      <c r="A153" s="0" t="n">
        <v>0.499</v>
      </c>
      <c r="B153" s="0" t="n">
        <f aca="false">A152+B152</f>
        <v>75.0874</v>
      </c>
      <c r="C153" s="0" t="n">
        <v>204</v>
      </c>
      <c r="D153" s="0" t="n">
        <v>207.78</v>
      </c>
      <c r="E153" s="0" t="n">
        <v>173.14</v>
      </c>
      <c r="F153" s="0" t="n">
        <f aca="false">I153*50+150</f>
        <v>150</v>
      </c>
      <c r="G153" s="0" t="n">
        <f aca="false">J153*20+160</f>
        <v>160</v>
      </c>
      <c r="I153" s="0" t="n">
        <f aca="false">N153/60</f>
        <v>0</v>
      </c>
      <c r="J153" s="0" t="n">
        <v>0</v>
      </c>
      <c r="M153" s="0" t="s">
        <v>150</v>
      </c>
      <c r="N153" s="0" t="n">
        <v>0</v>
      </c>
    </row>
    <row r="154" customFormat="false" ht="13.8" hidden="false" customHeight="false" outlineLevel="0" collapsed="false">
      <c r="A154" s="0" t="n">
        <v>0.5</v>
      </c>
      <c r="B154" s="0" t="n">
        <f aca="false">A153+B153</f>
        <v>75.5864</v>
      </c>
      <c r="C154" s="0" t="n">
        <v>204</v>
      </c>
      <c r="D154" s="0" t="n">
        <v>208.14</v>
      </c>
      <c r="E154" s="0" t="n">
        <v>173.15</v>
      </c>
      <c r="F154" s="0" t="n">
        <f aca="false">I154*50+150</f>
        <v>150</v>
      </c>
      <c r="G154" s="0" t="n">
        <f aca="false">J154*20+160</f>
        <v>160</v>
      </c>
      <c r="I154" s="0" t="n">
        <f aca="false">N154/60</f>
        <v>0</v>
      </c>
      <c r="J154" s="0" t="n">
        <v>0</v>
      </c>
      <c r="M154" s="0" t="s">
        <v>151</v>
      </c>
      <c r="N154" s="0" t="n">
        <v>0</v>
      </c>
    </row>
    <row r="155" customFormat="false" ht="13.8" hidden="false" customHeight="false" outlineLevel="0" collapsed="false">
      <c r="A155" s="0" t="n">
        <v>0.499</v>
      </c>
      <c r="B155" s="0" t="n">
        <f aca="false">A154+B154</f>
        <v>76.0864</v>
      </c>
      <c r="C155" s="0" t="n">
        <v>204</v>
      </c>
      <c r="D155" s="0" t="n">
        <v>207.78</v>
      </c>
      <c r="E155" s="0" t="n">
        <v>173.16</v>
      </c>
      <c r="F155" s="0" t="n">
        <f aca="false">I155*50+150</f>
        <v>150</v>
      </c>
      <c r="G155" s="0" t="n">
        <f aca="false">J155*20+160</f>
        <v>160</v>
      </c>
      <c r="I155" s="0" t="n">
        <f aca="false">N155/60</f>
        <v>0</v>
      </c>
      <c r="J155" s="0" t="n">
        <v>0</v>
      </c>
      <c r="M155" s="0" t="s">
        <v>152</v>
      </c>
      <c r="N155" s="0" t="n">
        <v>0</v>
      </c>
    </row>
    <row r="156" customFormat="false" ht="13.8" hidden="false" customHeight="false" outlineLevel="0" collapsed="false">
      <c r="A156" s="0" t="n">
        <v>0.501</v>
      </c>
      <c r="B156" s="0" t="n">
        <f aca="false">A155+B155</f>
        <v>76.5854</v>
      </c>
      <c r="C156" s="0" t="n">
        <v>204</v>
      </c>
      <c r="D156" s="0" t="n">
        <v>208.12</v>
      </c>
      <c r="E156" s="0" t="n">
        <v>173.17</v>
      </c>
      <c r="F156" s="0" t="n">
        <f aca="false">I156*50+150</f>
        <v>150</v>
      </c>
      <c r="G156" s="0" t="n">
        <f aca="false">J156*20+160</f>
        <v>160</v>
      </c>
      <c r="I156" s="0" t="n">
        <f aca="false">N156/60</f>
        <v>0</v>
      </c>
      <c r="J156" s="0" t="n">
        <v>0</v>
      </c>
      <c r="M156" s="0" t="s">
        <v>153</v>
      </c>
      <c r="N156" s="0" t="n">
        <v>0</v>
      </c>
    </row>
    <row r="157" customFormat="false" ht="13.8" hidden="false" customHeight="false" outlineLevel="0" collapsed="false">
      <c r="A157" s="0" t="n">
        <v>0.499</v>
      </c>
      <c r="B157" s="0" t="n">
        <f aca="false">A156+B156</f>
        <v>77.0864</v>
      </c>
      <c r="C157" s="0" t="n">
        <v>204</v>
      </c>
      <c r="D157" s="0" t="n">
        <v>207.98</v>
      </c>
      <c r="E157" s="0" t="n">
        <v>173.2</v>
      </c>
      <c r="F157" s="0" t="n">
        <f aca="false">I157*50+150</f>
        <v>150</v>
      </c>
      <c r="G157" s="0" t="n">
        <f aca="false">J157*20+160</f>
        <v>160</v>
      </c>
      <c r="I157" s="0" t="n">
        <f aca="false">N157/60</f>
        <v>0</v>
      </c>
      <c r="J157" s="0" t="n">
        <v>0</v>
      </c>
      <c r="M157" s="0" t="s">
        <v>154</v>
      </c>
      <c r="N157" s="0" t="n">
        <v>0</v>
      </c>
    </row>
    <row r="158" customFormat="false" ht="13.8" hidden="false" customHeight="false" outlineLevel="0" collapsed="false">
      <c r="A158" s="0" t="n">
        <v>0.501</v>
      </c>
      <c r="B158" s="0" t="n">
        <f aca="false">A157+B157</f>
        <v>77.5854</v>
      </c>
      <c r="C158" s="0" t="n">
        <v>204</v>
      </c>
      <c r="D158" s="0" t="n">
        <v>207.94</v>
      </c>
      <c r="E158" s="0" t="n">
        <v>173.24</v>
      </c>
      <c r="F158" s="0" t="n">
        <f aca="false">I158*50+150</f>
        <v>150</v>
      </c>
      <c r="G158" s="0" t="n">
        <f aca="false">J158*20+160</f>
        <v>160</v>
      </c>
      <c r="I158" s="0" t="n">
        <f aca="false">N158/60</f>
        <v>0</v>
      </c>
      <c r="J158" s="0" t="n">
        <v>0</v>
      </c>
      <c r="M158" s="0" t="s">
        <v>155</v>
      </c>
      <c r="N158" s="0" t="n">
        <v>0</v>
      </c>
    </row>
    <row r="159" customFormat="false" ht="13.8" hidden="false" customHeight="false" outlineLevel="0" collapsed="false">
      <c r="A159" s="0" t="n">
        <v>0.499</v>
      </c>
      <c r="B159" s="0" t="n">
        <f aca="false">A158+B158</f>
        <v>78.0864</v>
      </c>
      <c r="C159" s="0" t="n">
        <v>204</v>
      </c>
      <c r="D159" s="0" t="n">
        <v>207.44</v>
      </c>
      <c r="E159" s="0" t="n">
        <v>173.25</v>
      </c>
      <c r="F159" s="0" t="n">
        <f aca="false">I159*50+150</f>
        <v>150</v>
      </c>
      <c r="G159" s="0" t="n">
        <f aca="false">J159*20+160</f>
        <v>160</v>
      </c>
      <c r="I159" s="0" t="n">
        <f aca="false">N159/60</f>
        <v>0</v>
      </c>
      <c r="J159" s="0" t="n">
        <v>0</v>
      </c>
      <c r="M159" s="0" t="s">
        <v>156</v>
      </c>
      <c r="N159" s="0" t="n">
        <v>0</v>
      </c>
    </row>
    <row r="160" customFormat="false" ht="13.8" hidden="false" customHeight="false" outlineLevel="0" collapsed="false">
      <c r="A160" s="0" t="n">
        <v>0.499</v>
      </c>
      <c r="B160" s="0" t="n">
        <f aca="false">A159+B159</f>
        <v>78.5854</v>
      </c>
      <c r="C160" s="0" t="n">
        <v>204</v>
      </c>
      <c r="D160" s="0" t="n">
        <v>207.42</v>
      </c>
      <c r="E160" s="0" t="n">
        <v>173.26</v>
      </c>
      <c r="F160" s="0" t="n">
        <f aca="false">I160*50+150</f>
        <v>150</v>
      </c>
      <c r="G160" s="0" t="n">
        <f aca="false">J160*20+160</f>
        <v>160</v>
      </c>
      <c r="I160" s="0" t="n">
        <f aca="false">N160/60</f>
        <v>0</v>
      </c>
      <c r="J160" s="0" t="n">
        <v>0</v>
      </c>
      <c r="M160" s="0" t="s">
        <v>157</v>
      </c>
      <c r="N160" s="0" t="n">
        <v>0</v>
      </c>
    </row>
    <row r="161" customFormat="false" ht="13.8" hidden="false" customHeight="false" outlineLevel="0" collapsed="false">
      <c r="A161" s="0" t="n">
        <v>0.5</v>
      </c>
      <c r="B161" s="0" t="n">
        <f aca="false">A160+B160</f>
        <v>79.0844</v>
      </c>
      <c r="C161" s="0" t="n">
        <v>204</v>
      </c>
      <c r="D161" s="0" t="n">
        <v>207.43</v>
      </c>
      <c r="E161" s="0" t="n">
        <v>173.27</v>
      </c>
      <c r="F161" s="0" t="n">
        <f aca="false">I161*50+150</f>
        <v>150</v>
      </c>
      <c r="G161" s="0" t="n">
        <f aca="false">J161*20+160</f>
        <v>160</v>
      </c>
      <c r="I161" s="0" t="n">
        <f aca="false">N161/60</f>
        <v>0</v>
      </c>
      <c r="J161" s="0" t="n">
        <v>0</v>
      </c>
      <c r="M161" s="0" t="s">
        <v>158</v>
      </c>
      <c r="N161" s="0" t="n">
        <v>0</v>
      </c>
    </row>
    <row r="162" customFormat="false" ht="13.8" hidden="false" customHeight="false" outlineLevel="0" collapsed="false">
      <c r="A162" s="0" t="n">
        <v>0.499</v>
      </c>
      <c r="B162" s="0" t="n">
        <f aca="false">A161+B161</f>
        <v>79.5844</v>
      </c>
      <c r="C162" s="0" t="n">
        <v>204</v>
      </c>
      <c r="D162" s="0" t="n">
        <v>207.41</v>
      </c>
      <c r="E162" s="0" t="n">
        <v>173.28</v>
      </c>
      <c r="F162" s="0" t="n">
        <f aca="false">I162*50+150</f>
        <v>150</v>
      </c>
      <c r="G162" s="0" t="n">
        <f aca="false">J162*20+160</f>
        <v>160</v>
      </c>
      <c r="I162" s="0" t="n">
        <f aca="false">N162/60</f>
        <v>0</v>
      </c>
      <c r="J162" s="0" t="n">
        <v>0</v>
      </c>
      <c r="M162" s="0" t="s">
        <v>159</v>
      </c>
      <c r="N162" s="0" t="n">
        <v>0</v>
      </c>
    </row>
    <row r="163" customFormat="false" ht="13.8" hidden="false" customHeight="false" outlineLevel="0" collapsed="false">
      <c r="A163" s="0" t="n">
        <v>0.5</v>
      </c>
      <c r="B163" s="0" t="n">
        <f aca="false">A162+B162</f>
        <v>80.0834</v>
      </c>
      <c r="C163" s="0" t="n">
        <v>204</v>
      </c>
      <c r="D163" s="0" t="n">
        <v>207.23</v>
      </c>
      <c r="E163" s="0" t="n">
        <v>173.3</v>
      </c>
      <c r="F163" s="0" t="n">
        <f aca="false">I163*50+150</f>
        <v>150</v>
      </c>
      <c r="G163" s="0" t="n">
        <f aca="false">J163*20+160</f>
        <v>160</v>
      </c>
      <c r="I163" s="0" t="n">
        <f aca="false">N163/60</f>
        <v>0</v>
      </c>
      <c r="J163" s="0" t="n">
        <v>0</v>
      </c>
      <c r="M163" s="0" t="s">
        <v>160</v>
      </c>
      <c r="N163" s="0" t="n">
        <v>0</v>
      </c>
    </row>
    <row r="164" customFormat="false" ht="13.8" hidden="false" customHeight="false" outlineLevel="0" collapsed="false">
      <c r="A164" s="0" t="n">
        <v>0.499</v>
      </c>
      <c r="B164" s="0" t="n">
        <f aca="false">A163+B163</f>
        <v>80.5834</v>
      </c>
      <c r="C164" s="0" t="n">
        <v>204</v>
      </c>
      <c r="D164" s="0" t="n">
        <v>207.16</v>
      </c>
      <c r="E164" s="0" t="n">
        <v>173.34</v>
      </c>
      <c r="F164" s="0" t="n">
        <f aca="false">I164*50+150</f>
        <v>150</v>
      </c>
      <c r="G164" s="0" t="n">
        <f aca="false">J164*20+160</f>
        <v>160</v>
      </c>
      <c r="I164" s="0" t="n">
        <f aca="false">N164/60</f>
        <v>0</v>
      </c>
      <c r="J164" s="0" t="n">
        <v>0</v>
      </c>
      <c r="M164" s="0" t="s">
        <v>161</v>
      </c>
      <c r="N164" s="0" t="n">
        <v>0</v>
      </c>
    </row>
    <row r="165" customFormat="false" ht="13.8" hidden="false" customHeight="false" outlineLevel="0" collapsed="false">
      <c r="A165" s="0" t="n">
        <v>0.501</v>
      </c>
      <c r="B165" s="0" t="n">
        <f aca="false">A164+B164</f>
        <v>81.0824</v>
      </c>
      <c r="C165" s="0" t="n">
        <v>204</v>
      </c>
      <c r="D165" s="0" t="n">
        <v>207.25</v>
      </c>
      <c r="E165" s="0" t="n">
        <v>173.38</v>
      </c>
      <c r="F165" s="0" t="n">
        <f aca="false">I165*50+150</f>
        <v>150</v>
      </c>
      <c r="G165" s="0" t="n">
        <f aca="false">J165*20+160</f>
        <v>160</v>
      </c>
      <c r="I165" s="0" t="n">
        <f aca="false">N165/60</f>
        <v>0</v>
      </c>
      <c r="J165" s="0" t="n">
        <v>0</v>
      </c>
      <c r="M165" s="0" t="s">
        <v>162</v>
      </c>
      <c r="N165" s="0" t="n">
        <v>0</v>
      </c>
    </row>
    <row r="166" customFormat="false" ht="13.8" hidden="false" customHeight="false" outlineLevel="0" collapsed="false">
      <c r="A166" s="0" t="n">
        <v>0.499</v>
      </c>
      <c r="B166" s="0" t="n">
        <f aca="false">A165+B165</f>
        <v>81.5834</v>
      </c>
      <c r="C166" s="0" t="n">
        <v>204</v>
      </c>
      <c r="D166" s="0" t="n">
        <v>206.72</v>
      </c>
      <c r="E166" s="0" t="n">
        <v>173.42</v>
      </c>
      <c r="F166" s="0" t="n">
        <f aca="false">I166*50+150</f>
        <v>150</v>
      </c>
      <c r="G166" s="0" t="n">
        <f aca="false">J166*20+160</f>
        <v>160</v>
      </c>
      <c r="I166" s="0" t="n">
        <f aca="false">N166/60</f>
        <v>0</v>
      </c>
      <c r="J166" s="0" t="n">
        <v>0</v>
      </c>
      <c r="M166" s="0" t="s">
        <v>163</v>
      </c>
      <c r="N166" s="0" t="n">
        <v>0</v>
      </c>
    </row>
    <row r="167" customFormat="false" ht="13.8" hidden="false" customHeight="false" outlineLevel="0" collapsed="false">
      <c r="A167" s="0" t="n">
        <v>0.5</v>
      </c>
      <c r="B167" s="0" t="n">
        <f aca="false">A166+B166</f>
        <v>82.0824</v>
      </c>
      <c r="C167" s="0" t="n">
        <v>204</v>
      </c>
      <c r="D167" s="0" t="n">
        <v>207.13</v>
      </c>
      <c r="E167" s="0" t="n">
        <v>173.47</v>
      </c>
      <c r="F167" s="0" t="n">
        <f aca="false">I167*50+150</f>
        <v>150</v>
      </c>
      <c r="G167" s="0" t="n">
        <f aca="false">J167*20+160</f>
        <v>160</v>
      </c>
      <c r="I167" s="0" t="n">
        <f aca="false">N167/60</f>
        <v>0</v>
      </c>
      <c r="J167" s="0" t="n">
        <v>0</v>
      </c>
      <c r="M167" s="0" t="s">
        <v>164</v>
      </c>
      <c r="N167" s="0" t="n">
        <v>0</v>
      </c>
    </row>
    <row r="168" customFormat="false" ht="13.8" hidden="false" customHeight="false" outlineLevel="0" collapsed="false">
      <c r="A168" s="0" t="n">
        <v>0.499</v>
      </c>
      <c r="B168" s="0" t="n">
        <f aca="false">A167+B167</f>
        <v>82.5824</v>
      </c>
      <c r="C168" s="0" t="n">
        <v>204</v>
      </c>
      <c r="D168" s="0" t="n">
        <v>206.97</v>
      </c>
      <c r="E168" s="0" t="n">
        <v>173.5</v>
      </c>
      <c r="F168" s="0" t="n">
        <f aca="false">I168*50+150</f>
        <v>150</v>
      </c>
      <c r="G168" s="0" t="n">
        <f aca="false">J168*20+160</f>
        <v>160</v>
      </c>
      <c r="I168" s="0" t="n">
        <f aca="false">N168/60</f>
        <v>0</v>
      </c>
      <c r="J168" s="0" t="n">
        <v>0</v>
      </c>
      <c r="M168" s="0" t="s">
        <v>165</v>
      </c>
      <c r="N168" s="0" t="n">
        <v>0</v>
      </c>
    </row>
    <row r="169" customFormat="false" ht="13.8" hidden="false" customHeight="false" outlineLevel="0" collapsed="false">
      <c r="A169" s="0" t="n">
        <v>0.499</v>
      </c>
      <c r="B169" s="0" t="n">
        <f aca="false">A168+B168</f>
        <v>83.0814</v>
      </c>
      <c r="C169" s="0" t="n">
        <v>204</v>
      </c>
      <c r="D169" s="0" t="n">
        <v>206.98</v>
      </c>
      <c r="E169" s="0" t="n">
        <v>173.53</v>
      </c>
      <c r="F169" s="0" t="n">
        <f aca="false">I169*50+150</f>
        <v>150</v>
      </c>
      <c r="G169" s="0" t="n">
        <f aca="false">J169*20+160</f>
        <v>160</v>
      </c>
      <c r="I169" s="0" t="n">
        <f aca="false">N169/60</f>
        <v>0</v>
      </c>
      <c r="J169" s="0" t="n">
        <v>0</v>
      </c>
      <c r="M169" s="0" t="s">
        <v>166</v>
      </c>
      <c r="N169" s="0" t="n">
        <v>0</v>
      </c>
    </row>
    <row r="170" customFormat="false" ht="13.8" hidden="false" customHeight="false" outlineLevel="0" collapsed="false">
      <c r="A170" s="0" t="n">
        <v>0.5</v>
      </c>
      <c r="B170" s="0" t="n">
        <f aca="false">A169+B169</f>
        <v>83.5804</v>
      </c>
      <c r="C170" s="0" t="n">
        <v>204</v>
      </c>
      <c r="D170" s="0" t="n">
        <v>207.01</v>
      </c>
      <c r="E170" s="0" t="n">
        <v>173.56</v>
      </c>
      <c r="F170" s="0" t="n">
        <f aca="false">I170*50+150</f>
        <v>150</v>
      </c>
      <c r="G170" s="0" t="n">
        <f aca="false">J170*20+160</f>
        <v>160</v>
      </c>
      <c r="I170" s="0" t="n">
        <f aca="false">N170/60</f>
        <v>0</v>
      </c>
      <c r="J170" s="0" t="n">
        <v>0</v>
      </c>
      <c r="M170" s="0" t="s">
        <v>167</v>
      </c>
      <c r="N170" s="0" t="n">
        <v>0</v>
      </c>
    </row>
    <row r="171" customFormat="false" ht="13.8" hidden="false" customHeight="false" outlineLevel="0" collapsed="false">
      <c r="A171" s="0" t="n">
        <v>0.499</v>
      </c>
      <c r="B171" s="0" t="n">
        <f aca="false">A170+B170</f>
        <v>84.0804</v>
      </c>
      <c r="C171" s="0" t="n">
        <v>204</v>
      </c>
      <c r="D171" s="0" t="n">
        <v>206.41</v>
      </c>
      <c r="E171" s="0" t="n">
        <v>173.58</v>
      </c>
      <c r="F171" s="0" t="n">
        <f aca="false">I171*50+150</f>
        <v>150</v>
      </c>
      <c r="G171" s="0" t="n">
        <f aca="false">J171*20+160</f>
        <v>160</v>
      </c>
      <c r="I171" s="0" t="n">
        <f aca="false">N171/60</f>
        <v>0</v>
      </c>
      <c r="J171" s="0" t="n">
        <v>0</v>
      </c>
      <c r="M171" s="0" t="s">
        <v>168</v>
      </c>
      <c r="N171" s="0" t="n">
        <v>0</v>
      </c>
    </row>
    <row r="172" customFormat="false" ht="13.8" hidden="false" customHeight="false" outlineLevel="0" collapsed="false">
      <c r="A172" s="0" t="n">
        <v>0.5</v>
      </c>
      <c r="B172" s="0" t="n">
        <f aca="false">A171+B171</f>
        <v>84.5794</v>
      </c>
      <c r="C172" s="0" t="n">
        <v>204</v>
      </c>
      <c r="D172" s="0" t="n">
        <v>207.05</v>
      </c>
      <c r="E172" s="0" t="n">
        <v>173.6</v>
      </c>
      <c r="F172" s="0" t="n">
        <f aca="false">I172*50+150</f>
        <v>150</v>
      </c>
      <c r="G172" s="0" t="n">
        <f aca="false">J172*20+160</f>
        <v>160</v>
      </c>
      <c r="I172" s="0" t="n">
        <f aca="false">N172/60</f>
        <v>0</v>
      </c>
      <c r="J172" s="0" t="n">
        <v>0</v>
      </c>
      <c r="M172" s="0" t="s">
        <v>169</v>
      </c>
      <c r="N172" s="0" t="n">
        <v>0</v>
      </c>
    </row>
    <row r="173" customFormat="false" ht="13.8" hidden="false" customHeight="false" outlineLevel="0" collapsed="false">
      <c r="A173" s="0" t="n">
        <v>0.499</v>
      </c>
      <c r="B173" s="0" t="n">
        <f aca="false">A172+B172</f>
        <v>85.0794</v>
      </c>
      <c r="C173" s="0" t="n">
        <v>204</v>
      </c>
      <c r="D173" s="0" t="n">
        <v>206.55</v>
      </c>
      <c r="E173" s="0" t="n">
        <v>173.61</v>
      </c>
      <c r="F173" s="0" t="n">
        <f aca="false">I173*50+150</f>
        <v>150</v>
      </c>
      <c r="G173" s="0" t="n">
        <f aca="false">J173*20+160</f>
        <v>160</v>
      </c>
      <c r="I173" s="0" t="n">
        <f aca="false">N173/60</f>
        <v>0</v>
      </c>
      <c r="J173" s="0" t="n">
        <v>0</v>
      </c>
      <c r="M173" s="0" t="s">
        <v>170</v>
      </c>
      <c r="N173" s="0" t="n">
        <v>0</v>
      </c>
    </row>
    <row r="174" customFormat="false" ht="13.8" hidden="false" customHeight="false" outlineLevel="0" collapsed="false">
      <c r="A174" s="0" t="n">
        <v>0.501</v>
      </c>
      <c r="B174" s="0" t="n">
        <f aca="false">A173+B173</f>
        <v>85.5784</v>
      </c>
      <c r="C174" s="0" t="n">
        <v>204</v>
      </c>
      <c r="D174" s="0" t="n">
        <v>206.52</v>
      </c>
      <c r="E174" s="0" t="n">
        <v>173.64</v>
      </c>
      <c r="F174" s="0" t="n">
        <f aca="false">I174*50+150</f>
        <v>150</v>
      </c>
      <c r="G174" s="0" t="n">
        <f aca="false">J174*20+160</f>
        <v>160</v>
      </c>
      <c r="I174" s="0" t="n">
        <f aca="false">N174/60</f>
        <v>0</v>
      </c>
      <c r="J174" s="0" t="n">
        <v>0</v>
      </c>
      <c r="M174" s="0" t="s">
        <v>171</v>
      </c>
      <c r="N174" s="0" t="n">
        <v>0</v>
      </c>
    </row>
    <row r="175" customFormat="false" ht="13.8" hidden="false" customHeight="false" outlineLevel="0" collapsed="false">
      <c r="A175" s="0" t="n">
        <v>0.499</v>
      </c>
      <c r="B175" s="0" t="n">
        <f aca="false">A174+B174</f>
        <v>86.0794</v>
      </c>
      <c r="C175" s="0" t="n">
        <v>204</v>
      </c>
      <c r="D175" s="0" t="n">
        <v>205.67</v>
      </c>
      <c r="E175" s="0" t="n">
        <v>173.62</v>
      </c>
      <c r="F175" s="0" t="n">
        <f aca="false">I175*50+150</f>
        <v>160.833333333333</v>
      </c>
      <c r="G175" s="0" t="n">
        <f aca="false">J175*20+160</f>
        <v>160</v>
      </c>
      <c r="I175" s="0" t="n">
        <f aca="false">N175/60</f>
        <v>0.216666666666667</v>
      </c>
      <c r="J175" s="0" t="n">
        <v>0</v>
      </c>
      <c r="M175" s="0" t="s">
        <v>172</v>
      </c>
      <c r="N175" s="0" t="n">
        <v>13</v>
      </c>
    </row>
    <row r="176" customFormat="false" ht="13.8" hidden="false" customHeight="false" outlineLevel="0" collapsed="false">
      <c r="A176" s="0" t="n">
        <v>0.499</v>
      </c>
      <c r="B176" s="0" t="n">
        <f aca="false">A175+B175</f>
        <v>86.5784</v>
      </c>
      <c r="C176" s="0" t="n">
        <v>204</v>
      </c>
      <c r="D176" s="0" t="n">
        <v>206.11</v>
      </c>
      <c r="E176" s="0" t="n">
        <v>173.63</v>
      </c>
      <c r="F176" s="0" t="n">
        <f aca="false">I176*50+150</f>
        <v>150</v>
      </c>
      <c r="G176" s="0" t="n">
        <f aca="false">J176*20+160</f>
        <v>160</v>
      </c>
      <c r="I176" s="0" t="n">
        <f aca="false">N176/60</f>
        <v>0</v>
      </c>
      <c r="J176" s="0" t="n">
        <v>0</v>
      </c>
      <c r="M176" s="0" t="s">
        <v>173</v>
      </c>
      <c r="N176" s="0" t="n">
        <v>0</v>
      </c>
    </row>
    <row r="177" customFormat="false" ht="13.8" hidden="false" customHeight="false" outlineLevel="0" collapsed="false">
      <c r="A177" s="0" t="n">
        <v>0.5</v>
      </c>
      <c r="B177" s="0" t="n">
        <f aca="false">A176+B176</f>
        <v>87.0774</v>
      </c>
      <c r="C177" s="0" t="n">
        <v>204</v>
      </c>
      <c r="D177" s="0" t="n">
        <v>205.96</v>
      </c>
      <c r="E177" s="0" t="n">
        <v>173.65</v>
      </c>
      <c r="F177" s="0" t="n">
        <f aca="false">I177*50+150</f>
        <v>150</v>
      </c>
      <c r="G177" s="0" t="n">
        <f aca="false">J177*20+160</f>
        <v>160</v>
      </c>
      <c r="I177" s="0" t="n">
        <f aca="false">N177/60</f>
        <v>0</v>
      </c>
      <c r="J177" s="0" t="n">
        <v>0</v>
      </c>
      <c r="M177" s="0" t="s">
        <v>174</v>
      </c>
      <c r="N177" s="0" t="n">
        <v>0</v>
      </c>
    </row>
    <row r="178" customFormat="false" ht="13.8" hidden="false" customHeight="false" outlineLevel="0" collapsed="false">
      <c r="A178" s="0" t="n">
        <v>0.499</v>
      </c>
      <c r="B178" s="0" t="n">
        <f aca="false">A177+B177</f>
        <v>87.5774</v>
      </c>
      <c r="C178" s="0" t="n">
        <v>204</v>
      </c>
      <c r="D178" s="0" t="n">
        <v>205.78</v>
      </c>
      <c r="E178" s="0" t="n">
        <v>173.65</v>
      </c>
      <c r="F178" s="0" t="n">
        <f aca="false">I178*50+150</f>
        <v>150</v>
      </c>
      <c r="G178" s="0" t="n">
        <f aca="false">J178*20+160</f>
        <v>160</v>
      </c>
      <c r="I178" s="0" t="n">
        <f aca="false">N178/60</f>
        <v>0</v>
      </c>
      <c r="J178" s="0" t="n">
        <v>0</v>
      </c>
      <c r="M178" s="0" t="s">
        <v>175</v>
      </c>
      <c r="N178" s="0" t="n">
        <v>0</v>
      </c>
    </row>
    <row r="179" customFormat="false" ht="13.8" hidden="false" customHeight="false" outlineLevel="0" collapsed="false">
      <c r="A179" s="0" t="n">
        <v>0.5</v>
      </c>
      <c r="B179" s="0" t="n">
        <f aca="false">A178+B178</f>
        <v>88.0764</v>
      </c>
      <c r="C179" s="0" t="n">
        <v>204</v>
      </c>
      <c r="D179" s="0" t="n">
        <v>205.92</v>
      </c>
      <c r="E179" s="0" t="n">
        <v>173.67</v>
      </c>
      <c r="F179" s="0" t="n">
        <f aca="false">I179*50+150</f>
        <v>150</v>
      </c>
      <c r="G179" s="0" t="n">
        <f aca="false">J179*20+160</f>
        <v>160</v>
      </c>
      <c r="I179" s="0" t="n">
        <f aca="false">N179/60</f>
        <v>0</v>
      </c>
      <c r="J179" s="0" t="n">
        <v>0</v>
      </c>
      <c r="M179" s="0" t="s">
        <v>176</v>
      </c>
      <c r="N179" s="0" t="n">
        <v>0</v>
      </c>
    </row>
    <row r="180" customFormat="false" ht="13.8" hidden="false" customHeight="false" outlineLevel="0" collapsed="false">
      <c r="A180" s="0" t="n">
        <v>0.499</v>
      </c>
      <c r="B180" s="0" t="n">
        <f aca="false">A179+B179</f>
        <v>88.5764</v>
      </c>
      <c r="C180" s="0" t="n">
        <v>204</v>
      </c>
      <c r="D180" s="0" t="n">
        <v>205.9</v>
      </c>
      <c r="E180" s="0" t="n">
        <v>173.69</v>
      </c>
      <c r="F180" s="0" t="n">
        <f aca="false">I180*50+150</f>
        <v>150</v>
      </c>
      <c r="G180" s="0" t="n">
        <f aca="false">J180*20+160</f>
        <v>160</v>
      </c>
      <c r="I180" s="0" t="n">
        <f aca="false">N180/60</f>
        <v>0</v>
      </c>
      <c r="J180" s="0" t="n">
        <v>0</v>
      </c>
      <c r="M180" s="0" t="s">
        <v>177</v>
      </c>
      <c r="N180" s="0" t="n">
        <v>0</v>
      </c>
    </row>
    <row r="181" customFormat="false" ht="13.8" hidden="false" customHeight="false" outlineLevel="0" collapsed="false">
      <c r="A181" s="0" t="n">
        <v>0.5</v>
      </c>
      <c r="B181" s="0" t="n">
        <f aca="false">A180+B180</f>
        <v>89.0754</v>
      </c>
      <c r="C181" s="0" t="n">
        <v>204</v>
      </c>
      <c r="D181" s="0" t="n">
        <v>205.55</v>
      </c>
      <c r="E181" s="0" t="n">
        <v>173.71</v>
      </c>
      <c r="F181" s="0" t="n">
        <f aca="false">I181*50+150</f>
        <v>150</v>
      </c>
      <c r="G181" s="0" t="n">
        <f aca="false">J181*20+160</f>
        <v>160</v>
      </c>
      <c r="I181" s="0" t="n">
        <f aca="false">N181/60</f>
        <v>0</v>
      </c>
      <c r="J181" s="0" t="n">
        <v>0</v>
      </c>
      <c r="M181" s="0" t="s">
        <v>178</v>
      </c>
      <c r="N181" s="0" t="n">
        <v>0</v>
      </c>
    </row>
    <row r="182" customFormat="false" ht="13.8" hidden="false" customHeight="false" outlineLevel="0" collapsed="false">
      <c r="A182" s="0" t="n">
        <v>0.499</v>
      </c>
      <c r="B182" s="0" t="n">
        <f aca="false">A181+B181</f>
        <v>89.5754</v>
      </c>
      <c r="C182" s="0" t="n">
        <v>204</v>
      </c>
      <c r="D182" s="0" t="n">
        <v>205.33</v>
      </c>
      <c r="E182" s="0" t="n">
        <v>173.75</v>
      </c>
      <c r="F182" s="0" t="n">
        <f aca="false">I182*50+150</f>
        <v>150</v>
      </c>
      <c r="G182" s="0" t="n">
        <f aca="false">J182*20+160</f>
        <v>160</v>
      </c>
      <c r="I182" s="0" t="n">
        <f aca="false">N182/60</f>
        <v>0</v>
      </c>
      <c r="J182" s="0" t="n">
        <v>0</v>
      </c>
      <c r="M182" s="0" t="s">
        <v>179</v>
      </c>
      <c r="N182" s="0" t="n">
        <v>0</v>
      </c>
    </row>
    <row r="183" customFormat="false" ht="13.8" hidden="false" customHeight="false" outlineLevel="0" collapsed="false">
      <c r="A183" s="0" t="n">
        <v>0.5</v>
      </c>
      <c r="B183" s="0" t="n">
        <f aca="false">A182+B182</f>
        <v>90.0744</v>
      </c>
      <c r="C183" s="0" t="n">
        <v>204</v>
      </c>
      <c r="D183" s="0" t="n">
        <v>205.32</v>
      </c>
      <c r="E183" s="0" t="n">
        <v>173.79</v>
      </c>
      <c r="F183" s="0" t="n">
        <f aca="false">I183*50+150</f>
        <v>150</v>
      </c>
      <c r="G183" s="0" t="n">
        <f aca="false">J183*20+160</f>
        <v>160</v>
      </c>
      <c r="I183" s="0" t="n">
        <f aca="false">N183/60</f>
        <v>0</v>
      </c>
      <c r="J183" s="0" t="n">
        <v>0</v>
      </c>
      <c r="M183" s="0" t="s">
        <v>180</v>
      </c>
      <c r="N183" s="0" t="n">
        <v>0</v>
      </c>
    </row>
    <row r="184" customFormat="false" ht="13.8" hidden="false" customHeight="false" outlineLevel="0" collapsed="false">
      <c r="A184" s="0" t="n">
        <v>0.499</v>
      </c>
      <c r="B184" s="0" t="n">
        <f aca="false">A183+B183</f>
        <v>90.5744</v>
      </c>
      <c r="C184" s="0" t="n">
        <v>204</v>
      </c>
      <c r="D184" s="0" t="n">
        <v>205.22</v>
      </c>
      <c r="E184" s="0" t="n">
        <v>173.81</v>
      </c>
      <c r="F184" s="0" t="n">
        <f aca="false">I184*50+150</f>
        <v>150</v>
      </c>
      <c r="G184" s="0" t="n">
        <f aca="false">J184*20+160</f>
        <v>160</v>
      </c>
      <c r="I184" s="0" t="n">
        <f aca="false">N184/60</f>
        <v>0</v>
      </c>
      <c r="J184" s="0" t="n">
        <v>0</v>
      </c>
      <c r="M184" s="0" t="s">
        <v>181</v>
      </c>
      <c r="N184" s="0" t="n">
        <v>0</v>
      </c>
    </row>
    <row r="185" customFormat="false" ht="13.8" hidden="false" customHeight="false" outlineLevel="0" collapsed="false">
      <c r="A185" s="0" t="n">
        <v>0.499</v>
      </c>
      <c r="B185" s="0" t="n">
        <f aca="false">A184+B184</f>
        <v>91.0734</v>
      </c>
      <c r="C185" s="0" t="n">
        <v>204</v>
      </c>
      <c r="D185" s="0" t="n">
        <v>205.36</v>
      </c>
      <c r="E185" s="0" t="n">
        <v>173.82</v>
      </c>
      <c r="F185" s="0" t="n">
        <f aca="false">I185*50+150</f>
        <v>150</v>
      </c>
      <c r="G185" s="0" t="n">
        <f aca="false">J185*20+160</f>
        <v>160</v>
      </c>
      <c r="I185" s="0" t="n">
        <f aca="false">N185/60</f>
        <v>0</v>
      </c>
      <c r="J185" s="0" t="n">
        <v>0</v>
      </c>
      <c r="M185" s="0" t="s">
        <v>182</v>
      </c>
      <c r="N185" s="0" t="n">
        <v>0</v>
      </c>
    </row>
    <row r="186" customFormat="false" ht="13.8" hidden="false" customHeight="false" outlineLevel="0" collapsed="false">
      <c r="A186" s="0" t="n">
        <v>0.5</v>
      </c>
      <c r="B186" s="0" t="n">
        <f aca="false">A185+B185</f>
        <v>91.5723999999999</v>
      </c>
      <c r="C186" s="0" t="n">
        <v>204</v>
      </c>
      <c r="D186" s="0" t="n">
        <v>205.11</v>
      </c>
      <c r="E186" s="0" t="n">
        <v>173.86</v>
      </c>
      <c r="F186" s="0" t="n">
        <f aca="false">I186*50+150</f>
        <v>150</v>
      </c>
      <c r="G186" s="0" t="n">
        <f aca="false">J186*20+160</f>
        <v>160</v>
      </c>
      <c r="I186" s="0" t="n">
        <f aca="false">N186/60</f>
        <v>0</v>
      </c>
      <c r="J186" s="0" t="n">
        <v>0</v>
      </c>
      <c r="M186" s="0" t="s">
        <v>183</v>
      </c>
      <c r="N186" s="0" t="n">
        <v>0</v>
      </c>
    </row>
    <row r="187" customFormat="false" ht="13.8" hidden="false" customHeight="false" outlineLevel="0" collapsed="false">
      <c r="A187" s="0" t="n">
        <v>0.499</v>
      </c>
      <c r="B187" s="0" t="n">
        <f aca="false">A186+B186</f>
        <v>92.0724</v>
      </c>
      <c r="C187" s="0" t="n">
        <v>204</v>
      </c>
      <c r="D187" s="0" t="n">
        <v>205.43</v>
      </c>
      <c r="E187" s="0" t="n">
        <v>173.85</v>
      </c>
      <c r="F187" s="0" t="n">
        <f aca="false">I187*50+150</f>
        <v>150</v>
      </c>
      <c r="G187" s="0" t="n">
        <f aca="false">J187*20+160</f>
        <v>160</v>
      </c>
      <c r="I187" s="0" t="n">
        <f aca="false">N187/60</f>
        <v>0</v>
      </c>
      <c r="J187" s="0" t="n">
        <v>0</v>
      </c>
      <c r="M187" s="0" t="s">
        <v>184</v>
      </c>
      <c r="N187" s="0" t="n">
        <v>0</v>
      </c>
    </row>
    <row r="188" customFormat="false" ht="13.8" hidden="false" customHeight="false" outlineLevel="0" collapsed="false">
      <c r="A188" s="0" t="n">
        <v>0.5</v>
      </c>
      <c r="B188" s="0" t="n">
        <f aca="false">A187+B187</f>
        <v>92.5713999999999</v>
      </c>
      <c r="C188" s="0" t="n">
        <v>204</v>
      </c>
      <c r="D188" s="0" t="n">
        <v>204.96</v>
      </c>
      <c r="E188" s="0" t="n">
        <v>173.84</v>
      </c>
      <c r="F188" s="0" t="n">
        <f aca="false">I188*50+150</f>
        <v>155.833333333333</v>
      </c>
      <c r="G188" s="0" t="n">
        <f aca="false">J188*20+160</f>
        <v>160</v>
      </c>
      <c r="I188" s="0" t="n">
        <f aca="false">N188/60</f>
        <v>0.116666666666667</v>
      </c>
      <c r="J188" s="0" t="n">
        <v>0</v>
      </c>
      <c r="M188" s="0" t="s">
        <v>185</v>
      </c>
      <c r="N188" s="0" t="n">
        <v>7</v>
      </c>
    </row>
    <row r="189" customFormat="false" ht="13.8" hidden="false" customHeight="false" outlineLevel="0" collapsed="false">
      <c r="A189" s="0" t="n">
        <v>0.499</v>
      </c>
      <c r="B189" s="0" t="n">
        <f aca="false">A188+B188</f>
        <v>93.0713999999999</v>
      </c>
      <c r="C189" s="0" t="n">
        <v>204</v>
      </c>
      <c r="D189" s="0" t="n">
        <v>205.07</v>
      </c>
      <c r="E189" s="0" t="n">
        <v>173.8</v>
      </c>
      <c r="F189" s="0" t="n">
        <f aca="false">I189*50+150</f>
        <v>150</v>
      </c>
      <c r="G189" s="0" t="n">
        <f aca="false">J189*20+160</f>
        <v>160</v>
      </c>
      <c r="I189" s="0" t="n">
        <f aca="false">N189/60</f>
        <v>0</v>
      </c>
      <c r="J189" s="0" t="n">
        <v>0</v>
      </c>
      <c r="M189" s="0" t="s">
        <v>186</v>
      </c>
      <c r="N189" s="0" t="n">
        <v>0</v>
      </c>
    </row>
    <row r="190" customFormat="false" ht="13.8" hidden="false" customHeight="false" outlineLevel="0" collapsed="false">
      <c r="A190" s="0" t="n">
        <v>0.501</v>
      </c>
      <c r="B190" s="0" t="n">
        <f aca="false">A189+B189</f>
        <v>93.5703999999999</v>
      </c>
      <c r="C190" s="0" t="n">
        <v>204</v>
      </c>
      <c r="D190" s="0" t="n">
        <v>204.78</v>
      </c>
      <c r="E190" s="0" t="n">
        <v>173.83</v>
      </c>
      <c r="F190" s="0" t="n">
        <f aca="false">I190*50+150</f>
        <v>151.666666666667</v>
      </c>
      <c r="G190" s="0" t="n">
        <f aca="false">J190*20+160</f>
        <v>160</v>
      </c>
      <c r="I190" s="0" t="n">
        <f aca="false">N190/60</f>
        <v>0.0333333333333333</v>
      </c>
      <c r="J190" s="0" t="n">
        <v>0</v>
      </c>
      <c r="M190" s="0" t="s">
        <v>187</v>
      </c>
      <c r="N190" s="0" t="n">
        <v>2</v>
      </c>
    </row>
    <row r="191" customFormat="false" ht="13.8" hidden="false" customHeight="false" outlineLevel="0" collapsed="false">
      <c r="A191" s="0" t="n">
        <v>0.499</v>
      </c>
      <c r="B191" s="0" t="n">
        <f aca="false">A190+B190</f>
        <v>94.0714</v>
      </c>
      <c r="C191" s="0" t="n">
        <v>204</v>
      </c>
      <c r="D191" s="0" t="n">
        <v>204.83</v>
      </c>
      <c r="E191" s="0" t="n">
        <v>173.8</v>
      </c>
      <c r="F191" s="0" t="n">
        <f aca="false">I191*50+150</f>
        <v>150</v>
      </c>
      <c r="G191" s="0" t="n">
        <f aca="false">J191*20+160</f>
        <v>160</v>
      </c>
      <c r="I191" s="0" t="n">
        <f aca="false">N191/60</f>
        <v>0</v>
      </c>
      <c r="J191" s="0" t="n">
        <v>0</v>
      </c>
      <c r="M191" s="0" t="s">
        <v>188</v>
      </c>
      <c r="N191" s="0" t="n">
        <v>0</v>
      </c>
    </row>
    <row r="192" customFormat="false" ht="13.8" hidden="false" customHeight="false" outlineLevel="0" collapsed="false">
      <c r="A192" s="0" t="n">
        <v>0.5</v>
      </c>
      <c r="B192" s="0" t="n">
        <f aca="false">A191+B191</f>
        <v>94.5703999999999</v>
      </c>
      <c r="C192" s="0" t="n">
        <v>204</v>
      </c>
      <c r="D192" s="0" t="n">
        <v>204.84</v>
      </c>
      <c r="E192" s="0" t="n">
        <v>173.8</v>
      </c>
      <c r="F192" s="0" t="n">
        <f aca="false">I192*50+150</f>
        <v>150</v>
      </c>
      <c r="G192" s="0" t="n">
        <f aca="false">J192*20+160</f>
        <v>160</v>
      </c>
      <c r="I192" s="0" t="n">
        <f aca="false">N192/60</f>
        <v>0</v>
      </c>
      <c r="J192" s="0" t="n">
        <v>0</v>
      </c>
      <c r="M192" s="0" t="s">
        <v>189</v>
      </c>
      <c r="N192" s="0" t="n">
        <v>0</v>
      </c>
    </row>
    <row r="193" customFormat="false" ht="13.8" hidden="false" customHeight="false" outlineLevel="0" collapsed="false">
      <c r="A193" s="0" t="n">
        <v>0.499</v>
      </c>
      <c r="B193" s="0" t="n">
        <f aca="false">A192+B192</f>
        <v>95.0703999999999</v>
      </c>
      <c r="C193" s="0" t="n">
        <v>204</v>
      </c>
      <c r="D193" s="0" t="n">
        <v>204.66</v>
      </c>
      <c r="E193" s="0" t="n">
        <v>173.8</v>
      </c>
      <c r="F193" s="0" t="n">
        <f aca="false">I193*50+150</f>
        <v>150</v>
      </c>
      <c r="G193" s="0" t="n">
        <f aca="false">J193*20+160</f>
        <v>160</v>
      </c>
      <c r="I193" s="0" t="n">
        <f aca="false">N193/60</f>
        <v>0</v>
      </c>
      <c r="J193" s="0" t="n">
        <v>0</v>
      </c>
      <c r="M193" s="0" t="s">
        <v>190</v>
      </c>
      <c r="N193" s="0" t="n">
        <v>0</v>
      </c>
    </row>
    <row r="194" customFormat="false" ht="13.8" hidden="false" customHeight="false" outlineLevel="0" collapsed="false">
      <c r="A194" s="0" t="n">
        <v>0.5</v>
      </c>
      <c r="B194" s="0" t="n">
        <f aca="false">A193+B193</f>
        <v>95.5693999999999</v>
      </c>
      <c r="C194" s="0" t="n">
        <v>204</v>
      </c>
      <c r="D194" s="0" t="n">
        <v>204.82</v>
      </c>
      <c r="E194" s="0" t="n">
        <v>173.8</v>
      </c>
      <c r="F194" s="0" t="n">
        <f aca="false">I194*50+150</f>
        <v>150</v>
      </c>
      <c r="G194" s="0" t="n">
        <f aca="false">J194*20+160</f>
        <v>160</v>
      </c>
      <c r="I194" s="0" t="n">
        <f aca="false">N194/60</f>
        <v>0</v>
      </c>
      <c r="J194" s="0" t="n">
        <v>0</v>
      </c>
      <c r="M194" s="0" t="s">
        <v>191</v>
      </c>
      <c r="N194" s="0" t="n">
        <v>0</v>
      </c>
    </row>
    <row r="195" customFormat="false" ht="13.8" hidden="false" customHeight="false" outlineLevel="0" collapsed="false">
      <c r="A195" s="0" t="n">
        <v>0.499</v>
      </c>
      <c r="B195" s="0" t="n">
        <f aca="false">A194+B194</f>
        <v>96.0693999999999</v>
      </c>
      <c r="C195" s="0" t="n">
        <v>204</v>
      </c>
      <c r="D195" s="0" t="n">
        <v>205.03</v>
      </c>
      <c r="E195" s="0" t="n">
        <v>173.82</v>
      </c>
      <c r="F195" s="0" t="n">
        <f aca="false">I195*50+150</f>
        <v>150</v>
      </c>
      <c r="G195" s="0" t="n">
        <f aca="false">J195*20+160</f>
        <v>160</v>
      </c>
      <c r="I195" s="0" t="n">
        <f aca="false">N195/60</f>
        <v>0</v>
      </c>
      <c r="J195" s="0" t="n">
        <v>0</v>
      </c>
      <c r="M195" s="0" t="s">
        <v>192</v>
      </c>
      <c r="N195" s="0" t="n">
        <v>0</v>
      </c>
    </row>
    <row r="196" customFormat="false" ht="13.8" hidden="false" customHeight="false" outlineLevel="0" collapsed="false">
      <c r="A196" s="0" t="n">
        <v>0.499</v>
      </c>
      <c r="B196" s="0" t="n">
        <f aca="false">A195+B195</f>
        <v>96.5683999999999</v>
      </c>
      <c r="C196" s="0" t="n">
        <v>204</v>
      </c>
      <c r="D196" s="0" t="n">
        <v>204.61</v>
      </c>
      <c r="E196" s="0" t="n">
        <v>173.82</v>
      </c>
      <c r="F196" s="0" t="n">
        <f aca="false">I196*50+150</f>
        <v>156.666666666667</v>
      </c>
      <c r="G196" s="0" t="n">
        <f aca="false">J196*20+160</f>
        <v>160</v>
      </c>
      <c r="I196" s="0" t="n">
        <f aca="false">N196/60</f>
        <v>0.133333333333333</v>
      </c>
      <c r="J196" s="0" t="n">
        <v>0</v>
      </c>
      <c r="M196" s="0" t="s">
        <v>193</v>
      </c>
      <c r="N196" s="0" t="n">
        <v>8</v>
      </c>
    </row>
    <row r="197" customFormat="false" ht="13.8" hidden="false" customHeight="false" outlineLevel="0" collapsed="false">
      <c r="A197" s="0" t="n">
        <v>0.5</v>
      </c>
      <c r="B197" s="0" t="n">
        <f aca="false">A196+B196</f>
        <v>97.0673999999999</v>
      </c>
      <c r="C197" s="0" t="n">
        <v>204</v>
      </c>
      <c r="D197" s="0" t="n">
        <v>204.96</v>
      </c>
      <c r="E197" s="0" t="n">
        <v>173.84</v>
      </c>
      <c r="F197" s="0" t="n">
        <f aca="false">I197*50+150</f>
        <v>150</v>
      </c>
      <c r="G197" s="0" t="n">
        <f aca="false">J197*20+160</f>
        <v>160</v>
      </c>
      <c r="I197" s="0" t="n">
        <f aca="false">N197/60</f>
        <v>0</v>
      </c>
      <c r="J197" s="0" t="n">
        <v>0</v>
      </c>
      <c r="M197" s="0" t="s">
        <v>194</v>
      </c>
      <c r="N197" s="0" t="n">
        <v>0</v>
      </c>
    </row>
    <row r="198" customFormat="false" ht="13.8" hidden="false" customHeight="false" outlineLevel="0" collapsed="false">
      <c r="A198" s="0" t="n">
        <v>0.499</v>
      </c>
      <c r="B198" s="0" t="n">
        <f aca="false">A197+B197</f>
        <v>97.5673999999999</v>
      </c>
      <c r="C198" s="0" t="n">
        <v>204</v>
      </c>
      <c r="D198" s="0" t="n">
        <v>204.6</v>
      </c>
      <c r="E198" s="0" t="n">
        <v>173.82</v>
      </c>
      <c r="F198" s="0" t="n">
        <f aca="false">I198*50+150</f>
        <v>155</v>
      </c>
      <c r="G198" s="0" t="n">
        <f aca="false">J198*20+160</f>
        <v>160</v>
      </c>
      <c r="I198" s="0" t="n">
        <f aca="false">N198/60</f>
        <v>0.1</v>
      </c>
      <c r="J198" s="0" t="n">
        <v>0</v>
      </c>
      <c r="M198" s="0" t="s">
        <v>195</v>
      </c>
      <c r="N198" s="0" t="n">
        <v>6</v>
      </c>
    </row>
    <row r="199" customFormat="false" ht="13.8" hidden="false" customHeight="false" outlineLevel="0" collapsed="false">
      <c r="A199" s="0" t="n">
        <v>0.501</v>
      </c>
      <c r="B199" s="0" t="n">
        <f aca="false">A198+B198</f>
        <v>98.0663999999999</v>
      </c>
      <c r="C199" s="0" t="n">
        <v>204</v>
      </c>
      <c r="D199" s="0" t="n">
        <v>204.84</v>
      </c>
      <c r="E199" s="0" t="n">
        <v>173.82</v>
      </c>
      <c r="F199" s="0" t="n">
        <f aca="false">I199*50+150</f>
        <v>150</v>
      </c>
      <c r="G199" s="0" t="n">
        <f aca="false">J199*20+160</f>
        <v>160</v>
      </c>
      <c r="I199" s="0" t="n">
        <f aca="false">N199/60</f>
        <v>0</v>
      </c>
      <c r="J199" s="0" t="n">
        <v>0</v>
      </c>
      <c r="M199" s="0" t="s">
        <v>196</v>
      </c>
      <c r="N199" s="0" t="n">
        <v>0</v>
      </c>
    </row>
    <row r="200" customFormat="false" ht="13.8" hidden="false" customHeight="false" outlineLevel="0" collapsed="false">
      <c r="A200" s="0" t="n">
        <v>0.499</v>
      </c>
      <c r="B200" s="0" t="n">
        <f aca="false">A199+B199</f>
        <v>98.5673999999999</v>
      </c>
      <c r="C200" s="0" t="n">
        <v>204</v>
      </c>
      <c r="D200" s="0" t="n">
        <v>204.91</v>
      </c>
      <c r="E200" s="0" t="n">
        <v>173.85</v>
      </c>
      <c r="F200" s="0" t="n">
        <f aca="false">I200*50+150</f>
        <v>150</v>
      </c>
      <c r="G200" s="0" t="n">
        <f aca="false">J200*20+160</f>
        <v>160</v>
      </c>
      <c r="I200" s="0" t="n">
        <f aca="false">N200/60</f>
        <v>0</v>
      </c>
      <c r="J200" s="0" t="n">
        <v>0</v>
      </c>
      <c r="M200" s="0" t="s">
        <v>197</v>
      </c>
      <c r="N200" s="0" t="n">
        <v>0</v>
      </c>
    </row>
    <row r="201" customFormat="false" ht="13.8" hidden="false" customHeight="false" outlineLevel="0" collapsed="false">
      <c r="A201" s="0" t="n">
        <v>0.5</v>
      </c>
      <c r="B201" s="0" t="n">
        <f aca="false">A200+B200</f>
        <v>99.0663999999999</v>
      </c>
      <c r="C201" s="0" t="n">
        <v>204</v>
      </c>
      <c r="D201" s="0" t="n">
        <v>204.38</v>
      </c>
      <c r="E201" s="0" t="n">
        <v>173.87</v>
      </c>
      <c r="F201" s="0" t="n">
        <f aca="false">I201*50+150</f>
        <v>160</v>
      </c>
      <c r="G201" s="0" t="n">
        <f aca="false">J201*20+160</f>
        <v>160</v>
      </c>
      <c r="I201" s="0" t="n">
        <f aca="false">N201/60</f>
        <v>0.2</v>
      </c>
      <c r="J201" s="0" t="n">
        <v>0</v>
      </c>
      <c r="M201" s="0" t="s">
        <v>198</v>
      </c>
      <c r="N201" s="0" t="n">
        <v>12</v>
      </c>
    </row>
    <row r="202" customFormat="false" ht="13.8" hidden="false" customHeight="false" outlineLevel="0" collapsed="false">
      <c r="A202" s="0" t="n">
        <v>0.499</v>
      </c>
      <c r="B202" s="0" t="n">
        <f aca="false">A201+B201</f>
        <v>99.5663999999999</v>
      </c>
      <c r="C202" s="0" t="n">
        <v>204</v>
      </c>
      <c r="D202" s="0" t="n">
        <v>204.23</v>
      </c>
      <c r="E202" s="0" t="n">
        <v>173.88</v>
      </c>
      <c r="F202" s="0" t="n">
        <f aca="false">I202*50+150</f>
        <v>151.666666666667</v>
      </c>
      <c r="G202" s="0" t="n">
        <f aca="false">J202*20+160</f>
        <v>160</v>
      </c>
      <c r="I202" s="0" t="n">
        <f aca="false">N202/60</f>
        <v>0.0333333333333333</v>
      </c>
      <c r="J202" s="0" t="n">
        <v>0</v>
      </c>
      <c r="M202" s="0" t="s">
        <v>199</v>
      </c>
      <c r="N202" s="0" t="n">
        <v>2</v>
      </c>
    </row>
    <row r="203" customFormat="false" ht="13.8" hidden="false" customHeight="false" outlineLevel="0" collapsed="false">
      <c r="A203" s="0" t="n">
        <v>0.499</v>
      </c>
      <c r="B203" s="0" t="n">
        <f aca="false">A202+B202</f>
        <v>100.0654</v>
      </c>
      <c r="C203" s="0" t="n">
        <v>204</v>
      </c>
      <c r="D203" s="0" t="n">
        <v>204.48</v>
      </c>
      <c r="E203" s="0" t="n">
        <v>173.9</v>
      </c>
      <c r="F203" s="0" t="n">
        <f aca="false">I203*50+150</f>
        <v>150</v>
      </c>
      <c r="G203" s="0" t="n">
        <f aca="false">J203*20+160</f>
        <v>160</v>
      </c>
      <c r="I203" s="0" t="n">
        <f aca="false">N203/60</f>
        <v>0</v>
      </c>
      <c r="J203" s="0" t="n">
        <v>0</v>
      </c>
      <c r="M203" s="0" t="s">
        <v>200</v>
      </c>
      <c r="N203" s="0" t="n">
        <v>0</v>
      </c>
    </row>
    <row r="204" customFormat="false" ht="13.8" hidden="false" customHeight="false" outlineLevel="0" collapsed="false">
      <c r="A204" s="0" t="n">
        <v>0.5</v>
      </c>
      <c r="B204" s="0" t="n">
        <f aca="false">A203+B203</f>
        <v>100.5644</v>
      </c>
      <c r="C204" s="0" t="n">
        <v>204</v>
      </c>
      <c r="D204" s="0" t="n">
        <v>204.58</v>
      </c>
      <c r="E204" s="0" t="n">
        <v>173.89</v>
      </c>
      <c r="F204" s="0" t="n">
        <f aca="false">I204*50+150</f>
        <v>150</v>
      </c>
      <c r="G204" s="0" t="n">
        <f aca="false">J204*20+160</f>
        <v>160</v>
      </c>
      <c r="I204" s="0" t="n">
        <f aca="false">N204/60</f>
        <v>0</v>
      </c>
      <c r="J204" s="0" t="n">
        <v>0</v>
      </c>
      <c r="M204" s="0" t="s">
        <v>201</v>
      </c>
      <c r="N204" s="0" t="n">
        <v>0</v>
      </c>
    </row>
    <row r="205" customFormat="false" ht="13.8" hidden="false" customHeight="false" outlineLevel="0" collapsed="false">
      <c r="A205" s="0" t="n">
        <v>0.499</v>
      </c>
      <c r="B205" s="0" t="n">
        <f aca="false">A204+B204</f>
        <v>101.0644</v>
      </c>
      <c r="C205" s="0" t="n">
        <v>204</v>
      </c>
      <c r="D205" s="0" t="n">
        <v>204.35</v>
      </c>
      <c r="E205" s="0" t="n">
        <v>173.87</v>
      </c>
      <c r="F205" s="0" t="n">
        <f aca="false">I205*50+150</f>
        <v>153.333333333333</v>
      </c>
      <c r="G205" s="0" t="n">
        <f aca="false">J205*20+160</f>
        <v>160</v>
      </c>
      <c r="I205" s="0" t="n">
        <f aca="false">N205/60</f>
        <v>0.0666666666666667</v>
      </c>
      <c r="J205" s="0" t="n">
        <v>0</v>
      </c>
      <c r="M205" s="0" t="s">
        <v>202</v>
      </c>
      <c r="N205" s="0" t="n">
        <v>4</v>
      </c>
    </row>
    <row r="206" customFormat="false" ht="13.8" hidden="false" customHeight="false" outlineLevel="0" collapsed="false">
      <c r="A206" s="0" t="n">
        <v>0.501</v>
      </c>
      <c r="B206" s="0" t="n">
        <f aca="false">A205+B205</f>
        <v>101.5634</v>
      </c>
      <c r="C206" s="0" t="n">
        <v>204</v>
      </c>
      <c r="D206" s="0" t="n">
        <v>204.34</v>
      </c>
      <c r="E206" s="0" t="n">
        <v>173.87</v>
      </c>
      <c r="F206" s="0" t="n">
        <f aca="false">I206*50+150</f>
        <v>150</v>
      </c>
      <c r="G206" s="0" t="n">
        <f aca="false">J206*20+160</f>
        <v>160</v>
      </c>
      <c r="I206" s="0" t="n">
        <f aca="false">N206/60</f>
        <v>0</v>
      </c>
      <c r="J206" s="0" t="n">
        <v>0</v>
      </c>
      <c r="M206" s="0" t="s">
        <v>203</v>
      </c>
      <c r="N206" s="0" t="n">
        <v>0</v>
      </c>
    </row>
    <row r="207" customFormat="false" ht="13.8" hidden="false" customHeight="false" outlineLevel="0" collapsed="false">
      <c r="A207" s="0" t="n">
        <v>0.499</v>
      </c>
      <c r="B207" s="0" t="n">
        <f aca="false">A206+B206</f>
        <v>102.0644</v>
      </c>
      <c r="C207" s="0" t="n">
        <v>204</v>
      </c>
      <c r="D207" s="0" t="n">
        <v>204.32</v>
      </c>
      <c r="E207" s="0" t="n">
        <v>173.85</v>
      </c>
      <c r="F207" s="0" t="n">
        <f aca="false">I207*50+150</f>
        <v>150</v>
      </c>
      <c r="G207" s="0" t="n">
        <f aca="false">J207*20+160</f>
        <v>160</v>
      </c>
      <c r="I207" s="0" t="n">
        <f aca="false">N207/60</f>
        <v>0</v>
      </c>
      <c r="J207" s="0" t="n">
        <v>0</v>
      </c>
      <c r="M207" s="0" t="s">
        <v>204</v>
      </c>
      <c r="N207" s="0" t="n">
        <v>0</v>
      </c>
    </row>
    <row r="208" customFormat="false" ht="13.8" hidden="false" customHeight="false" outlineLevel="0" collapsed="false">
      <c r="A208" s="0" t="n">
        <v>0.5</v>
      </c>
      <c r="B208" s="0" t="n">
        <f aca="false">A207+B207</f>
        <v>102.5634</v>
      </c>
      <c r="C208" s="0" t="n">
        <v>204</v>
      </c>
      <c r="D208" s="0" t="n">
        <v>204.27</v>
      </c>
      <c r="E208" s="0" t="n">
        <v>173.82</v>
      </c>
      <c r="F208" s="0" t="n">
        <f aca="false">I208*50+150</f>
        <v>150</v>
      </c>
      <c r="G208" s="0" t="n">
        <f aca="false">J208*20+160</f>
        <v>160</v>
      </c>
      <c r="I208" s="0" t="n">
        <f aca="false">N208/60</f>
        <v>0</v>
      </c>
      <c r="J208" s="0" t="n">
        <v>0</v>
      </c>
      <c r="M208" s="0" t="s">
        <v>205</v>
      </c>
      <c r="N208" s="0" t="n">
        <v>0</v>
      </c>
    </row>
    <row r="209" customFormat="false" ht="13.8" hidden="false" customHeight="false" outlineLevel="0" collapsed="false">
      <c r="A209" s="0" t="n">
        <v>0.499</v>
      </c>
      <c r="B209" s="0" t="n">
        <f aca="false">A208+B208</f>
        <v>103.0634</v>
      </c>
      <c r="C209" s="0" t="n">
        <v>204</v>
      </c>
      <c r="D209" s="0" t="n">
        <v>204.72</v>
      </c>
      <c r="E209" s="0" t="n">
        <v>173.82</v>
      </c>
      <c r="F209" s="0" t="n">
        <f aca="false">I209*50+150</f>
        <v>150</v>
      </c>
      <c r="G209" s="0" t="n">
        <f aca="false">J209*20+160</f>
        <v>160</v>
      </c>
      <c r="I209" s="0" t="n">
        <f aca="false">N209/60</f>
        <v>0</v>
      </c>
      <c r="J209" s="0" t="n">
        <v>0</v>
      </c>
      <c r="M209" s="0" t="s">
        <v>206</v>
      </c>
      <c r="N209" s="0" t="n">
        <v>0</v>
      </c>
    </row>
    <row r="210" customFormat="false" ht="13.8" hidden="false" customHeight="false" outlineLevel="0" collapsed="false">
      <c r="A210" s="0" t="n">
        <v>0.5</v>
      </c>
      <c r="B210" s="0" t="n">
        <f aca="false">A209+B209</f>
        <v>103.5624</v>
      </c>
      <c r="C210" s="0" t="n">
        <v>204</v>
      </c>
      <c r="D210" s="0" t="n">
        <v>204.6</v>
      </c>
      <c r="E210" s="0" t="n">
        <v>173.84</v>
      </c>
      <c r="F210" s="0" t="n">
        <f aca="false">I210*50+150</f>
        <v>150</v>
      </c>
      <c r="G210" s="0" t="n">
        <f aca="false">J210*20+160</f>
        <v>160</v>
      </c>
      <c r="I210" s="0" t="n">
        <f aca="false">N210/60</f>
        <v>0</v>
      </c>
      <c r="J210" s="0" t="n">
        <v>0</v>
      </c>
      <c r="M210" s="0" t="s">
        <v>207</v>
      </c>
      <c r="N210" s="0" t="n">
        <v>0</v>
      </c>
    </row>
    <row r="211" customFormat="false" ht="13.8" hidden="false" customHeight="false" outlineLevel="0" collapsed="false">
      <c r="A211" s="0" t="n">
        <v>0.499</v>
      </c>
      <c r="B211" s="0" t="n">
        <f aca="false">A210+B210</f>
        <v>104.0624</v>
      </c>
      <c r="C211" s="0" t="n">
        <v>204</v>
      </c>
      <c r="D211" s="0" t="n">
        <v>204.14</v>
      </c>
      <c r="E211" s="0" t="n">
        <v>173.86</v>
      </c>
      <c r="F211" s="0" t="n">
        <f aca="false">I211*50+150</f>
        <v>160</v>
      </c>
      <c r="G211" s="0" t="n">
        <f aca="false">J211*20+160</f>
        <v>160</v>
      </c>
      <c r="I211" s="0" t="n">
        <f aca="false">N211/60</f>
        <v>0.2</v>
      </c>
      <c r="J211" s="0" t="n">
        <v>0</v>
      </c>
      <c r="M211" s="0" t="s">
        <v>208</v>
      </c>
      <c r="N211" s="0" t="n">
        <v>12</v>
      </c>
    </row>
    <row r="212" customFormat="false" ht="13.8" hidden="false" customHeight="false" outlineLevel="0" collapsed="false">
      <c r="A212" s="0" t="n">
        <v>0.499</v>
      </c>
      <c r="B212" s="0" t="n">
        <f aca="false">A211+B211</f>
        <v>104.5614</v>
      </c>
      <c r="C212" s="0" t="n">
        <v>204</v>
      </c>
      <c r="D212" s="0" t="n">
        <v>204.18</v>
      </c>
      <c r="E212" s="0" t="n">
        <v>173.86</v>
      </c>
      <c r="F212" s="0" t="n">
        <f aca="false">I212*50+150</f>
        <v>150</v>
      </c>
      <c r="G212" s="0" t="n">
        <f aca="false">J212*20+160</f>
        <v>160</v>
      </c>
      <c r="I212" s="0" t="n">
        <f aca="false">N212/60</f>
        <v>0</v>
      </c>
      <c r="J212" s="0" t="n">
        <v>0</v>
      </c>
      <c r="M212" s="0" t="s">
        <v>209</v>
      </c>
      <c r="N212" s="0" t="n">
        <v>0</v>
      </c>
    </row>
    <row r="213" customFormat="false" ht="13.8" hidden="false" customHeight="false" outlineLevel="0" collapsed="false">
      <c r="A213" s="0" t="n">
        <v>0.5</v>
      </c>
      <c r="B213" s="0" t="n">
        <f aca="false">A212+B212</f>
        <v>105.0604</v>
      </c>
      <c r="C213" s="0" t="n">
        <v>204</v>
      </c>
      <c r="D213" s="0" t="n">
        <v>204.05</v>
      </c>
      <c r="E213" s="0" t="n">
        <v>173.86</v>
      </c>
      <c r="F213" s="0" t="n">
        <f aca="false">I213*50+150</f>
        <v>152.5</v>
      </c>
      <c r="G213" s="0" t="n">
        <f aca="false">J213*20+160</f>
        <v>160</v>
      </c>
      <c r="I213" s="0" t="n">
        <f aca="false">N213/60</f>
        <v>0.05</v>
      </c>
      <c r="J213" s="0" t="n">
        <v>0</v>
      </c>
      <c r="M213" s="0" t="s">
        <v>210</v>
      </c>
      <c r="N213" s="0" t="n">
        <v>3</v>
      </c>
    </row>
    <row r="214" customFormat="false" ht="13.8" hidden="false" customHeight="false" outlineLevel="0" collapsed="false">
      <c r="A214" s="0" t="n">
        <v>0.499</v>
      </c>
      <c r="B214" s="0" t="n">
        <f aca="false">A213+B213</f>
        <v>105.5604</v>
      </c>
      <c r="C214" s="0" t="n">
        <v>204</v>
      </c>
      <c r="D214" s="0" t="n">
        <v>204.13</v>
      </c>
      <c r="E214" s="0" t="n">
        <v>173.88</v>
      </c>
      <c r="F214" s="0" t="n">
        <f aca="false">I214*50+150</f>
        <v>150</v>
      </c>
      <c r="G214" s="0" t="n">
        <f aca="false">J214*20+160</f>
        <v>160</v>
      </c>
      <c r="I214" s="0" t="n">
        <f aca="false">N214/60</f>
        <v>0</v>
      </c>
      <c r="J214" s="0" t="n">
        <v>0</v>
      </c>
      <c r="M214" s="0" t="s">
        <v>211</v>
      </c>
      <c r="N214" s="0" t="n">
        <v>0</v>
      </c>
    </row>
    <row r="215" customFormat="false" ht="13.8" hidden="false" customHeight="false" outlineLevel="0" collapsed="false">
      <c r="A215" s="0" t="n">
        <v>0.501</v>
      </c>
      <c r="B215" s="0" t="n">
        <f aca="false">A214+B214</f>
        <v>106.0594</v>
      </c>
      <c r="C215" s="0" t="n">
        <v>204</v>
      </c>
      <c r="D215" s="0" t="n">
        <v>204.52</v>
      </c>
      <c r="E215" s="0" t="n">
        <v>173.85</v>
      </c>
      <c r="F215" s="0" t="n">
        <f aca="false">I215*50+150</f>
        <v>150</v>
      </c>
      <c r="G215" s="0" t="n">
        <f aca="false">J215*20+160</f>
        <v>160</v>
      </c>
      <c r="I215" s="0" t="n">
        <f aca="false">N215/60</f>
        <v>0</v>
      </c>
      <c r="J215" s="0" t="n">
        <v>0</v>
      </c>
      <c r="M215" s="0" t="s">
        <v>212</v>
      </c>
      <c r="N215" s="0" t="n">
        <v>0</v>
      </c>
    </row>
    <row r="216" customFormat="false" ht="13.8" hidden="false" customHeight="false" outlineLevel="0" collapsed="false">
      <c r="A216" s="0" t="n">
        <v>0.499</v>
      </c>
      <c r="B216" s="0" t="n">
        <f aca="false">A215+B215</f>
        <v>106.5604</v>
      </c>
      <c r="C216" s="0" t="n">
        <v>204</v>
      </c>
      <c r="D216" s="0" t="n">
        <v>204.48</v>
      </c>
      <c r="E216" s="0" t="n">
        <v>173.84</v>
      </c>
      <c r="F216" s="0" t="n">
        <f aca="false">I216*50+150</f>
        <v>150</v>
      </c>
      <c r="G216" s="0" t="n">
        <f aca="false">J216*20+160</f>
        <v>160</v>
      </c>
      <c r="I216" s="0" t="n">
        <f aca="false">N216/60</f>
        <v>0</v>
      </c>
      <c r="J216" s="0" t="n">
        <v>0</v>
      </c>
      <c r="M216" s="0" t="s">
        <v>213</v>
      </c>
      <c r="N216" s="0" t="n">
        <v>0</v>
      </c>
    </row>
    <row r="217" customFormat="false" ht="13.8" hidden="false" customHeight="false" outlineLevel="0" collapsed="false">
      <c r="A217" s="0" t="n">
        <v>0.5</v>
      </c>
      <c r="B217" s="0" t="n">
        <f aca="false">A216+B216</f>
        <v>107.0594</v>
      </c>
      <c r="C217" s="0" t="n">
        <v>204</v>
      </c>
      <c r="D217" s="0" t="n">
        <v>204.05</v>
      </c>
      <c r="E217" s="0" t="n">
        <v>173.84</v>
      </c>
      <c r="F217" s="0" t="n">
        <f aca="false">I217*50+150</f>
        <v>160</v>
      </c>
      <c r="G217" s="0" t="n">
        <f aca="false">J217*20+160</f>
        <v>160</v>
      </c>
      <c r="I217" s="0" t="n">
        <f aca="false">N217/60</f>
        <v>0.2</v>
      </c>
      <c r="J217" s="0" t="n">
        <v>0</v>
      </c>
      <c r="M217" s="0" t="s">
        <v>214</v>
      </c>
      <c r="N217" s="0" t="n">
        <v>12</v>
      </c>
    </row>
    <row r="218" customFormat="false" ht="13.8" hidden="false" customHeight="false" outlineLevel="0" collapsed="false">
      <c r="A218" s="0" t="n">
        <v>0.499</v>
      </c>
      <c r="B218" s="0" t="n">
        <f aca="false">A217+B217</f>
        <v>107.5594</v>
      </c>
      <c r="C218" s="0" t="n">
        <v>204</v>
      </c>
      <c r="D218" s="0" t="n">
        <v>204.59</v>
      </c>
      <c r="E218" s="0" t="n">
        <v>173.84</v>
      </c>
      <c r="F218" s="0" t="n">
        <f aca="false">I218*50+150</f>
        <v>150</v>
      </c>
      <c r="G218" s="0" t="n">
        <f aca="false">J218*20+160</f>
        <v>160</v>
      </c>
      <c r="I218" s="0" t="n">
        <f aca="false">N218/60</f>
        <v>0</v>
      </c>
      <c r="J218" s="0" t="n">
        <v>0</v>
      </c>
      <c r="M218" s="0" t="s">
        <v>215</v>
      </c>
      <c r="N218" s="0" t="n">
        <v>0</v>
      </c>
    </row>
    <row r="219" customFormat="false" ht="13.8" hidden="false" customHeight="false" outlineLevel="0" collapsed="false">
      <c r="A219" s="0" t="n">
        <v>0.5</v>
      </c>
      <c r="B219" s="0" t="n">
        <f aca="false">A218+B218</f>
        <v>108.0584</v>
      </c>
      <c r="C219" s="0" t="n">
        <v>204</v>
      </c>
      <c r="D219" s="0" t="n">
        <v>203.91</v>
      </c>
      <c r="E219" s="0" t="n">
        <v>173.85</v>
      </c>
      <c r="F219" s="0" t="n">
        <f aca="false">I219*50+150</f>
        <v>167.5</v>
      </c>
      <c r="G219" s="0" t="n">
        <f aca="false">J219*20+160</f>
        <v>160</v>
      </c>
      <c r="I219" s="0" t="n">
        <f aca="false">N219/60</f>
        <v>0.35</v>
      </c>
      <c r="J219" s="0" t="n">
        <v>0</v>
      </c>
      <c r="M219" s="0" t="s">
        <v>216</v>
      </c>
      <c r="N219" s="0" t="n">
        <v>21</v>
      </c>
    </row>
    <row r="220" customFormat="false" ht="13.8" hidden="false" customHeight="false" outlineLevel="0" collapsed="false">
      <c r="A220" s="0" t="n">
        <v>0.499</v>
      </c>
      <c r="B220" s="0" t="n">
        <f aca="false">A219+B219</f>
        <v>108.5584</v>
      </c>
      <c r="C220" s="0" t="n">
        <v>204</v>
      </c>
      <c r="D220" s="0" t="n">
        <v>204.02</v>
      </c>
      <c r="E220" s="0" t="n">
        <v>173.86</v>
      </c>
      <c r="F220" s="0" t="n">
        <f aca="false">I220*50+150</f>
        <v>150</v>
      </c>
      <c r="G220" s="0" t="n">
        <f aca="false">J220*20+160</f>
        <v>160</v>
      </c>
      <c r="I220" s="0" t="n">
        <f aca="false">N220/60</f>
        <v>0</v>
      </c>
      <c r="J220" s="0" t="n">
        <v>0</v>
      </c>
      <c r="M220" s="0" t="s">
        <v>217</v>
      </c>
      <c r="N220" s="0" t="n">
        <v>0</v>
      </c>
    </row>
    <row r="221" customFormat="false" ht="13.8" hidden="false" customHeight="false" outlineLevel="0" collapsed="false">
      <c r="A221" s="0" t="n">
        <v>0.499</v>
      </c>
      <c r="B221" s="0" t="n">
        <f aca="false">A220+B220</f>
        <v>109.0574</v>
      </c>
      <c r="C221" s="0" t="n">
        <v>204</v>
      </c>
      <c r="D221" s="0" t="n">
        <v>204.07</v>
      </c>
      <c r="E221" s="0" t="n">
        <v>173.85</v>
      </c>
      <c r="F221" s="0" t="n">
        <f aca="false">I221*50+150</f>
        <v>150</v>
      </c>
      <c r="G221" s="0" t="n">
        <f aca="false">J221*20+160</f>
        <v>160</v>
      </c>
      <c r="I221" s="0" t="n">
        <f aca="false">N221/60</f>
        <v>0</v>
      </c>
      <c r="J221" s="0" t="n">
        <v>0</v>
      </c>
      <c r="M221" s="0" t="s">
        <v>215</v>
      </c>
      <c r="N221" s="0" t="n">
        <v>0</v>
      </c>
    </row>
    <row r="222" customFormat="false" ht="13.8" hidden="false" customHeight="false" outlineLevel="0" collapsed="false">
      <c r="A222" s="0" t="n">
        <v>0.5</v>
      </c>
      <c r="B222" s="0" t="n">
        <f aca="false">A221+B221</f>
        <v>109.5564</v>
      </c>
      <c r="C222" s="0" t="n">
        <v>204</v>
      </c>
      <c r="D222" s="0" t="n">
        <v>203.94</v>
      </c>
      <c r="E222" s="0" t="n">
        <v>173.85</v>
      </c>
      <c r="F222" s="0" t="n">
        <f aca="false">I222*50+150</f>
        <v>153.333333333333</v>
      </c>
      <c r="G222" s="0" t="n">
        <f aca="false">J222*20+160</f>
        <v>160</v>
      </c>
      <c r="I222" s="0" t="n">
        <f aca="false">N222/60</f>
        <v>0.0666666666666667</v>
      </c>
      <c r="J222" s="0" t="n">
        <v>0</v>
      </c>
      <c r="M222" s="0" t="s">
        <v>217</v>
      </c>
      <c r="N222" s="0" t="n">
        <v>4</v>
      </c>
    </row>
    <row r="223" customFormat="false" ht="13.8" hidden="false" customHeight="false" outlineLevel="0" collapsed="false">
      <c r="A223" s="0" t="n">
        <v>0.499</v>
      </c>
      <c r="B223" s="0" t="n">
        <f aca="false">A222+B222</f>
        <v>110.0564</v>
      </c>
      <c r="C223" s="0" t="n">
        <v>204</v>
      </c>
      <c r="D223" s="0" t="n">
        <v>204.2</v>
      </c>
      <c r="E223" s="0" t="n">
        <v>173.86</v>
      </c>
      <c r="F223" s="0" t="n">
        <f aca="false">I223*50+150</f>
        <v>150</v>
      </c>
      <c r="G223" s="0" t="n">
        <f aca="false">J223*20+160</f>
        <v>160</v>
      </c>
      <c r="I223" s="0" t="n">
        <f aca="false">N223/60</f>
        <v>0</v>
      </c>
      <c r="J223" s="0" t="n">
        <v>0</v>
      </c>
      <c r="M223" s="0" t="s">
        <v>218</v>
      </c>
      <c r="N223" s="0" t="n">
        <v>0</v>
      </c>
    </row>
    <row r="224" customFormat="false" ht="13.8" hidden="false" customHeight="false" outlineLevel="0" collapsed="false">
      <c r="A224" s="0" t="n">
        <v>0.5</v>
      </c>
      <c r="B224" s="0" t="n">
        <f aca="false">A223+B223</f>
        <v>110.5554</v>
      </c>
      <c r="C224" s="0" t="n">
        <v>204</v>
      </c>
      <c r="D224" s="0" t="n">
        <v>204.32</v>
      </c>
      <c r="E224" s="0" t="n">
        <v>173.87</v>
      </c>
      <c r="F224" s="0" t="n">
        <f aca="false">I224*50+150</f>
        <v>150</v>
      </c>
      <c r="G224" s="0" t="n">
        <f aca="false">J224*20+160</f>
        <v>160</v>
      </c>
      <c r="I224" s="0" t="n">
        <f aca="false">N224/60</f>
        <v>0</v>
      </c>
      <c r="J224" s="0" t="n">
        <v>0</v>
      </c>
      <c r="M224" s="0" t="s">
        <v>219</v>
      </c>
      <c r="N224" s="0" t="n">
        <v>0</v>
      </c>
    </row>
    <row r="225" customFormat="false" ht="13.8" hidden="false" customHeight="false" outlineLevel="0" collapsed="false">
      <c r="A225" s="0" t="n">
        <v>0.499</v>
      </c>
      <c r="B225" s="0" t="n">
        <f aca="false">A224+B224</f>
        <v>111.0554</v>
      </c>
      <c r="C225" s="0" t="n">
        <v>204</v>
      </c>
      <c r="D225" s="0" t="n">
        <v>204.35</v>
      </c>
      <c r="E225" s="0" t="n">
        <v>173.88</v>
      </c>
      <c r="F225" s="0" t="n">
        <f aca="false">I225*50+150</f>
        <v>150</v>
      </c>
      <c r="G225" s="0" t="n">
        <f aca="false">J225*20+160</f>
        <v>160</v>
      </c>
      <c r="I225" s="0" t="n">
        <f aca="false">N225/60</f>
        <v>0</v>
      </c>
      <c r="J225" s="0" t="n">
        <v>0</v>
      </c>
      <c r="M225" s="0" t="s">
        <v>220</v>
      </c>
      <c r="N225" s="0" t="n">
        <v>0</v>
      </c>
    </row>
    <row r="226" customFormat="false" ht="13.8" hidden="false" customHeight="false" outlineLevel="0" collapsed="false">
      <c r="A226" s="0" t="n">
        <v>0.5</v>
      </c>
      <c r="B226" s="0" t="n">
        <f aca="false">A225+B225</f>
        <v>111.5544</v>
      </c>
      <c r="C226" s="0" t="n">
        <v>204</v>
      </c>
      <c r="D226" s="0" t="n">
        <v>204.27</v>
      </c>
      <c r="E226" s="0" t="n">
        <v>173.84</v>
      </c>
      <c r="F226" s="0" t="n">
        <f aca="false">I226*50+150</f>
        <v>150</v>
      </c>
      <c r="G226" s="0" t="n">
        <f aca="false">J226*20+160</f>
        <v>160</v>
      </c>
      <c r="I226" s="0" t="n">
        <f aca="false">N226/60</f>
        <v>0</v>
      </c>
      <c r="J226" s="0" t="n">
        <v>0</v>
      </c>
      <c r="M226" s="0" t="s">
        <v>221</v>
      </c>
      <c r="N226" s="0" t="n">
        <v>0</v>
      </c>
    </row>
    <row r="227" customFormat="false" ht="13.8" hidden="false" customHeight="false" outlineLevel="0" collapsed="false">
      <c r="A227" s="0" t="n">
        <v>0.499</v>
      </c>
      <c r="B227" s="0" t="n">
        <f aca="false">A226+B226</f>
        <v>112.0544</v>
      </c>
      <c r="C227" s="0" t="n">
        <v>204</v>
      </c>
      <c r="D227" s="0" t="n">
        <v>204.49</v>
      </c>
      <c r="E227" s="0" t="n">
        <v>173.85</v>
      </c>
      <c r="F227" s="0" t="n">
        <f aca="false">I227*50+150</f>
        <v>150</v>
      </c>
      <c r="G227" s="0" t="n">
        <f aca="false">J227*20+160</f>
        <v>160</v>
      </c>
      <c r="I227" s="0" t="n">
        <f aca="false">N227/60</f>
        <v>0</v>
      </c>
      <c r="J227" s="0" t="n">
        <v>0</v>
      </c>
      <c r="M227" s="0" t="s">
        <v>222</v>
      </c>
      <c r="N227" s="0" t="n">
        <v>0</v>
      </c>
    </row>
    <row r="228" customFormat="false" ht="13.8" hidden="false" customHeight="false" outlineLevel="0" collapsed="false">
      <c r="A228" s="0" t="n">
        <v>0.5</v>
      </c>
      <c r="B228" s="0" t="n">
        <f aca="false">A227+B227</f>
        <v>112.5534</v>
      </c>
      <c r="C228" s="0" t="n">
        <v>204</v>
      </c>
      <c r="D228" s="0" t="n">
        <v>204.1</v>
      </c>
      <c r="E228" s="0" t="n">
        <v>173.83</v>
      </c>
      <c r="F228" s="0" t="n">
        <f aca="false">I228*50+150</f>
        <v>158.333333333333</v>
      </c>
      <c r="G228" s="0" t="n">
        <f aca="false">J228*20+160</f>
        <v>160</v>
      </c>
      <c r="I228" s="0" t="n">
        <f aca="false">N228/60</f>
        <v>0.166666666666667</v>
      </c>
      <c r="J228" s="0" t="n">
        <v>0</v>
      </c>
      <c r="M228" s="0" t="s">
        <v>223</v>
      </c>
      <c r="N228" s="0" t="n">
        <v>10</v>
      </c>
    </row>
    <row r="229" customFormat="false" ht="13.8" hidden="false" customHeight="false" outlineLevel="0" collapsed="false">
      <c r="A229" s="0" t="n">
        <v>0.499</v>
      </c>
      <c r="B229" s="0" t="n">
        <f aca="false">A228+B228</f>
        <v>113.0534</v>
      </c>
      <c r="C229" s="0" t="n">
        <v>204</v>
      </c>
      <c r="D229" s="0" t="n">
        <v>204.01</v>
      </c>
      <c r="E229" s="0" t="n">
        <v>173.8</v>
      </c>
      <c r="F229" s="0" t="n">
        <f aca="false">I229*50+150</f>
        <v>151.666666666667</v>
      </c>
      <c r="G229" s="0" t="n">
        <f aca="false">J229*20+160</f>
        <v>160</v>
      </c>
      <c r="I229" s="0" t="n">
        <f aca="false">N229/60</f>
        <v>0.0333333333333333</v>
      </c>
      <c r="J229" s="0" t="n">
        <v>0</v>
      </c>
      <c r="M229" s="0" t="s">
        <v>224</v>
      </c>
      <c r="N229" s="0" t="n">
        <v>2</v>
      </c>
    </row>
    <row r="230" customFormat="false" ht="13.8" hidden="false" customHeight="false" outlineLevel="0" collapsed="false">
      <c r="A230" s="0" t="n">
        <v>0.499</v>
      </c>
      <c r="B230" s="0" t="n">
        <f aca="false">A229+B229</f>
        <v>113.5524</v>
      </c>
      <c r="C230" s="0" t="n">
        <v>204</v>
      </c>
      <c r="D230" s="0" t="n">
        <v>204.32</v>
      </c>
      <c r="E230" s="0" t="n">
        <v>173.8</v>
      </c>
      <c r="F230" s="0" t="n">
        <f aca="false">I230*50+150</f>
        <v>150</v>
      </c>
      <c r="G230" s="0" t="n">
        <f aca="false">J230*20+160</f>
        <v>160</v>
      </c>
      <c r="I230" s="0" t="n">
        <f aca="false">N230/60</f>
        <v>0</v>
      </c>
      <c r="J230" s="0" t="n">
        <v>0</v>
      </c>
      <c r="M230" s="0" t="s">
        <v>225</v>
      </c>
      <c r="N230" s="0" t="n">
        <v>0</v>
      </c>
    </row>
    <row r="231" customFormat="false" ht="13.8" hidden="false" customHeight="false" outlineLevel="0" collapsed="false">
      <c r="A231" s="0" t="n">
        <v>0.501</v>
      </c>
      <c r="B231" s="0" t="n">
        <f aca="false">A230+B230</f>
        <v>114.0514</v>
      </c>
      <c r="C231" s="0" t="n">
        <v>204</v>
      </c>
      <c r="D231" s="0" t="n">
        <v>204.06</v>
      </c>
      <c r="E231" s="0" t="n">
        <v>173.76</v>
      </c>
      <c r="F231" s="0" t="n">
        <f aca="false">I231*50+150</f>
        <v>155.833333333333</v>
      </c>
      <c r="G231" s="0" t="n">
        <f aca="false">J231*20+160</f>
        <v>160</v>
      </c>
      <c r="I231" s="0" t="n">
        <f aca="false">N231/60</f>
        <v>0.116666666666667</v>
      </c>
      <c r="J231" s="0" t="n">
        <v>0</v>
      </c>
      <c r="M231" s="0" t="s">
        <v>226</v>
      </c>
      <c r="N231" s="0" t="n">
        <v>7</v>
      </c>
    </row>
    <row r="232" customFormat="false" ht="13.8" hidden="false" customHeight="false" outlineLevel="0" collapsed="false">
      <c r="A232" s="0" t="n">
        <v>0.499</v>
      </c>
      <c r="B232" s="0" t="n">
        <f aca="false">A231+B231</f>
        <v>114.5524</v>
      </c>
      <c r="C232" s="0" t="n">
        <v>204</v>
      </c>
      <c r="D232" s="0" t="n">
        <v>204.09</v>
      </c>
      <c r="E232" s="0" t="n">
        <v>173.76</v>
      </c>
      <c r="F232" s="0" t="n">
        <f aca="false">I232*50+150</f>
        <v>150</v>
      </c>
      <c r="G232" s="0" t="n">
        <f aca="false">J232*20+160</f>
        <v>160</v>
      </c>
      <c r="I232" s="0" t="n">
        <f aca="false">N232/60</f>
        <v>0</v>
      </c>
      <c r="J232" s="0" t="n">
        <v>0</v>
      </c>
      <c r="M232" s="0" t="s">
        <v>227</v>
      </c>
      <c r="N232" s="0" t="n">
        <v>0</v>
      </c>
    </row>
    <row r="233" customFormat="false" ht="13.8" hidden="false" customHeight="false" outlineLevel="0" collapsed="false">
      <c r="A233" s="0" t="n">
        <v>0.5</v>
      </c>
      <c r="B233" s="0" t="n">
        <f aca="false">A232+B232</f>
        <v>115.0514</v>
      </c>
      <c r="C233" s="0" t="n">
        <v>204</v>
      </c>
      <c r="D233" s="0" t="n">
        <v>204.11</v>
      </c>
      <c r="E233" s="0" t="n">
        <v>173.74</v>
      </c>
      <c r="F233" s="0" t="n">
        <f aca="false">I233*50+150</f>
        <v>150</v>
      </c>
      <c r="G233" s="0" t="n">
        <f aca="false">J233*20+160</f>
        <v>160</v>
      </c>
      <c r="I233" s="0" t="n">
        <f aca="false">N233/60</f>
        <v>0</v>
      </c>
      <c r="J233" s="0" t="n">
        <v>0</v>
      </c>
      <c r="M233" s="0" t="s">
        <v>228</v>
      </c>
      <c r="N233" s="0" t="n">
        <v>0</v>
      </c>
    </row>
    <row r="234" customFormat="false" ht="13.8" hidden="false" customHeight="false" outlineLevel="0" collapsed="false">
      <c r="A234" s="0" t="n">
        <v>0.499</v>
      </c>
      <c r="B234" s="0" t="n">
        <f aca="false">A233+B233</f>
        <v>115.5514</v>
      </c>
      <c r="C234" s="0" t="n">
        <v>204</v>
      </c>
      <c r="D234" s="0" t="n">
        <v>204.28</v>
      </c>
      <c r="E234" s="0" t="n">
        <v>173.71</v>
      </c>
      <c r="F234" s="0" t="n">
        <f aca="false">I234*50+150</f>
        <v>150</v>
      </c>
      <c r="G234" s="0" t="n">
        <f aca="false">J234*20+160</f>
        <v>160</v>
      </c>
      <c r="I234" s="0" t="n">
        <f aca="false">N234/60</f>
        <v>0</v>
      </c>
      <c r="J234" s="0" t="n">
        <v>0</v>
      </c>
      <c r="M234" s="0" t="s">
        <v>229</v>
      </c>
      <c r="N234" s="0" t="n">
        <v>0</v>
      </c>
    </row>
    <row r="235" customFormat="false" ht="13.8" hidden="false" customHeight="false" outlineLevel="0" collapsed="false">
      <c r="A235" s="0" t="n">
        <v>0.5</v>
      </c>
      <c r="B235" s="0" t="n">
        <f aca="false">A234+B234</f>
        <v>116.0504</v>
      </c>
      <c r="C235" s="0" t="n">
        <v>204</v>
      </c>
      <c r="D235" s="0" t="n">
        <v>204.32</v>
      </c>
      <c r="E235" s="0" t="n">
        <v>173.69</v>
      </c>
      <c r="F235" s="0" t="n">
        <f aca="false">I235*50+150</f>
        <v>150</v>
      </c>
      <c r="G235" s="0" t="n">
        <f aca="false">J235*20+160</f>
        <v>160</v>
      </c>
      <c r="I235" s="0" t="n">
        <f aca="false">N235/60</f>
        <v>0</v>
      </c>
      <c r="J235" s="0" t="n">
        <v>0</v>
      </c>
      <c r="M235" s="0" t="s">
        <v>230</v>
      </c>
      <c r="N235" s="0" t="n">
        <v>0</v>
      </c>
    </row>
    <row r="236" customFormat="false" ht="13.8" hidden="false" customHeight="false" outlineLevel="0" collapsed="false">
      <c r="A236" s="0" t="n">
        <v>0.499</v>
      </c>
      <c r="B236" s="0" t="n">
        <f aca="false">A235+B235</f>
        <v>116.5504</v>
      </c>
      <c r="C236" s="0" t="n">
        <v>204</v>
      </c>
      <c r="D236" s="0" t="n">
        <v>204.47</v>
      </c>
      <c r="E236" s="0" t="n">
        <v>173.66</v>
      </c>
      <c r="F236" s="0" t="n">
        <f aca="false">I236*50+150</f>
        <v>150</v>
      </c>
      <c r="G236" s="0" t="n">
        <f aca="false">J236*20+160</f>
        <v>160</v>
      </c>
      <c r="I236" s="0" t="n">
        <f aca="false">N236/60</f>
        <v>0</v>
      </c>
      <c r="J236" s="0" t="n">
        <v>0</v>
      </c>
      <c r="M236" s="0" t="s">
        <v>231</v>
      </c>
      <c r="N236" s="0" t="n">
        <v>0</v>
      </c>
    </row>
    <row r="237" customFormat="false" ht="13.8" hidden="false" customHeight="false" outlineLevel="0" collapsed="false">
      <c r="A237" s="0" t="n">
        <v>0.499</v>
      </c>
      <c r="B237" s="0" t="n">
        <f aca="false">A236+B236</f>
        <v>117.0494</v>
      </c>
      <c r="C237" s="0" t="n">
        <v>204</v>
      </c>
      <c r="D237" s="0" t="n">
        <v>204.38</v>
      </c>
      <c r="E237" s="0" t="n">
        <v>173.64</v>
      </c>
      <c r="F237" s="0" t="n">
        <f aca="false">I237*50+150</f>
        <v>150</v>
      </c>
      <c r="G237" s="0" t="n">
        <f aca="false">J237*20+160</f>
        <v>160</v>
      </c>
      <c r="I237" s="0" t="n">
        <f aca="false">N237/60</f>
        <v>0</v>
      </c>
      <c r="J237" s="0" t="n">
        <v>0</v>
      </c>
      <c r="M237" s="0" t="s">
        <v>232</v>
      </c>
      <c r="N237" s="0" t="n">
        <v>0</v>
      </c>
    </row>
    <row r="238" customFormat="false" ht="13.8" hidden="false" customHeight="false" outlineLevel="0" collapsed="false">
      <c r="A238" s="0" t="n">
        <v>0.5</v>
      </c>
      <c r="B238" s="0" t="n">
        <f aca="false">A237+B237</f>
        <v>117.5484</v>
      </c>
      <c r="C238" s="0" t="n">
        <v>204</v>
      </c>
      <c r="D238" s="0" t="n">
        <v>204.59</v>
      </c>
      <c r="E238" s="0" t="n">
        <v>173.62</v>
      </c>
      <c r="F238" s="0" t="n">
        <f aca="false">I238*50+150</f>
        <v>150</v>
      </c>
      <c r="G238" s="0" t="n">
        <f aca="false">J238*20+160</f>
        <v>160</v>
      </c>
      <c r="I238" s="0" t="n">
        <f aca="false">N238/60</f>
        <v>0</v>
      </c>
      <c r="J238" s="0" t="n">
        <v>0</v>
      </c>
      <c r="M238" s="0" t="s">
        <v>233</v>
      </c>
      <c r="N238" s="0" t="n">
        <v>0</v>
      </c>
    </row>
    <row r="239" customFormat="false" ht="13.8" hidden="false" customHeight="false" outlineLevel="0" collapsed="false">
      <c r="A239" s="0" t="n">
        <v>0.499</v>
      </c>
      <c r="B239" s="0" t="n">
        <f aca="false">A238+B238</f>
        <v>118.0484</v>
      </c>
      <c r="C239" s="0" t="n">
        <v>204</v>
      </c>
      <c r="D239" s="0" t="n">
        <v>204.68</v>
      </c>
      <c r="E239" s="0" t="n">
        <v>173.6</v>
      </c>
      <c r="F239" s="0" t="n">
        <f aca="false">I239*50+150</f>
        <v>150</v>
      </c>
      <c r="G239" s="0" t="n">
        <f aca="false">J239*20+160</f>
        <v>160</v>
      </c>
      <c r="I239" s="0" t="n">
        <f aca="false">N239/60</f>
        <v>0</v>
      </c>
      <c r="J239" s="0" t="n">
        <v>0</v>
      </c>
      <c r="M239" s="0" t="s">
        <v>234</v>
      </c>
      <c r="N239" s="0" t="n">
        <v>0</v>
      </c>
    </row>
    <row r="240" customFormat="false" ht="13.8" hidden="false" customHeight="false" outlineLevel="0" collapsed="false">
      <c r="A240" s="0" t="n">
        <v>0.501</v>
      </c>
      <c r="B240" s="0" t="n">
        <f aca="false">A239+B239</f>
        <v>118.5474</v>
      </c>
      <c r="C240" s="0" t="n">
        <v>204</v>
      </c>
      <c r="D240" s="0" t="n">
        <v>204.29</v>
      </c>
      <c r="E240" s="0" t="n">
        <v>173.6</v>
      </c>
      <c r="F240" s="0" t="n">
        <f aca="false">I240*50+150</f>
        <v>157.5</v>
      </c>
      <c r="G240" s="0" t="n">
        <f aca="false">J240*20+160</f>
        <v>160</v>
      </c>
      <c r="I240" s="0" t="n">
        <f aca="false">N240/60</f>
        <v>0.15</v>
      </c>
      <c r="J240" s="0" t="n">
        <v>0</v>
      </c>
      <c r="M240" s="0" t="s">
        <v>235</v>
      </c>
      <c r="N240" s="0" t="n">
        <v>9</v>
      </c>
    </row>
    <row r="241" customFormat="false" ht="13.8" hidden="false" customHeight="false" outlineLevel="0" collapsed="false">
      <c r="A241" s="0" t="n">
        <v>0.499</v>
      </c>
      <c r="B241" s="0" t="n">
        <f aca="false">A240+B240</f>
        <v>119.0484</v>
      </c>
      <c r="C241" s="0" t="n">
        <v>204</v>
      </c>
      <c r="D241" s="0" t="n">
        <v>204.62</v>
      </c>
      <c r="E241" s="0" t="n">
        <v>173.6</v>
      </c>
      <c r="F241" s="0" t="n">
        <f aca="false">I241*50+150</f>
        <v>150</v>
      </c>
      <c r="G241" s="0" t="n">
        <f aca="false">J241*20+160</f>
        <v>160</v>
      </c>
      <c r="I241" s="0" t="n">
        <f aca="false">N241/60</f>
        <v>0</v>
      </c>
      <c r="J241" s="0" t="n">
        <v>0</v>
      </c>
      <c r="M241" s="0" t="s">
        <v>236</v>
      </c>
      <c r="N241" s="0" t="n">
        <v>0</v>
      </c>
    </row>
    <row r="242" customFormat="false" ht="13.8" hidden="false" customHeight="false" outlineLevel="0" collapsed="false">
      <c r="A242" s="0" t="n">
        <v>0.5</v>
      </c>
      <c r="B242" s="0" t="n">
        <f aca="false">A241+B241</f>
        <v>119.5474</v>
      </c>
      <c r="C242" s="0" t="n">
        <v>204</v>
      </c>
      <c r="D242" s="0" t="n">
        <v>204.59</v>
      </c>
      <c r="E242" s="0" t="n">
        <v>173.57</v>
      </c>
      <c r="F242" s="0" t="n">
        <f aca="false">I242*50+150</f>
        <v>150</v>
      </c>
      <c r="G242" s="0" t="n">
        <f aca="false">J242*20+160</f>
        <v>160</v>
      </c>
      <c r="I242" s="0" t="n">
        <f aca="false">N242/60</f>
        <v>0</v>
      </c>
      <c r="J242" s="0" t="n">
        <v>0</v>
      </c>
      <c r="M242" s="0" t="s">
        <v>237</v>
      </c>
      <c r="N242" s="0" t="n">
        <v>0</v>
      </c>
    </row>
    <row r="243" customFormat="false" ht="13.8" hidden="false" customHeight="false" outlineLevel="0" collapsed="false">
      <c r="A243" s="0" t="n">
        <v>0.499</v>
      </c>
      <c r="B243" s="0" t="n">
        <f aca="false">A242+B242</f>
        <v>120.0474</v>
      </c>
      <c r="C243" s="0" t="n">
        <v>204</v>
      </c>
      <c r="D243" s="0" t="n">
        <v>204.63</v>
      </c>
      <c r="E243" s="0" t="n">
        <v>173.56</v>
      </c>
      <c r="F243" s="0" t="n">
        <f aca="false">I243*50+150</f>
        <v>150</v>
      </c>
      <c r="G243" s="0" t="n">
        <f aca="false">J243*20+160</f>
        <v>160</v>
      </c>
      <c r="I243" s="0" t="n">
        <f aca="false">N243/60</f>
        <v>0</v>
      </c>
      <c r="J243" s="0" t="n">
        <v>0</v>
      </c>
      <c r="M243" s="0" t="s">
        <v>238</v>
      </c>
      <c r="N243" s="0" t="n">
        <v>0</v>
      </c>
    </row>
    <row r="244" customFormat="false" ht="13.8" hidden="false" customHeight="false" outlineLevel="0" collapsed="false">
      <c r="A244" s="0" t="n">
        <v>0.499</v>
      </c>
      <c r="B244" s="0" t="n">
        <f aca="false">A243+B243</f>
        <v>120.5464</v>
      </c>
      <c r="C244" s="0" t="n">
        <v>204</v>
      </c>
      <c r="D244" s="0" t="n">
        <v>204.44</v>
      </c>
      <c r="E244" s="0" t="n">
        <v>173.55</v>
      </c>
      <c r="F244" s="0" t="n">
        <f aca="false">I244*50+150</f>
        <v>151.666666666667</v>
      </c>
      <c r="G244" s="0" t="n">
        <f aca="false">J244*20+160</f>
        <v>160</v>
      </c>
      <c r="I244" s="0" t="n">
        <f aca="false">N244/60</f>
        <v>0.0333333333333333</v>
      </c>
      <c r="J244" s="0" t="n">
        <v>0</v>
      </c>
      <c r="M244" s="0" t="s">
        <v>239</v>
      </c>
      <c r="N244" s="0" t="n">
        <v>2</v>
      </c>
    </row>
    <row r="245" customFormat="false" ht="13.8" hidden="false" customHeight="false" outlineLevel="0" collapsed="false">
      <c r="A245" s="0" t="n">
        <v>0.5</v>
      </c>
      <c r="B245" s="0" t="n">
        <f aca="false">A244+B244</f>
        <v>121.0454</v>
      </c>
      <c r="C245" s="0" t="n">
        <v>204</v>
      </c>
      <c r="D245" s="0" t="n">
        <v>204.62</v>
      </c>
      <c r="E245" s="0" t="n">
        <v>173.54</v>
      </c>
      <c r="F245" s="0" t="n">
        <f aca="false">I245*50+150</f>
        <v>150</v>
      </c>
      <c r="G245" s="0" t="n">
        <f aca="false">J245*20+160</f>
        <v>160</v>
      </c>
      <c r="I245" s="0" t="n">
        <f aca="false">N245/60</f>
        <v>0</v>
      </c>
      <c r="J245" s="0" t="n">
        <v>0</v>
      </c>
      <c r="M245" s="0" t="s">
        <v>240</v>
      </c>
      <c r="N245" s="0" t="n">
        <v>0</v>
      </c>
    </row>
    <row r="246" customFormat="false" ht="13.8" hidden="false" customHeight="false" outlineLevel="0" collapsed="false">
      <c r="A246" s="0" t="n">
        <v>0.499</v>
      </c>
      <c r="B246" s="0" t="n">
        <f aca="false">A245+B245</f>
        <v>121.5454</v>
      </c>
      <c r="C246" s="0" t="n">
        <v>204</v>
      </c>
      <c r="D246" s="0" t="n">
        <v>204.62</v>
      </c>
      <c r="E246" s="0" t="n">
        <v>173.52</v>
      </c>
      <c r="F246" s="0" t="n">
        <f aca="false">I246*50+150</f>
        <v>150</v>
      </c>
      <c r="G246" s="0" t="n">
        <f aca="false">J246*20+160</f>
        <v>160</v>
      </c>
      <c r="I246" s="0" t="n">
        <f aca="false">N246/60</f>
        <v>0</v>
      </c>
      <c r="J246" s="0" t="n">
        <v>0</v>
      </c>
      <c r="M246" s="0" t="s">
        <v>241</v>
      </c>
      <c r="N246" s="0" t="n">
        <v>0</v>
      </c>
    </row>
    <row r="247" customFormat="false" ht="13.8" hidden="false" customHeight="false" outlineLevel="0" collapsed="false">
      <c r="A247" s="0" t="n">
        <v>0.5</v>
      </c>
      <c r="B247" s="0" t="n">
        <f aca="false">A246+B246</f>
        <v>122.0444</v>
      </c>
      <c r="C247" s="0" t="n">
        <v>204</v>
      </c>
      <c r="D247" s="0" t="n">
        <v>204.34</v>
      </c>
      <c r="E247" s="0" t="n">
        <v>173.52</v>
      </c>
      <c r="F247" s="0" t="n">
        <f aca="false">I247*50+150</f>
        <v>150</v>
      </c>
      <c r="G247" s="0" t="n">
        <f aca="false">J247*20+160</f>
        <v>180</v>
      </c>
      <c r="I247" s="0" t="n">
        <f aca="false">N247/60</f>
        <v>0</v>
      </c>
      <c r="J247" s="0" t="n">
        <v>1</v>
      </c>
      <c r="M247" s="0" t="s">
        <v>242</v>
      </c>
      <c r="N247" s="0" t="n">
        <v>0</v>
      </c>
    </row>
    <row r="248" customFormat="false" ht="13.8" hidden="false" customHeight="false" outlineLevel="0" collapsed="false">
      <c r="A248" s="0" t="n">
        <v>0.499</v>
      </c>
      <c r="B248" s="0" t="n">
        <f aca="false">A247+B247</f>
        <v>122.5444</v>
      </c>
      <c r="C248" s="0" t="n">
        <v>204</v>
      </c>
      <c r="D248" s="0" t="n">
        <v>204.29</v>
      </c>
      <c r="E248" s="0" t="n">
        <v>173.5</v>
      </c>
      <c r="F248" s="0" t="n">
        <f aca="false">I248*50+150</f>
        <v>150</v>
      </c>
      <c r="G248" s="0" t="n">
        <f aca="false">J248*20+160</f>
        <v>180</v>
      </c>
      <c r="I248" s="0" t="n">
        <f aca="false">N248/60</f>
        <v>0</v>
      </c>
      <c r="J248" s="0" t="n">
        <v>1</v>
      </c>
      <c r="M248" s="0" t="s">
        <v>243</v>
      </c>
      <c r="N248" s="0" t="n">
        <v>0</v>
      </c>
    </row>
    <row r="249" customFormat="false" ht="13.8" hidden="false" customHeight="false" outlineLevel="0" collapsed="false">
      <c r="A249" s="0" t="n">
        <v>0.5</v>
      </c>
      <c r="B249" s="0" t="n">
        <f aca="false">A248+B248</f>
        <v>123.0434</v>
      </c>
      <c r="C249" s="0" t="n">
        <v>204</v>
      </c>
      <c r="D249" s="0" t="n">
        <v>204.31</v>
      </c>
      <c r="E249" s="0" t="n">
        <v>173.5</v>
      </c>
      <c r="F249" s="0" t="n">
        <f aca="false">I249*50+150</f>
        <v>150</v>
      </c>
      <c r="G249" s="0" t="n">
        <f aca="false">J249*20+160</f>
        <v>180</v>
      </c>
      <c r="I249" s="0" t="n">
        <f aca="false">N249/60</f>
        <v>0</v>
      </c>
      <c r="J249" s="0" t="n">
        <v>1</v>
      </c>
      <c r="M249" s="0" t="s">
        <v>244</v>
      </c>
      <c r="N249" s="0" t="n">
        <v>0</v>
      </c>
    </row>
    <row r="250" customFormat="false" ht="13.8" hidden="false" customHeight="false" outlineLevel="0" collapsed="false">
      <c r="A250" s="0" t="n">
        <v>0.499</v>
      </c>
      <c r="B250" s="0" t="n">
        <f aca="false">A249+B249</f>
        <v>123.5434</v>
      </c>
      <c r="C250" s="0" t="n">
        <v>204</v>
      </c>
      <c r="D250" s="0" t="n">
        <v>203.67</v>
      </c>
      <c r="E250" s="0" t="n">
        <v>173.5</v>
      </c>
      <c r="F250" s="0" t="n">
        <f aca="false">I250*50+150</f>
        <v>154.166666666667</v>
      </c>
      <c r="G250" s="0" t="n">
        <f aca="false">J250*20+160</f>
        <v>180</v>
      </c>
      <c r="I250" s="0" t="n">
        <f aca="false">N250/60</f>
        <v>0.0833333333333333</v>
      </c>
      <c r="J250" s="0" t="n">
        <v>1</v>
      </c>
      <c r="M250" s="0" t="s">
        <v>245</v>
      </c>
      <c r="N250" s="0" t="n">
        <v>5</v>
      </c>
    </row>
    <row r="251" customFormat="false" ht="13.8" hidden="false" customHeight="false" outlineLevel="0" collapsed="false">
      <c r="A251" s="0" t="n">
        <v>0.5</v>
      </c>
      <c r="B251" s="0" t="n">
        <f aca="false">A250+B250</f>
        <v>124.0424</v>
      </c>
      <c r="C251" s="0" t="n">
        <v>204</v>
      </c>
      <c r="D251" s="0" t="n">
        <v>203.79</v>
      </c>
      <c r="E251" s="0" t="n">
        <v>173.5</v>
      </c>
      <c r="F251" s="0" t="n">
        <f aca="false">I251*50+150</f>
        <v>150</v>
      </c>
      <c r="G251" s="0" t="n">
        <f aca="false">J251*20+160</f>
        <v>180</v>
      </c>
      <c r="I251" s="0" t="n">
        <f aca="false">N251/60</f>
        <v>0</v>
      </c>
      <c r="J251" s="0" t="n">
        <v>1</v>
      </c>
      <c r="M251" s="0" t="s">
        <v>246</v>
      </c>
      <c r="N251" s="0" t="n">
        <v>0</v>
      </c>
    </row>
    <row r="252" customFormat="false" ht="13.8" hidden="false" customHeight="false" outlineLevel="0" collapsed="false">
      <c r="A252" s="0" t="n">
        <v>0.499</v>
      </c>
      <c r="B252" s="0" t="n">
        <f aca="false">A251+B251</f>
        <v>124.5424</v>
      </c>
      <c r="C252" s="0" t="n">
        <v>204</v>
      </c>
      <c r="D252" s="0" t="n">
        <v>202.48</v>
      </c>
      <c r="E252" s="0" t="n">
        <v>173.5</v>
      </c>
      <c r="F252" s="0" t="n">
        <f aca="false">I252*50+150</f>
        <v>163.333333333333</v>
      </c>
      <c r="G252" s="0" t="n">
        <f aca="false">J252*20+160</f>
        <v>180</v>
      </c>
      <c r="I252" s="0" t="n">
        <f aca="false">N252/60</f>
        <v>0.266666666666667</v>
      </c>
      <c r="J252" s="0" t="n">
        <v>1</v>
      </c>
      <c r="M252" s="0" t="s">
        <v>247</v>
      </c>
      <c r="N252" s="0" t="n">
        <v>16</v>
      </c>
    </row>
    <row r="253" customFormat="false" ht="13.8" hidden="false" customHeight="false" outlineLevel="0" collapsed="false">
      <c r="A253" s="0" t="n">
        <v>0.499</v>
      </c>
      <c r="B253" s="0" t="n">
        <f aca="false">A252+B252</f>
        <v>125.0414</v>
      </c>
      <c r="C253" s="0" t="n">
        <v>204</v>
      </c>
      <c r="D253" s="0" t="n">
        <v>201.72</v>
      </c>
      <c r="E253" s="0" t="n">
        <v>173.49</v>
      </c>
      <c r="F253" s="0" t="n">
        <f aca="false">I253*50+150</f>
        <v>163.333333333333</v>
      </c>
      <c r="G253" s="0" t="n">
        <f aca="false">J253*20+160</f>
        <v>180</v>
      </c>
      <c r="I253" s="0" t="n">
        <f aca="false">N253/60</f>
        <v>0.266666666666667</v>
      </c>
      <c r="J253" s="0" t="n">
        <v>1</v>
      </c>
      <c r="M253" s="0" t="s">
        <v>110</v>
      </c>
      <c r="N253" s="0" t="n">
        <v>16</v>
      </c>
    </row>
    <row r="254" customFormat="false" ht="13.8" hidden="false" customHeight="false" outlineLevel="0" collapsed="false">
      <c r="A254" s="0" t="n">
        <v>0.5</v>
      </c>
      <c r="B254" s="0" t="n">
        <f aca="false">A253+B253</f>
        <v>125.5404</v>
      </c>
      <c r="C254" s="0" t="n">
        <v>204</v>
      </c>
      <c r="D254" s="0" t="n">
        <v>199.75</v>
      </c>
      <c r="E254" s="0" t="n">
        <v>173.47</v>
      </c>
      <c r="F254" s="0" t="n">
        <f aca="false">I254*50+150</f>
        <v>178.333333333333</v>
      </c>
      <c r="G254" s="0" t="n">
        <f aca="false">J254*20+160</f>
        <v>180</v>
      </c>
      <c r="I254" s="0" t="n">
        <f aca="false">N254/60</f>
        <v>0.566666666666667</v>
      </c>
      <c r="J254" s="0" t="n">
        <v>1</v>
      </c>
      <c r="M254" s="0" t="s">
        <v>248</v>
      </c>
      <c r="N254" s="0" t="n">
        <v>34</v>
      </c>
    </row>
    <row r="255" customFormat="false" ht="13.8" hidden="false" customHeight="false" outlineLevel="0" collapsed="false">
      <c r="A255" s="0" t="n">
        <v>0.499</v>
      </c>
      <c r="B255" s="0" t="n">
        <f aca="false">A254+B254</f>
        <v>126.0404</v>
      </c>
      <c r="C255" s="0" t="n">
        <v>204</v>
      </c>
      <c r="D255" s="0" t="n">
        <v>198.14</v>
      </c>
      <c r="E255" s="0" t="n">
        <v>173.46</v>
      </c>
      <c r="F255" s="0" t="n">
        <f aca="false">I255*50+150</f>
        <v>184.166666666667</v>
      </c>
      <c r="G255" s="0" t="n">
        <f aca="false">J255*20+160</f>
        <v>180</v>
      </c>
      <c r="I255" s="0" t="n">
        <f aca="false">N255/60</f>
        <v>0.683333333333333</v>
      </c>
      <c r="J255" s="0" t="n">
        <v>1</v>
      </c>
      <c r="M255" s="0" t="s">
        <v>249</v>
      </c>
      <c r="N255" s="0" t="n">
        <v>41</v>
      </c>
    </row>
    <row r="256" customFormat="false" ht="13.8" hidden="false" customHeight="false" outlineLevel="0" collapsed="false">
      <c r="A256" s="0" t="n">
        <v>0.501</v>
      </c>
      <c r="B256" s="0" t="n">
        <f aca="false">A255+B255</f>
        <v>126.5394</v>
      </c>
      <c r="C256" s="0" t="n">
        <v>204</v>
      </c>
      <c r="D256" s="0" t="n">
        <v>196.85</v>
      </c>
      <c r="E256" s="0" t="n">
        <v>173.42</v>
      </c>
      <c r="F256" s="0" t="n">
        <f aca="false">I256*50+150</f>
        <v>188.333333333333</v>
      </c>
      <c r="G256" s="0" t="n">
        <f aca="false">J256*20+160</f>
        <v>180</v>
      </c>
      <c r="I256" s="0" t="n">
        <f aca="false">N256/60</f>
        <v>0.766666666666667</v>
      </c>
      <c r="J256" s="0" t="n">
        <v>1</v>
      </c>
      <c r="M256" s="0" t="s">
        <v>250</v>
      </c>
      <c r="N256" s="0" t="n">
        <v>46</v>
      </c>
    </row>
    <row r="257" customFormat="false" ht="13.8" hidden="false" customHeight="false" outlineLevel="0" collapsed="false">
      <c r="A257" s="0" t="n">
        <v>0.499</v>
      </c>
      <c r="B257" s="0" t="n">
        <f aca="false">A256+B256</f>
        <v>127.0404</v>
      </c>
      <c r="C257" s="0" t="n">
        <v>204</v>
      </c>
      <c r="D257" s="0" t="n">
        <v>195.88</v>
      </c>
      <c r="E257" s="0" t="n">
        <v>173.37</v>
      </c>
      <c r="F257" s="0" t="n">
        <f aca="false">I257*50+150</f>
        <v>190.833333333333</v>
      </c>
      <c r="G257" s="0" t="n">
        <f aca="false">J257*20+160</f>
        <v>180</v>
      </c>
      <c r="I257" s="0" t="n">
        <f aca="false">N257/60</f>
        <v>0.816666666666667</v>
      </c>
      <c r="J257" s="0" t="n">
        <v>1</v>
      </c>
      <c r="M257" s="0" t="s">
        <v>251</v>
      </c>
      <c r="N257" s="0" t="n">
        <v>49</v>
      </c>
    </row>
    <row r="258" customFormat="false" ht="13.8" hidden="false" customHeight="false" outlineLevel="0" collapsed="false">
      <c r="A258" s="0" t="n">
        <v>0.5</v>
      </c>
      <c r="B258" s="0" t="n">
        <f aca="false">A257+B257</f>
        <v>127.5394</v>
      </c>
      <c r="C258" s="0" t="n">
        <v>204</v>
      </c>
      <c r="D258" s="0" t="n">
        <v>194.74</v>
      </c>
      <c r="E258" s="0" t="n">
        <v>173.26</v>
      </c>
      <c r="F258" s="0" t="n">
        <f aca="false">I258*50+150</f>
        <v>196.666666666667</v>
      </c>
      <c r="G258" s="0" t="n">
        <f aca="false">J258*20+160</f>
        <v>180</v>
      </c>
      <c r="I258" s="0" t="n">
        <f aca="false">N258/60</f>
        <v>0.933333333333333</v>
      </c>
      <c r="J258" s="0" t="n">
        <v>1</v>
      </c>
      <c r="M258" s="0" t="s">
        <v>252</v>
      </c>
      <c r="N258" s="0" t="n">
        <v>56</v>
      </c>
    </row>
    <row r="259" customFormat="false" ht="13.8" hidden="false" customHeight="false" outlineLevel="0" collapsed="false">
      <c r="A259" s="0" t="n">
        <v>0.499</v>
      </c>
      <c r="B259" s="0" t="n">
        <f aca="false">A258+B258</f>
        <v>128.0394</v>
      </c>
      <c r="C259" s="0" t="n">
        <v>204</v>
      </c>
      <c r="D259" s="0" t="n">
        <v>193.46</v>
      </c>
      <c r="E259" s="0" t="n">
        <v>173.18</v>
      </c>
      <c r="F259" s="0" t="n">
        <f aca="false">I259*50+150</f>
        <v>200</v>
      </c>
      <c r="G259" s="0" t="n">
        <f aca="false">J259*20+160</f>
        <v>180</v>
      </c>
      <c r="I259" s="0" t="n">
        <f aca="false">N259/60</f>
        <v>1</v>
      </c>
      <c r="J259" s="0" t="n">
        <v>1</v>
      </c>
      <c r="M259" s="0" t="s">
        <v>253</v>
      </c>
      <c r="N259" s="0" t="n">
        <v>60</v>
      </c>
    </row>
    <row r="260" customFormat="false" ht="13.8" hidden="false" customHeight="false" outlineLevel="0" collapsed="false">
      <c r="A260" s="0" t="n">
        <v>0.499</v>
      </c>
      <c r="B260" s="0" t="n">
        <f aca="false">A259+B259</f>
        <v>128.5384</v>
      </c>
      <c r="C260" s="0" t="n">
        <v>204</v>
      </c>
      <c r="D260" s="0" t="n">
        <v>192.89</v>
      </c>
      <c r="E260" s="0" t="n">
        <v>173.05</v>
      </c>
      <c r="F260" s="0" t="n">
        <f aca="false">I260*50+150</f>
        <v>200</v>
      </c>
      <c r="G260" s="0" t="n">
        <f aca="false">J260*20+160</f>
        <v>180</v>
      </c>
      <c r="I260" s="0" t="n">
        <f aca="false">N260/60</f>
        <v>1</v>
      </c>
      <c r="J260" s="0" t="n">
        <v>1</v>
      </c>
      <c r="M260" s="0" t="s">
        <v>254</v>
      </c>
      <c r="N260" s="0" t="n">
        <v>60</v>
      </c>
    </row>
    <row r="261" customFormat="false" ht="13.8" hidden="false" customHeight="false" outlineLevel="0" collapsed="false">
      <c r="A261" s="0" t="n">
        <v>0.5</v>
      </c>
      <c r="B261" s="0" t="n">
        <f aca="false">A260+B260</f>
        <v>129.0374</v>
      </c>
      <c r="C261" s="0" t="n">
        <v>204</v>
      </c>
      <c r="D261" s="0" t="n">
        <v>192.21</v>
      </c>
      <c r="E261" s="0" t="n">
        <v>172.89</v>
      </c>
      <c r="F261" s="0" t="n">
        <f aca="false">I261*50+150</f>
        <v>200</v>
      </c>
      <c r="G261" s="0" t="n">
        <f aca="false">J261*20+160</f>
        <v>180</v>
      </c>
      <c r="I261" s="0" t="n">
        <f aca="false">N261/60</f>
        <v>1</v>
      </c>
      <c r="J261" s="0" t="n">
        <v>1</v>
      </c>
      <c r="M261" s="0" t="s">
        <v>255</v>
      </c>
      <c r="N261" s="0" t="n">
        <v>60</v>
      </c>
    </row>
    <row r="262" customFormat="false" ht="13.8" hidden="false" customHeight="false" outlineLevel="0" collapsed="false">
      <c r="A262" s="0" t="n">
        <v>0.499</v>
      </c>
      <c r="B262" s="0" t="n">
        <f aca="false">A261+B261</f>
        <v>129.5374</v>
      </c>
      <c r="C262" s="0" t="n">
        <v>204</v>
      </c>
      <c r="D262" s="0" t="n">
        <v>190.67</v>
      </c>
      <c r="E262" s="0" t="n">
        <v>172.66</v>
      </c>
      <c r="F262" s="0" t="n">
        <f aca="false">I262*50+150</f>
        <v>200</v>
      </c>
      <c r="G262" s="0" t="n">
        <f aca="false">J262*20+160</f>
        <v>180</v>
      </c>
      <c r="I262" s="0" t="n">
        <f aca="false">N262/60</f>
        <v>1</v>
      </c>
      <c r="J262" s="0" t="n">
        <v>1</v>
      </c>
      <c r="M262" s="0" t="s">
        <v>256</v>
      </c>
      <c r="N262" s="0" t="n">
        <v>60</v>
      </c>
    </row>
    <row r="263" customFormat="false" ht="13.8" hidden="false" customHeight="false" outlineLevel="0" collapsed="false">
      <c r="A263" s="0" t="n">
        <v>0.5</v>
      </c>
      <c r="B263" s="0" t="n">
        <f aca="false">A262+B262</f>
        <v>130.0364</v>
      </c>
      <c r="C263" s="0" t="n">
        <v>204</v>
      </c>
      <c r="D263" s="0" t="n">
        <v>189.84</v>
      </c>
      <c r="E263" s="0" t="n">
        <v>172.44</v>
      </c>
      <c r="F263" s="0" t="n">
        <f aca="false">I263*50+150</f>
        <v>200</v>
      </c>
      <c r="G263" s="0" t="n">
        <f aca="false">J263*20+160</f>
        <v>180</v>
      </c>
      <c r="I263" s="0" t="n">
        <f aca="false">N263/60</f>
        <v>1</v>
      </c>
      <c r="J263" s="0" t="n">
        <v>1</v>
      </c>
      <c r="M263" s="0" t="s">
        <v>257</v>
      </c>
      <c r="N263" s="0" t="n">
        <v>60</v>
      </c>
    </row>
    <row r="264" customFormat="false" ht="13.8" hidden="false" customHeight="false" outlineLevel="0" collapsed="false">
      <c r="A264" s="0" t="n">
        <v>0.499</v>
      </c>
      <c r="B264" s="0" t="n">
        <f aca="false">A263+B263</f>
        <v>130.5364</v>
      </c>
      <c r="C264" s="0" t="n">
        <v>204</v>
      </c>
      <c r="D264" s="0" t="n">
        <v>188.89</v>
      </c>
      <c r="E264" s="0" t="n">
        <v>172.16</v>
      </c>
      <c r="F264" s="0" t="n">
        <f aca="false">I264*50+150</f>
        <v>200</v>
      </c>
      <c r="G264" s="0" t="n">
        <f aca="false">J264*20+160</f>
        <v>180</v>
      </c>
      <c r="I264" s="0" t="n">
        <f aca="false">N264/60</f>
        <v>1</v>
      </c>
      <c r="J264" s="0" t="n">
        <v>1</v>
      </c>
      <c r="M264" s="0" t="s">
        <v>258</v>
      </c>
      <c r="N264" s="0" t="n">
        <v>60</v>
      </c>
    </row>
    <row r="265" customFormat="false" ht="13.8" hidden="false" customHeight="false" outlineLevel="0" collapsed="false">
      <c r="A265" s="0" t="n">
        <v>0.5</v>
      </c>
      <c r="B265" s="0" t="n">
        <f aca="false">A264+B264</f>
        <v>131.0354</v>
      </c>
      <c r="C265" s="0" t="n">
        <v>204</v>
      </c>
      <c r="D265" s="0" t="n">
        <v>188.06</v>
      </c>
      <c r="E265" s="0" t="n">
        <v>171.95</v>
      </c>
      <c r="F265" s="0" t="n">
        <f aca="false">I265*50+150</f>
        <v>200</v>
      </c>
      <c r="G265" s="0" t="n">
        <f aca="false">J265*20+160</f>
        <v>180</v>
      </c>
      <c r="I265" s="0" t="n">
        <f aca="false">N265/60</f>
        <v>1</v>
      </c>
      <c r="J265" s="0" t="n">
        <v>1</v>
      </c>
      <c r="M265" s="0" t="s">
        <v>259</v>
      </c>
      <c r="N265" s="0" t="n">
        <v>60</v>
      </c>
    </row>
    <row r="266" customFormat="false" ht="13.8" hidden="false" customHeight="false" outlineLevel="0" collapsed="false">
      <c r="A266" s="0" t="n">
        <v>0.499</v>
      </c>
      <c r="B266" s="0" t="n">
        <f aca="false">A265+B265</f>
        <v>131.5354</v>
      </c>
      <c r="C266" s="0" t="n">
        <v>204</v>
      </c>
      <c r="D266" s="0" t="n">
        <v>186.75</v>
      </c>
      <c r="E266" s="0" t="n">
        <v>171.64</v>
      </c>
      <c r="F266" s="0" t="n">
        <f aca="false">I266*50+150</f>
        <v>200</v>
      </c>
      <c r="G266" s="0" t="n">
        <f aca="false">J266*20+160</f>
        <v>180</v>
      </c>
      <c r="I266" s="0" t="n">
        <f aca="false">N266/60</f>
        <v>1</v>
      </c>
      <c r="J266" s="0" t="n">
        <v>1</v>
      </c>
      <c r="M266" s="0" t="s">
        <v>260</v>
      </c>
      <c r="N266" s="0" t="n">
        <v>60</v>
      </c>
    </row>
    <row r="267" customFormat="false" ht="13.8" hidden="false" customHeight="false" outlineLevel="0" collapsed="false">
      <c r="A267" s="0" t="n">
        <v>0.5</v>
      </c>
      <c r="B267" s="0" t="n">
        <f aca="false">A266+B266</f>
        <v>132.0344</v>
      </c>
      <c r="C267" s="0" t="n">
        <v>204</v>
      </c>
      <c r="D267" s="0" t="n">
        <v>185.67</v>
      </c>
      <c r="E267" s="0" t="n">
        <v>171.36</v>
      </c>
      <c r="F267" s="0" t="n">
        <f aca="false">I267*50+150</f>
        <v>200</v>
      </c>
      <c r="G267" s="0" t="n">
        <f aca="false">J267*20+160</f>
        <v>180</v>
      </c>
      <c r="I267" s="0" t="n">
        <f aca="false">N267/60</f>
        <v>1</v>
      </c>
      <c r="J267" s="0" t="n">
        <v>1</v>
      </c>
      <c r="M267" s="0" t="s">
        <v>261</v>
      </c>
      <c r="N267" s="0" t="n">
        <v>60</v>
      </c>
    </row>
    <row r="268" customFormat="false" ht="13.8" hidden="false" customHeight="false" outlineLevel="0" collapsed="false">
      <c r="A268" s="0" t="n">
        <v>0.499</v>
      </c>
      <c r="B268" s="0" t="n">
        <f aca="false">A267+B267</f>
        <v>132.5344</v>
      </c>
      <c r="C268" s="0" t="n">
        <v>204</v>
      </c>
      <c r="D268" s="0" t="n">
        <v>184.53</v>
      </c>
      <c r="E268" s="0" t="n">
        <v>171.02</v>
      </c>
      <c r="F268" s="0" t="n">
        <f aca="false">I268*50+150</f>
        <v>200</v>
      </c>
      <c r="G268" s="0" t="n">
        <f aca="false">J268*20+160</f>
        <v>180</v>
      </c>
      <c r="I268" s="0" t="n">
        <f aca="false">N268/60</f>
        <v>1</v>
      </c>
      <c r="J268" s="0" t="n">
        <v>1</v>
      </c>
      <c r="M268" s="0" t="s">
        <v>262</v>
      </c>
      <c r="N268" s="0" t="n">
        <v>60</v>
      </c>
    </row>
    <row r="269" customFormat="false" ht="13.8" hidden="false" customHeight="false" outlineLevel="0" collapsed="false">
      <c r="A269" s="0" t="n">
        <v>0.5</v>
      </c>
      <c r="B269" s="0" t="n">
        <f aca="false">A268+B268</f>
        <v>133.0334</v>
      </c>
      <c r="C269" s="0" t="n">
        <v>204</v>
      </c>
      <c r="D269" s="0" t="n">
        <v>183.63</v>
      </c>
      <c r="E269" s="0" t="n">
        <v>170.72</v>
      </c>
      <c r="F269" s="0" t="n">
        <f aca="false">I269*50+150</f>
        <v>200</v>
      </c>
      <c r="G269" s="0" t="n">
        <f aca="false">J269*20+160</f>
        <v>180</v>
      </c>
      <c r="I269" s="0" t="n">
        <f aca="false">N269/60</f>
        <v>1</v>
      </c>
      <c r="J269" s="0" t="n">
        <v>1</v>
      </c>
      <c r="M269" s="0" t="s">
        <v>263</v>
      </c>
      <c r="N269" s="0" t="n">
        <v>60</v>
      </c>
    </row>
    <row r="270" customFormat="false" ht="13.8" hidden="false" customHeight="false" outlineLevel="0" collapsed="false">
      <c r="A270" s="0" t="n">
        <v>0.499</v>
      </c>
      <c r="B270" s="0" t="n">
        <f aca="false">A269+B269</f>
        <v>133.5334</v>
      </c>
      <c r="C270" s="0" t="n">
        <v>204</v>
      </c>
      <c r="D270" s="0" t="n">
        <v>182.67</v>
      </c>
      <c r="E270" s="0" t="n">
        <v>170.4</v>
      </c>
      <c r="F270" s="0" t="n">
        <f aca="false">I270*50+150</f>
        <v>200</v>
      </c>
      <c r="G270" s="0" t="n">
        <f aca="false">J270*20+160</f>
        <v>180</v>
      </c>
      <c r="I270" s="0" t="n">
        <f aca="false">N270/60</f>
        <v>1</v>
      </c>
      <c r="J270" s="0" t="n">
        <v>1</v>
      </c>
      <c r="M270" s="0" t="s">
        <v>264</v>
      </c>
      <c r="N270" s="0" t="n">
        <v>60</v>
      </c>
    </row>
    <row r="271" customFormat="false" ht="13.8" hidden="false" customHeight="false" outlineLevel="0" collapsed="false">
      <c r="A271" s="0" t="n">
        <v>0.499</v>
      </c>
      <c r="B271" s="0" t="n">
        <f aca="false">A270+B270</f>
        <v>134.0324</v>
      </c>
      <c r="C271" s="0" t="n">
        <v>204</v>
      </c>
      <c r="D271" s="0" t="n">
        <v>181.62</v>
      </c>
      <c r="E271" s="0" t="n">
        <v>170.01</v>
      </c>
      <c r="F271" s="0" t="n">
        <f aca="false">I271*50+150</f>
        <v>200</v>
      </c>
      <c r="G271" s="0" t="n">
        <f aca="false">J271*20+160</f>
        <v>180</v>
      </c>
      <c r="I271" s="0" t="n">
        <f aca="false">N271/60</f>
        <v>1</v>
      </c>
      <c r="J271" s="0" t="n">
        <v>1</v>
      </c>
      <c r="M271" s="0" t="s">
        <v>265</v>
      </c>
      <c r="N271" s="0" t="n">
        <v>60</v>
      </c>
    </row>
    <row r="272" customFormat="false" ht="13.8" hidden="false" customHeight="false" outlineLevel="0" collapsed="false">
      <c r="A272" s="0" t="n">
        <v>0.501</v>
      </c>
      <c r="B272" s="0" t="n">
        <f aca="false">A271+B271</f>
        <v>134.5314</v>
      </c>
      <c r="C272" s="0" t="n">
        <v>204</v>
      </c>
      <c r="D272" s="0" t="n">
        <v>181.2</v>
      </c>
      <c r="E272" s="0" t="n">
        <v>169.71</v>
      </c>
      <c r="F272" s="0" t="n">
        <f aca="false">I272*50+150</f>
        <v>200</v>
      </c>
      <c r="G272" s="0" t="n">
        <f aca="false">J272*20+160</f>
        <v>180</v>
      </c>
      <c r="I272" s="0" t="n">
        <f aca="false">N272/60</f>
        <v>1</v>
      </c>
      <c r="J272" s="0" t="n">
        <v>1</v>
      </c>
      <c r="M272" s="0" t="s">
        <v>266</v>
      </c>
      <c r="N272" s="0" t="n">
        <v>60</v>
      </c>
    </row>
    <row r="273" customFormat="false" ht="13.8" hidden="false" customHeight="false" outlineLevel="0" collapsed="false">
      <c r="A273" s="0" t="n">
        <v>0.499</v>
      </c>
      <c r="B273" s="0" t="n">
        <f aca="false">A272+B272</f>
        <v>135.0324</v>
      </c>
      <c r="C273" s="0" t="n">
        <v>204</v>
      </c>
      <c r="D273" s="0" t="n">
        <v>180.57</v>
      </c>
      <c r="E273" s="0" t="n">
        <v>169.37</v>
      </c>
      <c r="F273" s="0" t="n">
        <f aca="false">I273*50+150</f>
        <v>200</v>
      </c>
      <c r="G273" s="0" t="n">
        <f aca="false">J273*20+160</f>
        <v>180</v>
      </c>
      <c r="I273" s="0" t="n">
        <f aca="false">N273/60</f>
        <v>1</v>
      </c>
      <c r="J273" s="0" t="n">
        <v>1</v>
      </c>
      <c r="M273" s="0" t="s">
        <v>267</v>
      </c>
      <c r="N273" s="0" t="n">
        <v>60</v>
      </c>
    </row>
    <row r="274" customFormat="false" ht="13.8" hidden="false" customHeight="false" outlineLevel="0" collapsed="false">
      <c r="A274" s="0" t="n">
        <v>0.5</v>
      </c>
      <c r="B274" s="0" t="n">
        <f aca="false">A273+B273</f>
        <v>135.5314</v>
      </c>
      <c r="C274" s="0" t="n">
        <v>204</v>
      </c>
      <c r="D274" s="0" t="n">
        <v>180.6</v>
      </c>
      <c r="E274" s="0" t="n">
        <v>168.99</v>
      </c>
      <c r="F274" s="0" t="n">
        <f aca="false">I274*50+150</f>
        <v>200</v>
      </c>
      <c r="G274" s="0" t="n">
        <f aca="false">J274*20+160</f>
        <v>180</v>
      </c>
      <c r="I274" s="0" t="n">
        <f aca="false">N274/60</f>
        <v>1</v>
      </c>
      <c r="J274" s="0" t="n">
        <v>1</v>
      </c>
      <c r="M274" s="0" t="s">
        <v>268</v>
      </c>
      <c r="N274" s="0" t="n">
        <v>60</v>
      </c>
    </row>
    <row r="275" customFormat="false" ht="13.8" hidden="false" customHeight="false" outlineLevel="0" collapsed="false">
      <c r="A275" s="0" t="n">
        <v>0.499</v>
      </c>
      <c r="B275" s="0" t="n">
        <f aca="false">A274+B274</f>
        <v>136.0314</v>
      </c>
      <c r="C275" s="0" t="n">
        <v>204</v>
      </c>
      <c r="D275" s="0" t="n">
        <v>179.8</v>
      </c>
      <c r="E275" s="0" t="n">
        <v>168.65</v>
      </c>
      <c r="F275" s="0" t="n">
        <f aca="false">I275*50+150</f>
        <v>200</v>
      </c>
      <c r="G275" s="0" t="n">
        <f aca="false">J275*20+160</f>
        <v>180</v>
      </c>
      <c r="I275" s="0" t="n">
        <f aca="false">N275/60</f>
        <v>1</v>
      </c>
      <c r="J275" s="0" t="n">
        <v>1</v>
      </c>
      <c r="M275" s="0" t="s">
        <v>269</v>
      </c>
      <c r="N275" s="0" t="n">
        <v>60</v>
      </c>
    </row>
    <row r="276" customFormat="false" ht="13.8" hidden="false" customHeight="false" outlineLevel="0" collapsed="false">
      <c r="A276" s="0" t="n">
        <v>0.5</v>
      </c>
      <c r="B276" s="0" t="n">
        <f aca="false">A275+B275</f>
        <v>136.5304</v>
      </c>
      <c r="C276" s="0" t="n">
        <v>204</v>
      </c>
      <c r="D276" s="0" t="n">
        <v>179.32</v>
      </c>
      <c r="E276" s="0" t="n">
        <v>168.3</v>
      </c>
      <c r="F276" s="0" t="n">
        <f aca="false">I276*50+150</f>
        <v>200</v>
      </c>
      <c r="G276" s="0" t="n">
        <f aca="false">J276*20+160</f>
        <v>180</v>
      </c>
      <c r="I276" s="0" t="n">
        <f aca="false">N276/60</f>
        <v>1</v>
      </c>
      <c r="J276" s="0" t="n">
        <v>1</v>
      </c>
      <c r="M276" s="0" t="s">
        <v>270</v>
      </c>
      <c r="N276" s="0" t="n">
        <v>60</v>
      </c>
    </row>
    <row r="277" customFormat="false" ht="13.8" hidden="false" customHeight="false" outlineLevel="0" collapsed="false">
      <c r="A277" s="0" t="n">
        <v>0.499</v>
      </c>
      <c r="B277" s="0" t="n">
        <f aca="false">A276+B276</f>
        <v>137.0304</v>
      </c>
      <c r="C277" s="0" t="n">
        <v>204</v>
      </c>
      <c r="D277" s="0" t="n">
        <v>179.22</v>
      </c>
      <c r="E277" s="0" t="n">
        <v>167.93</v>
      </c>
      <c r="F277" s="0" t="n">
        <f aca="false">I277*50+150</f>
        <v>200</v>
      </c>
      <c r="G277" s="0" t="n">
        <f aca="false">J277*20+160</f>
        <v>180</v>
      </c>
      <c r="I277" s="0" t="n">
        <f aca="false">N277/60</f>
        <v>1</v>
      </c>
      <c r="J277" s="0" t="n">
        <v>1</v>
      </c>
      <c r="M277" s="0" t="s">
        <v>271</v>
      </c>
      <c r="N277" s="0" t="n">
        <v>60</v>
      </c>
    </row>
    <row r="278" customFormat="false" ht="13.8" hidden="false" customHeight="false" outlineLevel="0" collapsed="false">
      <c r="A278" s="0" t="n">
        <v>0.5</v>
      </c>
      <c r="B278" s="0" t="n">
        <f aca="false">A277+B277</f>
        <v>137.5294</v>
      </c>
      <c r="C278" s="0" t="n">
        <v>204</v>
      </c>
      <c r="D278" s="0" t="n">
        <v>178.14</v>
      </c>
      <c r="E278" s="0" t="n">
        <v>167.59</v>
      </c>
      <c r="F278" s="0" t="n">
        <f aca="false">I278*50+150</f>
        <v>200</v>
      </c>
      <c r="G278" s="0" t="n">
        <f aca="false">J278*20+160</f>
        <v>180</v>
      </c>
      <c r="I278" s="0" t="n">
        <f aca="false">N278/60</f>
        <v>1</v>
      </c>
      <c r="J278" s="0" t="n">
        <v>1</v>
      </c>
      <c r="M278" s="0" t="s">
        <v>272</v>
      </c>
      <c r="N278" s="0" t="n">
        <v>60</v>
      </c>
    </row>
    <row r="279" customFormat="false" ht="13.8" hidden="false" customHeight="false" outlineLevel="0" collapsed="false">
      <c r="A279" s="0" t="n">
        <v>0.5</v>
      </c>
      <c r="B279" s="0" t="n">
        <f aca="false">A278+B278</f>
        <v>138.0294</v>
      </c>
      <c r="C279" s="0" t="n">
        <v>204</v>
      </c>
      <c r="D279" s="0" t="n">
        <v>178.17</v>
      </c>
      <c r="E279" s="0" t="n">
        <v>167.28</v>
      </c>
      <c r="F279" s="0" t="n">
        <f aca="false">I279*50+150</f>
        <v>200</v>
      </c>
      <c r="G279" s="0" t="n">
        <f aca="false">J279*20+160</f>
        <v>180</v>
      </c>
      <c r="I279" s="0" t="n">
        <f aca="false">N279/60</f>
        <v>1</v>
      </c>
      <c r="J279" s="0" t="n">
        <v>1</v>
      </c>
      <c r="M279" s="0" t="s">
        <v>273</v>
      </c>
      <c r="N279" s="0" t="n">
        <v>60</v>
      </c>
    </row>
    <row r="280" customFormat="false" ht="13.8" hidden="false" customHeight="false" outlineLevel="0" collapsed="false">
      <c r="A280" s="0" t="n">
        <v>0.499</v>
      </c>
      <c r="B280" s="0" t="n">
        <f aca="false">A279+B279</f>
        <v>138.5294</v>
      </c>
      <c r="C280" s="0" t="n">
        <v>204</v>
      </c>
      <c r="D280" s="0" t="n">
        <v>177.43</v>
      </c>
      <c r="E280" s="0" t="n">
        <v>166.93</v>
      </c>
      <c r="F280" s="0" t="n">
        <f aca="false">I280*50+150</f>
        <v>200</v>
      </c>
      <c r="G280" s="0" t="n">
        <f aca="false">J280*20+160</f>
        <v>180</v>
      </c>
      <c r="I280" s="0" t="n">
        <f aca="false">N280/60</f>
        <v>1</v>
      </c>
      <c r="J280" s="0" t="n">
        <v>1</v>
      </c>
      <c r="M280" s="0" t="s">
        <v>274</v>
      </c>
      <c r="N280" s="0" t="n">
        <v>60</v>
      </c>
    </row>
    <row r="281" customFormat="false" ht="13.8" hidden="false" customHeight="false" outlineLevel="0" collapsed="false">
      <c r="A281" s="0" t="n">
        <v>0.501</v>
      </c>
      <c r="B281" s="0" t="n">
        <f aca="false">A280+B280</f>
        <v>139.0284</v>
      </c>
      <c r="C281" s="0" t="n">
        <v>204</v>
      </c>
      <c r="D281" s="0" t="n">
        <v>177.42</v>
      </c>
      <c r="E281" s="0" t="n">
        <v>166.58</v>
      </c>
      <c r="F281" s="0" t="n">
        <f aca="false">I281*50+150</f>
        <v>200</v>
      </c>
      <c r="G281" s="0" t="n">
        <f aca="false">J281*20+160</f>
        <v>180</v>
      </c>
      <c r="I281" s="0" t="n">
        <f aca="false">N281/60</f>
        <v>1</v>
      </c>
      <c r="J281" s="0" t="n">
        <v>1</v>
      </c>
      <c r="M281" s="0" t="s">
        <v>275</v>
      </c>
      <c r="N281" s="0" t="n">
        <v>60</v>
      </c>
    </row>
    <row r="282" customFormat="false" ht="13.8" hidden="false" customHeight="false" outlineLevel="0" collapsed="false">
      <c r="A282" s="0" t="n">
        <v>0.499</v>
      </c>
      <c r="B282" s="0" t="n">
        <f aca="false">A281+B281</f>
        <v>139.5294</v>
      </c>
      <c r="C282" s="0" t="n">
        <v>204</v>
      </c>
      <c r="D282" s="0" t="n">
        <v>177.15</v>
      </c>
      <c r="E282" s="0" t="n">
        <v>166.31</v>
      </c>
      <c r="F282" s="0" t="n">
        <f aca="false">I282*50+150</f>
        <v>200</v>
      </c>
      <c r="G282" s="0" t="n">
        <f aca="false">J282*20+160</f>
        <v>180</v>
      </c>
      <c r="I282" s="0" t="n">
        <f aca="false">N282/60</f>
        <v>1</v>
      </c>
      <c r="J282" s="0" t="n">
        <v>1</v>
      </c>
      <c r="M282" s="0" t="s">
        <v>276</v>
      </c>
      <c r="N282" s="0" t="n">
        <v>60</v>
      </c>
    </row>
    <row r="283" customFormat="false" ht="13.8" hidden="false" customHeight="false" outlineLevel="0" collapsed="false">
      <c r="A283" s="0" t="n">
        <v>0.5</v>
      </c>
      <c r="B283" s="0" t="n">
        <f aca="false">A282+B282</f>
        <v>140.0284</v>
      </c>
      <c r="C283" s="0" t="n">
        <v>204</v>
      </c>
      <c r="D283" s="0" t="n">
        <v>177.46</v>
      </c>
      <c r="E283" s="0" t="n">
        <v>165.98</v>
      </c>
      <c r="F283" s="0" t="n">
        <f aca="false">I283*50+150</f>
        <v>200</v>
      </c>
      <c r="G283" s="0" t="n">
        <f aca="false">J283*20+160</f>
        <v>180</v>
      </c>
      <c r="I283" s="0" t="n">
        <f aca="false">N283/60</f>
        <v>1</v>
      </c>
      <c r="J283" s="0" t="n">
        <v>1</v>
      </c>
      <c r="M283" s="0" t="s">
        <v>277</v>
      </c>
      <c r="N283" s="0" t="n">
        <v>60</v>
      </c>
    </row>
    <row r="284" customFormat="false" ht="13.8" hidden="false" customHeight="false" outlineLevel="0" collapsed="false">
      <c r="A284" s="0" t="n">
        <v>0.499</v>
      </c>
      <c r="B284" s="0" t="n">
        <f aca="false">A283+B283</f>
        <v>140.5284</v>
      </c>
      <c r="C284" s="0" t="n">
        <v>204</v>
      </c>
      <c r="D284" s="0" t="n">
        <v>177.11</v>
      </c>
      <c r="E284" s="0" t="n">
        <v>165.68</v>
      </c>
      <c r="F284" s="0" t="n">
        <f aca="false">I284*50+150</f>
        <v>200</v>
      </c>
      <c r="G284" s="0" t="n">
        <f aca="false">J284*20+160</f>
        <v>180</v>
      </c>
      <c r="I284" s="0" t="n">
        <f aca="false">N284/60</f>
        <v>1</v>
      </c>
      <c r="J284" s="0" t="n">
        <v>1</v>
      </c>
      <c r="M284" s="0" t="s">
        <v>278</v>
      </c>
      <c r="N284" s="0" t="n">
        <v>60</v>
      </c>
    </row>
    <row r="285" customFormat="false" ht="13.8" hidden="false" customHeight="false" outlineLevel="0" collapsed="false">
      <c r="A285" s="0" t="n">
        <v>0.5</v>
      </c>
      <c r="B285" s="0" t="n">
        <f aca="false">A284+B284</f>
        <v>141.0274</v>
      </c>
      <c r="C285" s="0" t="n">
        <v>204</v>
      </c>
      <c r="D285" s="0" t="n">
        <v>176.72</v>
      </c>
      <c r="E285" s="0" t="n">
        <v>165.42</v>
      </c>
      <c r="F285" s="0" t="n">
        <f aca="false">I285*50+150</f>
        <v>200</v>
      </c>
      <c r="G285" s="0" t="n">
        <f aca="false">J285*20+160</f>
        <v>180</v>
      </c>
      <c r="I285" s="0" t="n">
        <f aca="false">N285/60</f>
        <v>1</v>
      </c>
      <c r="J285" s="0" t="n">
        <v>1</v>
      </c>
      <c r="M285" s="0" t="s">
        <v>279</v>
      </c>
      <c r="N285" s="0" t="n">
        <v>60</v>
      </c>
    </row>
    <row r="286" customFormat="false" ht="13.8" hidden="false" customHeight="false" outlineLevel="0" collapsed="false">
      <c r="A286" s="0" t="n">
        <v>0.499</v>
      </c>
      <c r="B286" s="0" t="n">
        <f aca="false">A285+B285</f>
        <v>141.5274</v>
      </c>
      <c r="C286" s="0" t="n">
        <v>204</v>
      </c>
      <c r="D286" s="0" t="n">
        <v>177.84</v>
      </c>
      <c r="E286" s="0" t="n">
        <v>165.11</v>
      </c>
      <c r="F286" s="0" t="n">
        <f aca="false">I286*50+150</f>
        <v>200</v>
      </c>
      <c r="G286" s="0" t="n">
        <f aca="false">J286*20+160</f>
        <v>160</v>
      </c>
      <c r="I286" s="0" t="n">
        <f aca="false">N286/60</f>
        <v>1</v>
      </c>
      <c r="J286" s="0" t="n">
        <v>0</v>
      </c>
      <c r="M286" s="0" t="s">
        <v>280</v>
      </c>
      <c r="N286" s="0" t="n">
        <v>60</v>
      </c>
    </row>
    <row r="287" customFormat="false" ht="13.8" hidden="false" customHeight="false" outlineLevel="0" collapsed="false">
      <c r="A287" s="0" t="n">
        <v>0.499</v>
      </c>
      <c r="B287" s="0" t="n">
        <f aca="false">A286+B286</f>
        <v>142.0264</v>
      </c>
      <c r="C287" s="0" t="n">
        <v>204</v>
      </c>
      <c r="D287" s="0" t="n">
        <v>176.91</v>
      </c>
      <c r="E287" s="0" t="n">
        <v>164.87</v>
      </c>
      <c r="F287" s="0" t="n">
        <f aca="false">I287*50+150</f>
        <v>200</v>
      </c>
      <c r="G287" s="0" t="n">
        <f aca="false">J287*20+160</f>
        <v>160</v>
      </c>
      <c r="I287" s="0" t="n">
        <f aca="false">N287/60</f>
        <v>1</v>
      </c>
      <c r="J287" s="0" t="n">
        <v>0</v>
      </c>
      <c r="M287" s="0" t="s">
        <v>281</v>
      </c>
      <c r="N287" s="0" t="n">
        <v>60</v>
      </c>
    </row>
    <row r="288" customFormat="false" ht="13.8" hidden="false" customHeight="false" outlineLevel="0" collapsed="false">
      <c r="A288" s="0" t="n">
        <v>0.501</v>
      </c>
      <c r="B288" s="0" t="n">
        <f aca="false">A287+B287</f>
        <v>142.5254</v>
      </c>
      <c r="C288" s="0" t="n">
        <v>204</v>
      </c>
      <c r="D288" s="0" t="n">
        <v>176.96</v>
      </c>
      <c r="E288" s="0" t="n">
        <v>164.59</v>
      </c>
      <c r="F288" s="0" t="n">
        <f aca="false">I288*50+150</f>
        <v>200</v>
      </c>
      <c r="G288" s="0" t="n">
        <f aca="false">J288*20+160</f>
        <v>160</v>
      </c>
      <c r="I288" s="0" t="n">
        <f aca="false">N288/60</f>
        <v>1</v>
      </c>
      <c r="J288" s="0" t="n">
        <v>0</v>
      </c>
      <c r="M288" s="0" t="s">
        <v>282</v>
      </c>
      <c r="N288" s="0" t="n">
        <v>60</v>
      </c>
    </row>
    <row r="289" customFormat="false" ht="13.8" hidden="false" customHeight="false" outlineLevel="0" collapsed="false">
      <c r="A289" s="0" t="n">
        <v>0.499</v>
      </c>
      <c r="B289" s="0" t="n">
        <f aca="false">A288+B288</f>
        <v>143.0264</v>
      </c>
      <c r="C289" s="0" t="n">
        <v>204</v>
      </c>
      <c r="D289" s="0" t="n">
        <v>177.03</v>
      </c>
      <c r="E289" s="0" t="n">
        <v>164.35</v>
      </c>
      <c r="F289" s="0" t="n">
        <f aca="false">I289*50+150</f>
        <v>200</v>
      </c>
      <c r="G289" s="0" t="n">
        <f aca="false">J289*20+160</f>
        <v>160</v>
      </c>
      <c r="I289" s="0" t="n">
        <f aca="false">N289/60</f>
        <v>1</v>
      </c>
      <c r="J289" s="0" t="n">
        <v>0</v>
      </c>
      <c r="M289" s="0" t="s">
        <v>283</v>
      </c>
      <c r="N289" s="0" t="n">
        <v>60</v>
      </c>
    </row>
    <row r="290" customFormat="false" ht="13.8" hidden="false" customHeight="false" outlineLevel="0" collapsed="false">
      <c r="A290" s="0" t="n">
        <v>0.499</v>
      </c>
      <c r="B290" s="0" t="n">
        <f aca="false">A289+B289</f>
        <v>143.5254</v>
      </c>
      <c r="C290" s="0" t="n">
        <v>204</v>
      </c>
      <c r="D290" s="0" t="n">
        <v>177.09</v>
      </c>
      <c r="E290" s="0" t="n">
        <v>164.14</v>
      </c>
      <c r="F290" s="0" t="n">
        <f aca="false">I290*50+150</f>
        <v>200</v>
      </c>
      <c r="G290" s="0" t="n">
        <f aca="false">J290*20+160</f>
        <v>160</v>
      </c>
      <c r="I290" s="0" t="n">
        <f aca="false">N290/60</f>
        <v>1</v>
      </c>
      <c r="J290" s="0" t="n">
        <v>0</v>
      </c>
      <c r="M290" s="0" t="s">
        <v>284</v>
      </c>
      <c r="N290" s="0" t="n">
        <v>60</v>
      </c>
    </row>
    <row r="291" customFormat="false" ht="13.8" hidden="false" customHeight="false" outlineLevel="0" collapsed="false">
      <c r="A291" s="0" t="n">
        <v>0.5</v>
      </c>
      <c r="B291" s="0" t="n">
        <f aca="false">A290+B290</f>
        <v>144.0244</v>
      </c>
      <c r="C291" s="0" t="n">
        <v>204</v>
      </c>
      <c r="D291" s="0" t="n">
        <v>177.31</v>
      </c>
      <c r="E291" s="0" t="n">
        <v>163.93</v>
      </c>
      <c r="F291" s="0" t="n">
        <f aca="false">I291*50+150</f>
        <v>200</v>
      </c>
      <c r="G291" s="0" t="n">
        <f aca="false">J291*20+160</f>
        <v>160</v>
      </c>
      <c r="I291" s="0" t="n">
        <f aca="false">N291/60</f>
        <v>1</v>
      </c>
      <c r="J291" s="0" t="n">
        <v>0</v>
      </c>
      <c r="M291" s="0" t="s">
        <v>285</v>
      </c>
      <c r="N291" s="0" t="n">
        <v>60</v>
      </c>
    </row>
    <row r="292" customFormat="false" ht="13.8" hidden="false" customHeight="false" outlineLevel="0" collapsed="false">
      <c r="A292" s="0" t="n">
        <v>0.499</v>
      </c>
      <c r="B292" s="0" t="n">
        <f aca="false">A291+B291</f>
        <v>144.5244</v>
      </c>
      <c r="C292" s="0" t="n">
        <v>204</v>
      </c>
      <c r="D292" s="0" t="n">
        <v>178.04</v>
      </c>
      <c r="E292" s="0" t="n">
        <v>163.7</v>
      </c>
      <c r="F292" s="0" t="n">
        <f aca="false">I292*50+150</f>
        <v>200</v>
      </c>
      <c r="G292" s="0" t="n">
        <f aca="false">J292*20+160</f>
        <v>160</v>
      </c>
      <c r="I292" s="0" t="n">
        <f aca="false">N292/60</f>
        <v>1</v>
      </c>
      <c r="J292" s="0" t="n">
        <v>0</v>
      </c>
      <c r="M292" s="0" t="s">
        <v>286</v>
      </c>
      <c r="N292" s="0" t="n">
        <v>60</v>
      </c>
    </row>
    <row r="293" customFormat="false" ht="13.8" hidden="false" customHeight="false" outlineLevel="0" collapsed="false">
      <c r="A293" s="0" t="n">
        <v>0.5</v>
      </c>
      <c r="B293" s="0" t="n">
        <f aca="false">A292+B292</f>
        <v>145.0234</v>
      </c>
      <c r="C293" s="0" t="n">
        <v>204</v>
      </c>
      <c r="D293" s="0" t="n">
        <v>178.48</v>
      </c>
      <c r="E293" s="0" t="n">
        <v>163.51</v>
      </c>
      <c r="F293" s="0" t="n">
        <f aca="false">I293*50+150</f>
        <v>200</v>
      </c>
      <c r="G293" s="0" t="n">
        <f aca="false">J293*20+160</f>
        <v>160</v>
      </c>
      <c r="I293" s="0" t="n">
        <f aca="false">N293/60</f>
        <v>1</v>
      </c>
      <c r="J293" s="0" t="n">
        <v>0</v>
      </c>
      <c r="M293" s="0" t="s">
        <v>287</v>
      </c>
      <c r="N293" s="0" t="n">
        <v>60</v>
      </c>
    </row>
    <row r="294" customFormat="false" ht="13.8" hidden="false" customHeight="false" outlineLevel="0" collapsed="false">
      <c r="A294" s="0" t="n">
        <v>0.499</v>
      </c>
      <c r="B294" s="0" t="n">
        <f aca="false">A293+B293</f>
        <v>145.5234</v>
      </c>
      <c r="C294" s="0" t="n">
        <v>204</v>
      </c>
      <c r="D294" s="0" t="n">
        <v>179.86</v>
      </c>
      <c r="E294" s="0" t="n">
        <v>163.31</v>
      </c>
      <c r="F294" s="0" t="n">
        <f aca="false">I294*50+150</f>
        <v>200</v>
      </c>
      <c r="G294" s="0" t="n">
        <f aca="false">J294*20+160</f>
        <v>160</v>
      </c>
      <c r="I294" s="0" t="n">
        <f aca="false">N294/60</f>
        <v>1</v>
      </c>
      <c r="J294" s="0" t="n">
        <v>0</v>
      </c>
      <c r="M294" s="0" t="s">
        <v>288</v>
      </c>
      <c r="N294" s="0" t="n">
        <v>60</v>
      </c>
    </row>
    <row r="295" customFormat="false" ht="13.8" hidden="false" customHeight="false" outlineLevel="0" collapsed="false">
      <c r="A295" s="0" t="n">
        <v>0.5</v>
      </c>
      <c r="B295" s="0" t="n">
        <f aca="false">A294+B294</f>
        <v>146.0224</v>
      </c>
      <c r="C295" s="0" t="n">
        <v>204</v>
      </c>
      <c r="D295" s="0" t="n">
        <v>180.86</v>
      </c>
      <c r="E295" s="0" t="n">
        <v>163.17</v>
      </c>
      <c r="F295" s="0" t="n">
        <f aca="false">I295*50+150</f>
        <v>200</v>
      </c>
      <c r="G295" s="0" t="n">
        <f aca="false">J295*20+160</f>
        <v>160</v>
      </c>
      <c r="I295" s="0" t="n">
        <f aca="false">N295/60</f>
        <v>1</v>
      </c>
      <c r="J295" s="0" t="n">
        <v>0</v>
      </c>
      <c r="M295" s="0" t="s">
        <v>289</v>
      </c>
      <c r="N295" s="0" t="n">
        <v>60</v>
      </c>
    </row>
    <row r="296" customFormat="false" ht="13.8" hidden="false" customHeight="false" outlineLevel="0" collapsed="false">
      <c r="A296" s="0" t="n">
        <v>0.499</v>
      </c>
      <c r="B296" s="0" t="n">
        <f aca="false">A295+B295</f>
        <v>146.5224</v>
      </c>
      <c r="C296" s="0" t="n">
        <v>204</v>
      </c>
      <c r="D296" s="0" t="n">
        <v>181.77</v>
      </c>
      <c r="E296" s="0" t="n">
        <v>163.01</v>
      </c>
      <c r="F296" s="0" t="n">
        <f aca="false">I296*50+150</f>
        <v>200</v>
      </c>
      <c r="G296" s="0" t="n">
        <f aca="false">J296*20+160</f>
        <v>160</v>
      </c>
      <c r="I296" s="0" t="n">
        <f aca="false">N296/60</f>
        <v>1</v>
      </c>
      <c r="J296" s="0" t="n">
        <v>0</v>
      </c>
      <c r="M296" s="0" t="s">
        <v>290</v>
      </c>
      <c r="N296" s="0" t="n">
        <v>60</v>
      </c>
    </row>
    <row r="297" customFormat="false" ht="13.8" hidden="false" customHeight="false" outlineLevel="0" collapsed="false">
      <c r="A297" s="0" t="n">
        <v>0.501</v>
      </c>
      <c r="B297" s="0" t="n">
        <f aca="false">A296+B296</f>
        <v>147.0214</v>
      </c>
      <c r="C297" s="0" t="n">
        <v>204</v>
      </c>
      <c r="D297" s="0" t="n">
        <v>182.52</v>
      </c>
      <c r="E297" s="0" t="n">
        <v>162.88</v>
      </c>
      <c r="F297" s="0" t="n">
        <f aca="false">I297*50+150</f>
        <v>200</v>
      </c>
      <c r="G297" s="0" t="n">
        <f aca="false">J297*20+160</f>
        <v>160</v>
      </c>
      <c r="I297" s="0" t="n">
        <f aca="false">N297/60</f>
        <v>1</v>
      </c>
      <c r="J297" s="0" t="n">
        <v>0</v>
      </c>
      <c r="M297" s="0" t="s">
        <v>291</v>
      </c>
      <c r="N297" s="0" t="n">
        <v>60</v>
      </c>
    </row>
    <row r="298" customFormat="false" ht="13.8" hidden="false" customHeight="false" outlineLevel="0" collapsed="false">
      <c r="A298" s="0" t="n">
        <v>0.499</v>
      </c>
      <c r="B298" s="0" t="n">
        <f aca="false">A297+B297</f>
        <v>147.5224</v>
      </c>
      <c r="C298" s="0" t="n">
        <v>204</v>
      </c>
      <c r="D298" s="0" t="n">
        <v>183.95</v>
      </c>
      <c r="E298" s="0" t="n">
        <v>162.78</v>
      </c>
      <c r="F298" s="0" t="n">
        <f aca="false">I298*50+150</f>
        <v>200</v>
      </c>
      <c r="G298" s="0" t="n">
        <f aca="false">J298*20+160</f>
        <v>160</v>
      </c>
      <c r="I298" s="0" t="n">
        <f aca="false">N298/60</f>
        <v>1</v>
      </c>
      <c r="J298" s="0" t="n">
        <v>0</v>
      </c>
      <c r="M298" s="0" t="s">
        <v>292</v>
      </c>
      <c r="N298" s="0" t="n">
        <v>60</v>
      </c>
    </row>
    <row r="299" customFormat="false" ht="13.8" hidden="false" customHeight="false" outlineLevel="0" collapsed="false">
      <c r="A299" s="0" t="n">
        <v>0.5</v>
      </c>
      <c r="B299" s="0" t="n">
        <f aca="false">A298+B298</f>
        <v>148.0214</v>
      </c>
      <c r="C299" s="0" t="n">
        <v>204</v>
      </c>
      <c r="D299" s="0" t="n">
        <v>185.58</v>
      </c>
      <c r="E299" s="0" t="n">
        <v>162.71</v>
      </c>
      <c r="F299" s="0" t="n">
        <f aca="false">I299*50+150</f>
        <v>200</v>
      </c>
      <c r="G299" s="0" t="n">
        <f aca="false">J299*20+160</f>
        <v>160</v>
      </c>
      <c r="I299" s="0" t="n">
        <f aca="false">N299/60</f>
        <v>1</v>
      </c>
      <c r="J299" s="0" t="n">
        <v>0</v>
      </c>
      <c r="M299" s="0" t="s">
        <v>293</v>
      </c>
      <c r="N299" s="0" t="n">
        <v>60</v>
      </c>
    </row>
    <row r="300" customFormat="false" ht="13.8" hidden="false" customHeight="false" outlineLevel="0" collapsed="false">
      <c r="A300" s="0" t="n">
        <v>0.499</v>
      </c>
      <c r="B300" s="0" t="n">
        <f aca="false">A299+B299</f>
        <v>148.5214</v>
      </c>
      <c r="C300" s="0" t="n">
        <v>204</v>
      </c>
      <c r="D300" s="0" t="n">
        <v>186.82</v>
      </c>
      <c r="E300" s="0" t="n">
        <v>162.65</v>
      </c>
      <c r="F300" s="0" t="n">
        <f aca="false">I300*50+150</f>
        <v>200</v>
      </c>
      <c r="G300" s="0" t="n">
        <f aca="false">J300*20+160</f>
        <v>160</v>
      </c>
      <c r="I300" s="0" t="n">
        <f aca="false">N300/60</f>
        <v>1</v>
      </c>
      <c r="J300" s="0" t="n">
        <v>0</v>
      </c>
      <c r="M300" s="0" t="s">
        <v>294</v>
      </c>
      <c r="N300" s="0" t="n">
        <v>60</v>
      </c>
    </row>
    <row r="301" customFormat="false" ht="13.8" hidden="false" customHeight="false" outlineLevel="0" collapsed="false">
      <c r="A301" s="0" t="n">
        <v>0.499</v>
      </c>
      <c r="B301" s="0" t="n">
        <f aca="false">A300+B300</f>
        <v>149.0204</v>
      </c>
      <c r="C301" s="0" t="n">
        <v>204</v>
      </c>
      <c r="D301" s="0" t="n">
        <v>187.96</v>
      </c>
      <c r="E301" s="0" t="n">
        <v>162.6</v>
      </c>
      <c r="F301" s="0" t="n">
        <f aca="false">I301*50+150</f>
        <v>200</v>
      </c>
      <c r="G301" s="0" t="n">
        <f aca="false">J301*20+160</f>
        <v>160</v>
      </c>
      <c r="I301" s="0" t="n">
        <f aca="false">N301/60</f>
        <v>1</v>
      </c>
      <c r="J301" s="0" t="n">
        <v>0</v>
      </c>
      <c r="M301" s="0" t="s">
        <v>295</v>
      </c>
      <c r="N301" s="0" t="n">
        <v>60</v>
      </c>
    </row>
    <row r="302" customFormat="false" ht="13.8" hidden="false" customHeight="false" outlineLevel="0" collapsed="false">
      <c r="A302" s="0" t="n">
        <v>0.5</v>
      </c>
      <c r="B302" s="0" t="n">
        <f aca="false">A301+B301</f>
        <v>149.5194</v>
      </c>
      <c r="C302" s="0" t="n">
        <v>204</v>
      </c>
      <c r="D302" s="0" t="n">
        <v>188.3</v>
      </c>
      <c r="E302" s="0" t="n">
        <v>162.56</v>
      </c>
      <c r="F302" s="0" t="n">
        <f aca="false">I302*50+150</f>
        <v>200</v>
      </c>
      <c r="G302" s="0" t="n">
        <f aca="false">J302*20+160</f>
        <v>160</v>
      </c>
      <c r="I302" s="0" t="n">
        <f aca="false">N302/60</f>
        <v>1</v>
      </c>
      <c r="J302" s="0" t="n">
        <v>0</v>
      </c>
      <c r="M302" s="0" t="s">
        <v>296</v>
      </c>
      <c r="N302" s="0" t="n">
        <v>60</v>
      </c>
    </row>
    <row r="303" customFormat="false" ht="13.8" hidden="false" customHeight="false" outlineLevel="0" collapsed="false">
      <c r="A303" s="0" t="n">
        <v>0.499</v>
      </c>
      <c r="B303" s="0" t="n">
        <f aca="false">A302+B302</f>
        <v>150.0194</v>
      </c>
      <c r="C303" s="0" t="n">
        <v>204</v>
      </c>
      <c r="D303" s="0" t="n">
        <v>188.97</v>
      </c>
      <c r="E303" s="0" t="n">
        <v>162.57</v>
      </c>
      <c r="F303" s="0" t="n">
        <f aca="false">I303*50+150</f>
        <v>200</v>
      </c>
      <c r="G303" s="0" t="n">
        <f aca="false">J303*20+160</f>
        <v>160</v>
      </c>
      <c r="I303" s="0" t="n">
        <f aca="false">N303/60</f>
        <v>1</v>
      </c>
      <c r="J303" s="0" t="n">
        <v>0</v>
      </c>
      <c r="M303" s="0" t="s">
        <v>297</v>
      </c>
      <c r="N303" s="0" t="n">
        <v>60</v>
      </c>
    </row>
    <row r="304" customFormat="false" ht="13.8" hidden="false" customHeight="false" outlineLevel="0" collapsed="false">
      <c r="A304" s="0" t="n">
        <v>0.5</v>
      </c>
      <c r="B304" s="0" t="n">
        <f aca="false">A303+B303</f>
        <v>150.5184</v>
      </c>
      <c r="C304" s="0" t="n">
        <v>204</v>
      </c>
      <c r="D304" s="0" t="n">
        <v>190.03</v>
      </c>
      <c r="E304" s="0" t="n">
        <v>162.59</v>
      </c>
      <c r="F304" s="0" t="n">
        <f aca="false">I304*50+150</f>
        <v>200</v>
      </c>
      <c r="G304" s="0" t="n">
        <f aca="false">J304*20+160</f>
        <v>160</v>
      </c>
      <c r="I304" s="0" t="n">
        <f aca="false">N304/60</f>
        <v>1</v>
      </c>
      <c r="J304" s="0" t="n">
        <v>0</v>
      </c>
      <c r="M304" s="0" t="s">
        <v>298</v>
      </c>
      <c r="N304" s="0" t="n">
        <v>60</v>
      </c>
    </row>
    <row r="305" customFormat="false" ht="13.8" hidden="false" customHeight="false" outlineLevel="0" collapsed="false">
      <c r="A305" s="0" t="n">
        <v>0.499</v>
      </c>
      <c r="B305" s="0" t="n">
        <f aca="false">A304+B304</f>
        <v>151.0184</v>
      </c>
      <c r="C305" s="0" t="n">
        <v>204</v>
      </c>
      <c r="D305" s="0" t="n">
        <v>191.1</v>
      </c>
      <c r="E305" s="0" t="n">
        <v>162.64</v>
      </c>
      <c r="F305" s="0" t="n">
        <f aca="false">I305*50+150</f>
        <v>200</v>
      </c>
      <c r="G305" s="0" t="n">
        <f aca="false">J305*20+160</f>
        <v>160</v>
      </c>
      <c r="I305" s="0" t="n">
        <f aca="false">N305/60</f>
        <v>1</v>
      </c>
      <c r="J305" s="0" t="n">
        <v>0</v>
      </c>
      <c r="M305" s="0" t="s">
        <v>299</v>
      </c>
      <c r="N305" s="0" t="n">
        <v>60</v>
      </c>
    </row>
    <row r="306" customFormat="false" ht="13.8" hidden="false" customHeight="false" outlineLevel="0" collapsed="false">
      <c r="A306" s="0" t="n">
        <v>0.501</v>
      </c>
      <c r="B306" s="0" t="n">
        <f aca="false">A305+B305</f>
        <v>151.5174</v>
      </c>
      <c r="C306" s="0" t="n">
        <v>204</v>
      </c>
      <c r="D306" s="0" t="n">
        <v>191.24</v>
      </c>
      <c r="E306" s="0" t="n">
        <v>162.69</v>
      </c>
      <c r="F306" s="0" t="n">
        <f aca="false">I306*50+150</f>
        <v>200</v>
      </c>
      <c r="G306" s="0" t="n">
        <f aca="false">J306*20+160</f>
        <v>160</v>
      </c>
      <c r="I306" s="0" t="n">
        <f aca="false">N306/60</f>
        <v>1</v>
      </c>
      <c r="J306" s="0" t="n">
        <v>0</v>
      </c>
      <c r="M306" s="0" t="s">
        <v>300</v>
      </c>
      <c r="N306" s="0" t="n">
        <v>60</v>
      </c>
    </row>
    <row r="307" customFormat="false" ht="13.8" hidden="false" customHeight="false" outlineLevel="0" collapsed="false">
      <c r="A307" s="0" t="n">
        <v>0.499</v>
      </c>
      <c r="B307" s="0" t="n">
        <f aca="false">A306+B306</f>
        <v>152.0184</v>
      </c>
      <c r="C307" s="0" t="n">
        <v>204</v>
      </c>
      <c r="D307" s="0" t="n">
        <v>192</v>
      </c>
      <c r="E307" s="0" t="n">
        <v>162.75</v>
      </c>
      <c r="F307" s="0" t="n">
        <f aca="false">I307*50+150</f>
        <v>200</v>
      </c>
      <c r="G307" s="0" t="n">
        <f aca="false">J307*20+160</f>
        <v>160</v>
      </c>
      <c r="I307" s="0" t="n">
        <f aca="false">N307/60</f>
        <v>1</v>
      </c>
      <c r="J307" s="0" t="n">
        <v>0</v>
      </c>
      <c r="M307" s="0" t="s">
        <v>301</v>
      </c>
      <c r="N307" s="0" t="n">
        <v>60</v>
      </c>
    </row>
    <row r="308" customFormat="false" ht="13.8" hidden="false" customHeight="false" outlineLevel="0" collapsed="false">
      <c r="A308" s="0" t="n">
        <v>0.499</v>
      </c>
      <c r="B308" s="0" t="n">
        <f aca="false">A307+B307</f>
        <v>152.5174</v>
      </c>
      <c r="C308" s="0" t="n">
        <v>204</v>
      </c>
      <c r="D308" s="0" t="n">
        <v>192.47</v>
      </c>
      <c r="E308" s="0" t="n">
        <v>162.82</v>
      </c>
      <c r="F308" s="0" t="n">
        <f aca="false">I308*50+150</f>
        <v>200</v>
      </c>
      <c r="G308" s="0" t="n">
        <f aca="false">J308*20+160</f>
        <v>160</v>
      </c>
      <c r="I308" s="0" t="n">
        <f aca="false">N308/60</f>
        <v>1</v>
      </c>
      <c r="J308" s="0" t="n">
        <v>0</v>
      </c>
      <c r="M308" s="0" t="s">
        <v>302</v>
      </c>
      <c r="N308" s="0" t="n">
        <v>60</v>
      </c>
    </row>
    <row r="309" customFormat="false" ht="13.8" hidden="false" customHeight="false" outlineLevel="0" collapsed="false">
      <c r="A309" s="0" t="n">
        <v>0.5</v>
      </c>
      <c r="B309" s="0" t="n">
        <f aca="false">A308+B308</f>
        <v>153.0164</v>
      </c>
      <c r="C309" s="0" t="n">
        <v>204</v>
      </c>
      <c r="D309" s="0" t="n">
        <v>192.92</v>
      </c>
      <c r="E309" s="0" t="n">
        <v>162.9</v>
      </c>
      <c r="F309" s="0" t="n">
        <f aca="false">I309*50+150</f>
        <v>200</v>
      </c>
      <c r="G309" s="0" t="n">
        <f aca="false">J309*20+160</f>
        <v>160</v>
      </c>
      <c r="I309" s="0" t="n">
        <f aca="false">N309/60</f>
        <v>1</v>
      </c>
      <c r="J309" s="0" t="n">
        <v>0</v>
      </c>
      <c r="M309" s="0" t="s">
        <v>303</v>
      </c>
      <c r="N309" s="0" t="n">
        <v>60</v>
      </c>
    </row>
    <row r="310" customFormat="false" ht="13.8" hidden="false" customHeight="false" outlineLevel="0" collapsed="false">
      <c r="A310" s="0" t="n">
        <v>0.499</v>
      </c>
      <c r="B310" s="0" t="n">
        <f aca="false">A309+B309</f>
        <v>153.5164</v>
      </c>
      <c r="C310" s="0" t="n">
        <v>204</v>
      </c>
      <c r="D310" s="0" t="n">
        <v>193.02</v>
      </c>
      <c r="E310" s="0" t="n">
        <v>163.02</v>
      </c>
      <c r="F310" s="0" t="n">
        <f aca="false">I310*50+150</f>
        <v>200</v>
      </c>
      <c r="G310" s="0" t="n">
        <f aca="false">J310*20+160</f>
        <v>160</v>
      </c>
      <c r="I310" s="0" t="n">
        <f aca="false">N310/60</f>
        <v>1</v>
      </c>
      <c r="J310" s="0" t="n">
        <v>0</v>
      </c>
      <c r="M310" s="0" t="s">
        <v>304</v>
      </c>
      <c r="N310" s="0" t="n">
        <v>60</v>
      </c>
    </row>
    <row r="311" customFormat="false" ht="13.8" hidden="false" customHeight="false" outlineLevel="0" collapsed="false">
      <c r="A311" s="0" t="n">
        <v>0.5</v>
      </c>
      <c r="B311" s="0" t="n">
        <f aca="false">A310+B310</f>
        <v>154.0154</v>
      </c>
      <c r="C311" s="0" t="n">
        <v>204</v>
      </c>
      <c r="D311" s="0" t="n">
        <v>193.52</v>
      </c>
      <c r="E311" s="0" t="n">
        <v>163.16</v>
      </c>
      <c r="F311" s="0" t="n">
        <f aca="false">I311*50+150</f>
        <v>200</v>
      </c>
      <c r="G311" s="0" t="n">
        <f aca="false">J311*20+160</f>
        <v>160</v>
      </c>
      <c r="I311" s="0" t="n">
        <f aca="false">N311/60</f>
        <v>1</v>
      </c>
      <c r="J311" s="0" t="n">
        <v>0</v>
      </c>
      <c r="M311" s="0" t="s">
        <v>305</v>
      </c>
      <c r="N311" s="0" t="n">
        <v>60</v>
      </c>
    </row>
    <row r="312" customFormat="false" ht="13.8" hidden="false" customHeight="false" outlineLevel="0" collapsed="false">
      <c r="A312" s="0" t="n">
        <v>0.499</v>
      </c>
      <c r="B312" s="0" t="n">
        <f aca="false">A311+B311</f>
        <v>154.5154</v>
      </c>
      <c r="C312" s="0" t="n">
        <v>204</v>
      </c>
      <c r="D312" s="0" t="n">
        <v>193.62</v>
      </c>
      <c r="E312" s="0" t="n">
        <v>163.26</v>
      </c>
      <c r="F312" s="0" t="n">
        <f aca="false">I312*50+150</f>
        <v>200</v>
      </c>
      <c r="G312" s="0" t="n">
        <f aca="false">J312*20+160</f>
        <v>160</v>
      </c>
      <c r="I312" s="0" t="n">
        <f aca="false">N312/60</f>
        <v>1</v>
      </c>
      <c r="J312" s="0" t="n">
        <v>0</v>
      </c>
      <c r="M312" s="0" t="s">
        <v>306</v>
      </c>
      <c r="N312" s="0" t="n">
        <v>60</v>
      </c>
    </row>
    <row r="313" customFormat="false" ht="13.8" hidden="false" customHeight="false" outlineLevel="0" collapsed="false">
      <c r="A313" s="0" t="n">
        <v>0.501</v>
      </c>
      <c r="B313" s="0" t="n">
        <f aca="false">A312+B312</f>
        <v>155.0144</v>
      </c>
      <c r="C313" s="0" t="n">
        <v>204</v>
      </c>
      <c r="D313" s="0" t="n">
        <v>194.16</v>
      </c>
      <c r="E313" s="0" t="n">
        <v>163.37</v>
      </c>
      <c r="F313" s="0" t="n">
        <f aca="false">I313*50+150</f>
        <v>195</v>
      </c>
      <c r="G313" s="0" t="n">
        <f aca="false">J313*20+160</f>
        <v>160</v>
      </c>
      <c r="I313" s="0" t="n">
        <f aca="false">N313/60</f>
        <v>0.9</v>
      </c>
      <c r="J313" s="0" t="n">
        <v>0</v>
      </c>
      <c r="M313" s="0" t="s">
        <v>307</v>
      </c>
      <c r="N313" s="0" t="n">
        <v>54</v>
      </c>
    </row>
    <row r="314" customFormat="false" ht="13.8" hidden="false" customHeight="false" outlineLevel="0" collapsed="false">
      <c r="A314" s="0" t="n">
        <v>0.499</v>
      </c>
      <c r="B314" s="0" t="n">
        <f aca="false">A313+B313</f>
        <v>155.5154</v>
      </c>
      <c r="C314" s="0" t="n">
        <v>204</v>
      </c>
      <c r="D314" s="0" t="n">
        <v>194.87</v>
      </c>
      <c r="E314" s="0" t="n">
        <v>163.53</v>
      </c>
      <c r="F314" s="0" t="n">
        <f aca="false">I314*50+150</f>
        <v>186.666666666667</v>
      </c>
      <c r="G314" s="0" t="n">
        <f aca="false">J314*20+160</f>
        <v>160</v>
      </c>
      <c r="I314" s="0" t="n">
        <f aca="false">N314/60</f>
        <v>0.733333333333333</v>
      </c>
      <c r="J314" s="0" t="n">
        <v>0</v>
      </c>
      <c r="M314" s="0" t="s">
        <v>308</v>
      </c>
      <c r="N314" s="0" t="n">
        <v>44</v>
      </c>
    </row>
    <row r="315" customFormat="false" ht="13.8" hidden="false" customHeight="false" outlineLevel="0" collapsed="false">
      <c r="A315" s="0" t="n">
        <v>0.5</v>
      </c>
      <c r="B315" s="0" t="n">
        <f aca="false">A314+B314</f>
        <v>156.0144</v>
      </c>
      <c r="C315" s="0" t="n">
        <v>204</v>
      </c>
      <c r="D315" s="0" t="n">
        <v>194.83</v>
      </c>
      <c r="E315" s="0" t="n">
        <v>163.68</v>
      </c>
      <c r="F315" s="0" t="n">
        <f aca="false">I315*50+150</f>
        <v>200</v>
      </c>
      <c r="G315" s="0" t="n">
        <f aca="false">J315*20+160</f>
        <v>160</v>
      </c>
      <c r="I315" s="0" t="n">
        <f aca="false">N315/60</f>
        <v>1</v>
      </c>
      <c r="J315" s="0" t="n">
        <v>0</v>
      </c>
      <c r="M315" s="0" t="s">
        <v>309</v>
      </c>
      <c r="N315" s="0" t="n">
        <v>60</v>
      </c>
    </row>
    <row r="316" customFormat="false" ht="13.8" hidden="false" customHeight="false" outlineLevel="0" collapsed="false">
      <c r="A316" s="0" t="n">
        <v>0.499</v>
      </c>
      <c r="B316" s="0" t="n">
        <f aca="false">A315+B315</f>
        <v>156.5144</v>
      </c>
      <c r="C316" s="0" t="n">
        <v>204</v>
      </c>
      <c r="D316" s="0" t="n">
        <v>194.96</v>
      </c>
      <c r="E316" s="0" t="n">
        <v>163.8</v>
      </c>
      <c r="F316" s="0" t="n">
        <f aca="false">I316*50+150</f>
        <v>200</v>
      </c>
      <c r="G316" s="0" t="n">
        <f aca="false">J316*20+160</f>
        <v>160</v>
      </c>
      <c r="I316" s="0" t="n">
        <f aca="false">N316/60</f>
        <v>1</v>
      </c>
      <c r="J316" s="0" t="n">
        <v>0</v>
      </c>
      <c r="M316" s="0" t="s">
        <v>310</v>
      </c>
      <c r="N316" s="0" t="n">
        <v>60</v>
      </c>
    </row>
    <row r="317" customFormat="false" ht="13.8" hidden="false" customHeight="false" outlineLevel="0" collapsed="false">
      <c r="A317" s="0" t="n">
        <v>0.5</v>
      </c>
      <c r="B317" s="0" t="n">
        <f aca="false">A316+B316</f>
        <v>157.0134</v>
      </c>
      <c r="C317" s="0" t="n">
        <v>204</v>
      </c>
      <c r="D317" s="0" t="n">
        <v>195.48</v>
      </c>
      <c r="E317" s="0" t="n">
        <v>164</v>
      </c>
      <c r="F317" s="0" t="n">
        <f aca="false">I317*50+150</f>
        <v>187.5</v>
      </c>
      <c r="G317" s="0" t="n">
        <f aca="false">J317*20+160</f>
        <v>160</v>
      </c>
      <c r="I317" s="0" t="n">
        <f aca="false">N317/60</f>
        <v>0.75</v>
      </c>
      <c r="J317" s="0" t="n">
        <v>0</v>
      </c>
      <c r="M317" s="0" t="s">
        <v>311</v>
      </c>
      <c r="N317" s="0" t="n">
        <v>45</v>
      </c>
    </row>
    <row r="318" customFormat="false" ht="13.8" hidden="false" customHeight="false" outlineLevel="0" collapsed="false">
      <c r="A318" s="0" t="n">
        <v>0.499</v>
      </c>
      <c r="B318" s="0" t="n">
        <f aca="false">A317+B317</f>
        <v>157.5134</v>
      </c>
      <c r="C318" s="0" t="n">
        <v>204</v>
      </c>
      <c r="D318" s="0" t="n">
        <v>195.65</v>
      </c>
      <c r="E318" s="0" t="n">
        <v>164.12</v>
      </c>
      <c r="F318" s="0" t="n">
        <f aca="false">I318*50+150</f>
        <v>195</v>
      </c>
      <c r="G318" s="0" t="n">
        <f aca="false">J318*20+160</f>
        <v>160</v>
      </c>
      <c r="I318" s="0" t="n">
        <f aca="false">N318/60</f>
        <v>0.9</v>
      </c>
      <c r="J318" s="0" t="n">
        <v>0</v>
      </c>
      <c r="M318" s="0" t="s">
        <v>312</v>
      </c>
      <c r="N318" s="0" t="n">
        <v>54</v>
      </c>
    </row>
    <row r="319" customFormat="false" ht="13.8" hidden="false" customHeight="false" outlineLevel="0" collapsed="false">
      <c r="A319" s="0" t="n">
        <v>0.499</v>
      </c>
      <c r="B319" s="0" t="n">
        <f aca="false">A318+B318</f>
        <v>158.0124</v>
      </c>
      <c r="C319" s="0" t="n">
        <v>204</v>
      </c>
      <c r="D319" s="0" t="n">
        <v>195.91</v>
      </c>
      <c r="E319" s="0" t="n">
        <v>164.25</v>
      </c>
      <c r="F319" s="0" t="n">
        <f aca="false">I319*50+150</f>
        <v>191.666666666667</v>
      </c>
      <c r="G319" s="0" t="n">
        <f aca="false">J319*20+160</f>
        <v>160</v>
      </c>
      <c r="I319" s="0" t="n">
        <f aca="false">N319/60</f>
        <v>0.833333333333333</v>
      </c>
      <c r="J319" s="0" t="n">
        <v>0</v>
      </c>
      <c r="M319" s="0" t="s">
        <v>313</v>
      </c>
      <c r="N319" s="0" t="n">
        <v>50</v>
      </c>
    </row>
    <row r="320" customFormat="false" ht="13.8" hidden="false" customHeight="false" outlineLevel="0" collapsed="false">
      <c r="A320" s="0" t="n">
        <v>0.5</v>
      </c>
      <c r="B320" s="0" t="n">
        <f aca="false">A319+B319</f>
        <v>158.5114</v>
      </c>
      <c r="C320" s="0" t="n">
        <v>204</v>
      </c>
      <c r="D320" s="0" t="n">
        <v>195.97</v>
      </c>
      <c r="E320" s="0" t="n">
        <v>164.42</v>
      </c>
      <c r="F320" s="0" t="n">
        <f aca="false">I320*50+150</f>
        <v>196.666666666667</v>
      </c>
      <c r="G320" s="0" t="n">
        <f aca="false">J320*20+160</f>
        <v>160</v>
      </c>
      <c r="I320" s="0" t="n">
        <f aca="false">N320/60</f>
        <v>0.933333333333333</v>
      </c>
      <c r="J320" s="0" t="n">
        <v>0</v>
      </c>
      <c r="M320" s="0" t="s">
        <v>314</v>
      </c>
      <c r="N320" s="0" t="n">
        <v>56</v>
      </c>
    </row>
    <row r="321" customFormat="false" ht="13.8" hidden="false" customHeight="false" outlineLevel="0" collapsed="false">
      <c r="A321" s="0" t="n">
        <v>0.499</v>
      </c>
      <c r="B321" s="0" t="n">
        <f aca="false">A320+B320</f>
        <v>159.0114</v>
      </c>
      <c r="C321" s="0" t="n">
        <v>204</v>
      </c>
      <c r="D321" s="0" t="n">
        <v>196.19</v>
      </c>
      <c r="E321" s="0" t="n">
        <v>164.58</v>
      </c>
      <c r="F321" s="0" t="n">
        <f aca="false">I321*50+150</f>
        <v>190.833333333333</v>
      </c>
      <c r="G321" s="0" t="n">
        <f aca="false">J321*20+160</f>
        <v>160</v>
      </c>
      <c r="I321" s="0" t="n">
        <f aca="false">N321/60</f>
        <v>0.816666666666667</v>
      </c>
      <c r="J321" s="0" t="n">
        <v>0</v>
      </c>
      <c r="M321" s="0" t="s">
        <v>315</v>
      </c>
      <c r="N321" s="0" t="n">
        <v>49</v>
      </c>
    </row>
    <row r="322" customFormat="false" ht="13.8" hidden="false" customHeight="false" outlineLevel="0" collapsed="false">
      <c r="A322" s="0" t="n">
        <v>0.501</v>
      </c>
      <c r="B322" s="0" t="n">
        <f aca="false">A321+B321</f>
        <v>159.5104</v>
      </c>
      <c r="C322" s="0" t="n">
        <v>204</v>
      </c>
      <c r="D322" s="0" t="n">
        <v>196.11</v>
      </c>
      <c r="E322" s="0" t="n">
        <v>164.71</v>
      </c>
      <c r="F322" s="0" t="n">
        <f aca="false">I322*50+150</f>
        <v>199.166666666667</v>
      </c>
      <c r="G322" s="0" t="n">
        <f aca="false">J322*20+160</f>
        <v>160</v>
      </c>
      <c r="I322" s="0" t="n">
        <f aca="false">N322/60</f>
        <v>0.983333333333333</v>
      </c>
      <c r="J322" s="0" t="n">
        <v>0</v>
      </c>
      <c r="M322" s="0" t="s">
        <v>316</v>
      </c>
      <c r="N322" s="0" t="n">
        <v>59</v>
      </c>
    </row>
    <row r="323" customFormat="false" ht="13.8" hidden="false" customHeight="false" outlineLevel="0" collapsed="false">
      <c r="A323" s="0" t="n">
        <v>0.499</v>
      </c>
      <c r="B323" s="0" t="n">
        <f aca="false">A322+B322</f>
        <v>160.0114</v>
      </c>
      <c r="C323" s="0" t="n">
        <v>204</v>
      </c>
      <c r="D323" s="0" t="n">
        <v>195.96</v>
      </c>
      <c r="E323" s="0" t="n">
        <v>164.91</v>
      </c>
      <c r="F323" s="0" t="n">
        <f aca="false">I323*50+150</f>
        <v>200</v>
      </c>
      <c r="G323" s="0" t="n">
        <f aca="false">J323*20+160</f>
        <v>160</v>
      </c>
      <c r="I323" s="0" t="n">
        <f aca="false">N323/60</f>
        <v>1</v>
      </c>
      <c r="J323" s="0" t="n">
        <v>0</v>
      </c>
      <c r="M323" s="0" t="s">
        <v>317</v>
      </c>
      <c r="N323" s="0" t="n">
        <v>60</v>
      </c>
    </row>
    <row r="324" customFormat="false" ht="13.8" hidden="false" customHeight="false" outlineLevel="0" collapsed="false">
      <c r="A324" s="0" t="n">
        <v>0.5</v>
      </c>
      <c r="B324" s="0" t="n">
        <f aca="false">A323+B323</f>
        <v>160.5104</v>
      </c>
      <c r="C324" s="0" t="n">
        <v>204</v>
      </c>
      <c r="D324" s="0" t="n">
        <v>196.58</v>
      </c>
      <c r="E324" s="0" t="n">
        <v>165.05</v>
      </c>
      <c r="F324" s="0" t="n">
        <f aca="false">I324*50+150</f>
        <v>178.333333333333</v>
      </c>
      <c r="G324" s="0" t="n">
        <f aca="false">J324*20+160</f>
        <v>160</v>
      </c>
      <c r="I324" s="0" t="n">
        <f aca="false">N324/60</f>
        <v>0.566666666666667</v>
      </c>
      <c r="J324" s="0" t="n">
        <v>0</v>
      </c>
      <c r="M324" s="0" t="s">
        <v>318</v>
      </c>
      <c r="N324" s="0" t="n">
        <v>34</v>
      </c>
    </row>
    <row r="325" customFormat="false" ht="13.8" hidden="false" customHeight="false" outlineLevel="0" collapsed="false">
      <c r="A325" s="0" t="n">
        <v>0.499</v>
      </c>
      <c r="B325" s="0" t="n">
        <f aca="false">A324+B324</f>
        <v>161.0104</v>
      </c>
      <c r="C325" s="0" t="n">
        <v>204</v>
      </c>
      <c r="D325" s="0" t="n">
        <v>196.1</v>
      </c>
      <c r="E325" s="0" t="n">
        <v>165.2</v>
      </c>
      <c r="F325" s="0" t="n">
        <f aca="false">I325*50+150</f>
        <v>200</v>
      </c>
      <c r="G325" s="0" t="n">
        <f aca="false">J325*20+160</f>
        <v>160</v>
      </c>
      <c r="I325" s="0" t="n">
        <f aca="false">N325/60</f>
        <v>1</v>
      </c>
      <c r="J325" s="0" t="n">
        <v>0</v>
      </c>
      <c r="M325" s="0" t="s">
        <v>319</v>
      </c>
      <c r="N325" s="0" t="n">
        <v>60</v>
      </c>
    </row>
    <row r="326" customFormat="false" ht="13.8" hidden="false" customHeight="false" outlineLevel="0" collapsed="false">
      <c r="A326" s="0" t="n">
        <v>0.499</v>
      </c>
      <c r="B326" s="0" t="n">
        <f aca="false">A325+B325</f>
        <v>161.5094</v>
      </c>
      <c r="C326" s="0" t="n">
        <v>204</v>
      </c>
      <c r="D326" s="0" t="n">
        <v>196.49</v>
      </c>
      <c r="E326" s="0" t="n">
        <v>165.39</v>
      </c>
      <c r="F326" s="0" t="n">
        <f aca="false">I326*50+150</f>
        <v>185</v>
      </c>
      <c r="G326" s="0" t="n">
        <f aca="false">J326*20+160</f>
        <v>160</v>
      </c>
      <c r="I326" s="0" t="n">
        <f aca="false">N326/60</f>
        <v>0.7</v>
      </c>
      <c r="J326" s="0" t="n">
        <v>0</v>
      </c>
      <c r="M326" s="0" t="s">
        <v>320</v>
      </c>
      <c r="N326" s="0" t="n">
        <v>42</v>
      </c>
    </row>
    <row r="327" customFormat="false" ht="13.8" hidden="false" customHeight="false" outlineLevel="0" collapsed="false">
      <c r="A327" s="0" t="n">
        <v>0.5</v>
      </c>
      <c r="B327" s="0" t="n">
        <f aca="false">A326+B326</f>
        <v>162.0084</v>
      </c>
      <c r="C327" s="0" t="n">
        <v>204</v>
      </c>
      <c r="D327" s="0" t="n">
        <v>196.38</v>
      </c>
      <c r="E327" s="0" t="n">
        <v>165.53</v>
      </c>
      <c r="F327" s="0" t="n">
        <f aca="false">I327*50+150</f>
        <v>198.333333333333</v>
      </c>
      <c r="G327" s="0" t="n">
        <f aca="false">J327*20+160</f>
        <v>160</v>
      </c>
      <c r="I327" s="0" t="n">
        <f aca="false">N327/60</f>
        <v>0.966666666666667</v>
      </c>
      <c r="J327" s="0" t="n">
        <v>0</v>
      </c>
      <c r="M327" s="0" t="s">
        <v>321</v>
      </c>
      <c r="N327" s="0" t="n">
        <v>58</v>
      </c>
    </row>
    <row r="328" customFormat="false" ht="13.8" hidden="false" customHeight="false" outlineLevel="0" collapsed="false">
      <c r="A328" s="0" t="n">
        <v>0.499</v>
      </c>
      <c r="B328" s="0" t="n">
        <f aca="false">A327+B327</f>
        <v>162.5084</v>
      </c>
      <c r="C328" s="0" t="n">
        <v>204</v>
      </c>
      <c r="D328" s="0" t="n">
        <v>196.58</v>
      </c>
      <c r="E328" s="0" t="n">
        <v>165.67</v>
      </c>
      <c r="F328" s="0" t="n">
        <f aca="false">I328*50+150</f>
        <v>189.166666666667</v>
      </c>
      <c r="G328" s="0" t="n">
        <f aca="false">J328*20+160</f>
        <v>160</v>
      </c>
      <c r="I328" s="0" t="n">
        <f aca="false">N328/60</f>
        <v>0.783333333333333</v>
      </c>
      <c r="J328" s="0" t="n">
        <v>0</v>
      </c>
      <c r="M328" s="0" t="s">
        <v>322</v>
      </c>
      <c r="N328" s="0" t="n">
        <v>47</v>
      </c>
    </row>
    <row r="329" customFormat="false" ht="13.8" hidden="false" customHeight="false" outlineLevel="0" collapsed="false">
      <c r="A329" s="0" t="n">
        <v>0.5</v>
      </c>
      <c r="B329" s="0" t="n">
        <f aca="false">A328+B328</f>
        <v>163.0074</v>
      </c>
      <c r="C329" s="0" t="n">
        <v>204</v>
      </c>
      <c r="D329" s="0" t="n">
        <v>196.78</v>
      </c>
      <c r="E329" s="0" t="n">
        <v>165.85</v>
      </c>
      <c r="F329" s="0" t="n">
        <f aca="false">I329*50+150</f>
        <v>188.333333333333</v>
      </c>
      <c r="G329" s="0" t="n">
        <f aca="false">J329*20+160</f>
        <v>160</v>
      </c>
      <c r="I329" s="0" t="n">
        <f aca="false">N329/60</f>
        <v>0.766666666666667</v>
      </c>
      <c r="J329" s="0" t="n">
        <v>0</v>
      </c>
      <c r="M329" s="0" t="s">
        <v>323</v>
      </c>
      <c r="N329" s="0" t="n">
        <v>46</v>
      </c>
    </row>
    <row r="330" customFormat="false" ht="13.8" hidden="false" customHeight="false" outlineLevel="0" collapsed="false">
      <c r="A330" s="0" t="n">
        <v>0.499</v>
      </c>
      <c r="B330" s="0" t="n">
        <f aca="false">A329+B329</f>
        <v>163.5074</v>
      </c>
      <c r="C330" s="0" t="n">
        <v>204</v>
      </c>
      <c r="D330" s="0" t="n">
        <v>196.87</v>
      </c>
      <c r="E330" s="0" t="n">
        <v>165.98</v>
      </c>
      <c r="F330" s="0" t="n">
        <f aca="false">I330*50+150</f>
        <v>190</v>
      </c>
      <c r="G330" s="0" t="n">
        <f aca="false">J330*20+160</f>
        <v>160</v>
      </c>
      <c r="I330" s="0" t="n">
        <f aca="false">N330/60</f>
        <v>0.8</v>
      </c>
      <c r="J330" s="0" t="n">
        <v>0</v>
      </c>
      <c r="M330" s="0" t="s">
        <v>324</v>
      </c>
      <c r="N330" s="0" t="n">
        <v>48</v>
      </c>
    </row>
    <row r="331" customFormat="false" ht="13.8" hidden="false" customHeight="false" outlineLevel="0" collapsed="false">
      <c r="A331" s="0" t="n">
        <v>0.5</v>
      </c>
      <c r="B331" s="0" t="n">
        <f aca="false">A330+B330</f>
        <v>164.0064</v>
      </c>
      <c r="C331" s="0" t="n">
        <v>204</v>
      </c>
      <c r="D331" s="0" t="n">
        <v>197.1</v>
      </c>
      <c r="E331" s="0" t="n">
        <v>166.1</v>
      </c>
      <c r="F331" s="0" t="n">
        <f aca="false">I331*50+150</f>
        <v>185</v>
      </c>
      <c r="G331" s="0" t="n">
        <f aca="false">J331*20+160</f>
        <v>160</v>
      </c>
      <c r="I331" s="0" t="n">
        <f aca="false">N331/60</f>
        <v>0.7</v>
      </c>
      <c r="J331" s="0" t="n">
        <v>0</v>
      </c>
      <c r="M331" s="0" t="s">
        <v>325</v>
      </c>
      <c r="N331" s="0" t="n">
        <v>42</v>
      </c>
    </row>
    <row r="332" customFormat="false" ht="13.8" hidden="false" customHeight="false" outlineLevel="0" collapsed="false">
      <c r="A332" s="0" t="n">
        <v>0.499</v>
      </c>
      <c r="B332" s="0" t="n">
        <f aca="false">A331+B331</f>
        <v>164.5064</v>
      </c>
      <c r="C332" s="0" t="n">
        <v>204</v>
      </c>
      <c r="D332" s="0" t="n">
        <v>197.45</v>
      </c>
      <c r="E332" s="0" t="n">
        <v>166.3</v>
      </c>
      <c r="F332" s="0" t="n">
        <f aca="false">I332*50+150</f>
        <v>180</v>
      </c>
      <c r="G332" s="0" t="n">
        <f aca="false">J332*20+160</f>
        <v>160</v>
      </c>
      <c r="I332" s="0" t="n">
        <f aca="false">N332/60</f>
        <v>0.6</v>
      </c>
      <c r="J332" s="0" t="n">
        <v>0</v>
      </c>
      <c r="M332" s="0" t="s">
        <v>326</v>
      </c>
      <c r="N332" s="0" t="n">
        <v>36</v>
      </c>
    </row>
    <row r="333" customFormat="false" ht="13.8" hidden="false" customHeight="false" outlineLevel="0" collapsed="false">
      <c r="A333" s="0" t="n">
        <v>0.5</v>
      </c>
      <c r="B333" s="0" t="n">
        <f aca="false">A332+B332</f>
        <v>165.0054</v>
      </c>
      <c r="C333" s="0" t="n">
        <v>204</v>
      </c>
      <c r="D333" s="0" t="n">
        <v>197.72</v>
      </c>
      <c r="E333" s="0" t="n">
        <v>166.44</v>
      </c>
      <c r="F333" s="0" t="n">
        <f aca="false">I333*50+150</f>
        <v>180.833333333333</v>
      </c>
      <c r="G333" s="0" t="n">
        <f aca="false">J333*20+160</f>
        <v>160</v>
      </c>
      <c r="I333" s="0" t="n">
        <f aca="false">N333/60</f>
        <v>0.616666666666667</v>
      </c>
      <c r="J333" s="0" t="n">
        <v>0</v>
      </c>
      <c r="M333" s="0" t="s">
        <v>327</v>
      </c>
      <c r="N333" s="0" t="n">
        <v>37</v>
      </c>
    </row>
    <row r="334" customFormat="false" ht="13.8" hidden="false" customHeight="false" outlineLevel="0" collapsed="false">
      <c r="A334" s="0" t="n">
        <v>0.499</v>
      </c>
      <c r="B334" s="0" t="n">
        <f aca="false">A333+B333</f>
        <v>165.5054</v>
      </c>
      <c r="C334" s="0" t="n">
        <v>204</v>
      </c>
      <c r="D334" s="0" t="n">
        <v>197.98</v>
      </c>
      <c r="E334" s="0" t="n">
        <v>166.56</v>
      </c>
      <c r="F334" s="0" t="n">
        <f aca="false">I334*50+150</f>
        <v>179.166666666667</v>
      </c>
      <c r="G334" s="0" t="n">
        <f aca="false">J334*20+160</f>
        <v>160</v>
      </c>
      <c r="I334" s="0" t="n">
        <f aca="false">N334/60</f>
        <v>0.583333333333333</v>
      </c>
      <c r="J334" s="0" t="n">
        <v>0</v>
      </c>
      <c r="M334" s="0" t="s">
        <v>328</v>
      </c>
      <c r="N334" s="0" t="n">
        <v>35</v>
      </c>
    </row>
    <row r="335" customFormat="false" ht="13.8" hidden="false" customHeight="false" outlineLevel="0" collapsed="false">
      <c r="A335" s="0" t="n">
        <v>0.499</v>
      </c>
      <c r="B335" s="0" t="n">
        <f aca="false">A334+B334</f>
        <v>166.0044</v>
      </c>
      <c r="C335" s="0" t="n">
        <v>204</v>
      </c>
      <c r="D335" s="0" t="n">
        <v>198.92</v>
      </c>
      <c r="E335" s="0" t="n">
        <v>166.75</v>
      </c>
      <c r="F335" s="0" t="n">
        <f aca="false">I335*50+150</f>
        <v>156.666666666667</v>
      </c>
      <c r="G335" s="0" t="n">
        <f aca="false">J335*20+160</f>
        <v>160</v>
      </c>
      <c r="I335" s="0" t="n">
        <f aca="false">N335/60</f>
        <v>0.133333333333333</v>
      </c>
      <c r="J335" s="0" t="n">
        <v>0</v>
      </c>
      <c r="M335" s="0" t="s">
        <v>329</v>
      </c>
      <c r="N335" s="0" t="n">
        <v>8</v>
      </c>
    </row>
    <row r="336" customFormat="false" ht="13.8" hidden="false" customHeight="false" outlineLevel="0" collapsed="false">
      <c r="A336" s="0" t="n">
        <v>0.5</v>
      </c>
      <c r="B336" s="0" t="n">
        <f aca="false">A335+B335</f>
        <v>166.5034</v>
      </c>
      <c r="C336" s="0" t="n">
        <v>204</v>
      </c>
      <c r="D336" s="0" t="n">
        <v>199.85</v>
      </c>
      <c r="E336" s="0" t="n">
        <v>166.89</v>
      </c>
      <c r="F336" s="0" t="n">
        <f aca="false">I336*50+150</f>
        <v>150.833333333333</v>
      </c>
      <c r="G336" s="0" t="n">
        <f aca="false">J336*20+160</f>
        <v>160</v>
      </c>
      <c r="I336" s="0" t="n">
        <f aca="false">N336/60</f>
        <v>0.0166666666666667</v>
      </c>
      <c r="J336" s="0" t="n">
        <v>0</v>
      </c>
      <c r="M336" s="0" t="s">
        <v>330</v>
      </c>
      <c r="N336" s="0" t="n">
        <v>1</v>
      </c>
    </row>
    <row r="337" customFormat="false" ht="13.8" hidden="false" customHeight="false" outlineLevel="0" collapsed="false">
      <c r="A337" s="0" t="n">
        <v>0.499</v>
      </c>
      <c r="B337" s="0" t="n">
        <f aca="false">A336+B336</f>
        <v>167.0034</v>
      </c>
      <c r="C337" s="0" t="n">
        <v>204</v>
      </c>
      <c r="D337" s="0" t="n">
        <v>200.15</v>
      </c>
      <c r="E337" s="0" t="n">
        <v>167.01</v>
      </c>
      <c r="F337" s="0" t="n">
        <f aca="false">I337*50+150</f>
        <v>165</v>
      </c>
      <c r="G337" s="0" t="n">
        <f aca="false">J337*20+160</f>
        <v>160</v>
      </c>
      <c r="I337" s="0" t="n">
        <f aca="false">N337/60</f>
        <v>0.3</v>
      </c>
      <c r="J337" s="0" t="n">
        <v>0</v>
      </c>
      <c r="M337" s="0" t="s">
        <v>331</v>
      </c>
      <c r="N337" s="0" t="n">
        <v>18</v>
      </c>
    </row>
    <row r="338" customFormat="false" ht="13.8" hidden="false" customHeight="false" outlineLevel="0" collapsed="false">
      <c r="A338" s="0" t="n">
        <v>0.501</v>
      </c>
      <c r="B338" s="0" t="n">
        <f aca="false">A337+B337</f>
        <v>167.5024</v>
      </c>
      <c r="C338" s="0" t="n">
        <v>204</v>
      </c>
      <c r="D338" s="0" t="n">
        <v>201.62</v>
      </c>
      <c r="E338" s="0" t="n">
        <v>167.16</v>
      </c>
      <c r="F338" s="0" t="n">
        <f aca="false">I338*50+150</f>
        <v>150</v>
      </c>
      <c r="G338" s="0" t="n">
        <f aca="false">J338*20+160</f>
        <v>160</v>
      </c>
      <c r="I338" s="0" t="n">
        <f aca="false">N338/60</f>
        <v>0</v>
      </c>
      <c r="J338" s="0" t="n">
        <v>0</v>
      </c>
      <c r="M338" s="0" t="s">
        <v>332</v>
      </c>
      <c r="N338" s="0" t="n">
        <v>0</v>
      </c>
    </row>
    <row r="339" customFormat="false" ht="13.8" hidden="false" customHeight="false" outlineLevel="0" collapsed="false">
      <c r="A339" s="0" t="n">
        <v>0.499</v>
      </c>
      <c r="B339" s="0" t="n">
        <f aca="false">A338+B338</f>
        <v>168.0034</v>
      </c>
      <c r="C339" s="0" t="n">
        <v>204</v>
      </c>
      <c r="D339" s="0" t="n">
        <v>201.88</v>
      </c>
      <c r="E339" s="0" t="n">
        <v>167.34</v>
      </c>
      <c r="F339" s="0" t="n">
        <f aca="false">I339*50+150</f>
        <v>155.833333333333</v>
      </c>
      <c r="G339" s="0" t="n">
        <f aca="false">J339*20+160</f>
        <v>160</v>
      </c>
      <c r="I339" s="0" t="n">
        <f aca="false">N339/60</f>
        <v>0.116666666666667</v>
      </c>
      <c r="J339" s="0" t="n">
        <v>0</v>
      </c>
      <c r="M339" s="0" t="s">
        <v>333</v>
      </c>
      <c r="N339" s="0" t="n">
        <v>7</v>
      </c>
    </row>
    <row r="340" customFormat="false" ht="13.8" hidden="false" customHeight="false" outlineLevel="0" collapsed="false">
      <c r="A340" s="0" t="n">
        <v>0.5</v>
      </c>
      <c r="B340" s="0" t="n">
        <f aca="false">A339+B339</f>
        <v>168.5024</v>
      </c>
      <c r="C340" s="0" t="n">
        <v>204</v>
      </c>
      <c r="D340" s="0" t="n">
        <v>202.92</v>
      </c>
      <c r="E340" s="0" t="n">
        <v>167.47</v>
      </c>
      <c r="F340" s="0" t="n">
        <f aca="false">I340*50+150</f>
        <v>150</v>
      </c>
      <c r="G340" s="0" t="n">
        <f aca="false">J340*20+160</f>
        <v>160</v>
      </c>
      <c r="I340" s="0" t="n">
        <f aca="false">N340/60</f>
        <v>0</v>
      </c>
      <c r="J340" s="0" t="n">
        <v>0</v>
      </c>
      <c r="M340" s="0" t="s">
        <v>334</v>
      </c>
      <c r="N340" s="0" t="n">
        <v>0</v>
      </c>
    </row>
    <row r="341" customFormat="false" ht="13.8" hidden="false" customHeight="false" outlineLevel="0" collapsed="false">
      <c r="A341" s="0" t="n">
        <v>0.499</v>
      </c>
      <c r="B341" s="0" t="n">
        <f aca="false">A340+B340</f>
        <v>169.0024</v>
      </c>
      <c r="C341" s="0" t="n">
        <v>204</v>
      </c>
      <c r="D341" s="0" t="n">
        <v>203.51</v>
      </c>
      <c r="E341" s="0" t="n">
        <v>167.68</v>
      </c>
      <c r="F341" s="0" t="n">
        <f aca="false">I341*50+150</f>
        <v>150</v>
      </c>
      <c r="G341" s="0" t="n">
        <f aca="false">J341*20+160</f>
        <v>160</v>
      </c>
      <c r="I341" s="0" t="n">
        <f aca="false">N341/60</f>
        <v>0</v>
      </c>
      <c r="J341" s="0" t="n">
        <v>0</v>
      </c>
      <c r="M341" s="0" t="s">
        <v>335</v>
      </c>
      <c r="N341" s="0" t="n">
        <v>0</v>
      </c>
    </row>
    <row r="342" customFormat="false" ht="13.8" hidden="false" customHeight="false" outlineLevel="0" collapsed="false">
      <c r="A342" s="0" t="n">
        <v>0.499</v>
      </c>
      <c r="B342" s="0" t="n">
        <f aca="false">A341+B341</f>
        <v>169.5014</v>
      </c>
      <c r="C342" s="0" t="n">
        <v>204</v>
      </c>
      <c r="D342" s="0" t="n">
        <v>203.89</v>
      </c>
      <c r="E342" s="0" t="n">
        <v>167.84</v>
      </c>
      <c r="F342" s="0" t="n">
        <f aca="false">I342*50+150</f>
        <v>150</v>
      </c>
      <c r="G342" s="0" t="n">
        <f aca="false">J342*20+160</f>
        <v>160</v>
      </c>
      <c r="I342" s="0" t="n">
        <f aca="false">N342/60</f>
        <v>0</v>
      </c>
      <c r="J342" s="0" t="n">
        <v>0</v>
      </c>
      <c r="M342" s="0" t="s">
        <v>336</v>
      </c>
      <c r="N342" s="0" t="n">
        <v>0</v>
      </c>
    </row>
    <row r="343" customFormat="false" ht="13.8" hidden="false" customHeight="false" outlineLevel="0" collapsed="false">
      <c r="A343" s="0" t="n">
        <v>0.5</v>
      </c>
      <c r="B343" s="0" t="n">
        <f aca="false">A342+B342</f>
        <v>170.0004</v>
      </c>
      <c r="C343" s="0" t="n">
        <v>204</v>
      </c>
      <c r="D343" s="0" t="n">
        <v>204.28</v>
      </c>
      <c r="E343" s="0" t="n">
        <v>167.98</v>
      </c>
      <c r="F343" s="0" t="n">
        <f aca="false">I343*50+150</f>
        <v>150</v>
      </c>
      <c r="G343" s="0" t="n">
        <f aca="false">J343*20+160</f>
        <v>160</v>
      </c>
      <c r="I343" s="0" t="n">
        <f aca="false">N343/60</f>
        <v>0</v>
      </c>
      <c r="J343" s="0" t="n">
        <v>0</v>
      </c>
      <c r="M343" s="0" t="s">
        <v>337</v>
      </c>
      <c r="N343" s="0" t="n">
        <v>0</v>
      </c>
    </row>
    <row r="344" customFormat="false" ht="13.8" hidden="false" customHeight="false" outlineLevel="0" collapsed="false">
      <c r="A344" s="0" t="n">
        <v>0.499</v>
      </c>
      <c r="B344" s="0" t="n">
        <f aca="false">A343+B343</f>
        <v>170.5004</v>
      </c>
      <c r="C344" s="0" t="n">
        <v>204</v>
      </c>
      <c r="D344" s="0" t="n">
        <v>204.68</v>
      </c>
      <c r="E344" s="0" t="n">
        <v>168.18</v>
      </c>
      <c r="F344" s="0" t="n">
        <f aca="false">I344*50+150</f>
        <v>150</v>
      </c>
      <c r="G344" s="0" t="n">
        <f aca="false">J344*20+160</f>
        <v>160</v>
      </c>
      <c r="I344" s="0" t="n">
        <f aca="false">N344/60</f>
        <v>0</v>
      </c>
      <c r="J344" s="0" t="n">
        <v>0</v>
      </c>
      <c r="M344" s="0" t="s">
        <v>338</v>
      </c>
      <c r="N344" s="0" t="n">
        <v>0</v>
      </c>
    </row>
    <row r="345" customFormat="false" ht="13.8" hidden="false" customHeight="false" outlineLevel="0" collapsed="false">
      <c r="A345" s="0" t="n">
        <v>0.5</v>
      </c>
      <c r="B345" s="0" t="n">
        <f aca="false">A344+B344</f>
        <v>170.9994</v>
      </c>
      <c r="C345" s="0" t="n">
        <v>204</v>
      </c>
      <c r="D345" s="0" t="n">
        <v>204.97</v>
      </c>
      <c r="E345" s="0" t="n">
        <v>168.36</v>
      </c>
      <c r="F345" s="0" t="n">
        <f aca="false">I345*50+150</f>
        <v>150</v>
      </c>
      <c r="G345" s="0" t="n">
        <f aca="false">J345*20+160</f>
        <v>160</v>
      </c>
      <c r="I345" s="0" t="n">
        <f aca="false">N345/60</f>
        <v>0</v>
      </c>
      <c r="J345" s="0" t="n">
        <v>0</v>
      </c>
      <c r="M345" s="0" t="s">
        <v>339</v>
      </c>
      <c r="N345" s="0" t="n">
        <v>0</v>
      </c>
    </row>
    <row r="346" customFormat="false" ht="13.8" hidden="false" customHeight="false" outlineLevel="0" collapsed="false">
      <c r="A346" s="0" t="n">
        <v>0.499</v>
      </c>
      <c r="B346" s="0" t="n">
        <f aca="false">A345+B345</f>
        <v>171.4994</v>
      </c>
      <c r="C346" s="0" t="n">
        <v>204</v>
      </c>
      <c r="D346" s="0" t="n">
        <v>205.83</v>
      </c>
      <c r="E346" s="0" t="n">
        <v>168.53</v>
      </c>
      <c r="F346" s="0" t="n">
        <f aca="false">I346*50+150</f>
        <v>150</v>
      </c>
      <c r="G346" s="0" t="n">
        <f aca="false">J346*20+160</f>
        <v>160</v>
      </c>
      <c r="I346" s="0" t="n">
        <f aca="false">N346/60</f>
        <v>0</v>
      </c>
      <c r="J346" s="0" t="n">
        <v>0</v>
      </c>
      <c r="M346" s="0" t="s">
        <v>340</v>
      </c>
      <c r="N346" s="0" t="n">
        <v>0</v>
      </c>
    </row>
    <row r="347" customFormat="false" ht="13.8" hidden="false" customHeight="false" outlineLevel="0" collapsed="false">
      <c r="A347" s="0" t="n">
        <v>0.501</v>
      </c>
      <c r="B347" s="0" t="n">
        <f aca="false">A346+B346</f>
        <v>171.9984</v>
      </c>
      <c r="C347" s="0" t="n">
        <v>204</v>
      </c>
      <c r="D347" s="0" t="n">
        <v>206.11</v>
      </c>
      <c r="E347" s="0" t="n">
        <v>168.75</v>
      </c>
      <c r="F347" s="0" t="n">
        <f aca="false">I347*50+150</f>
        <v>150</v>
      </c>
      <c r="G347" s="0" t="n">
        <f aca="false">J347*20+160</f>
        <v>160</v>
      </c>
      <c r="I347" s="0" t="n">
        <f aca="false">N347/60</f>
        <v>0</v>
      </c>
      <c r="J347" s="0" t="n">
        <v>0</v>
      </c>
      <c r="M347" s="0" t="s">
        <v>341</v>
      </c>
      <c r="N347" s="0" t="n">
        <v>0</v>
      </c>
    </row>
    <row r="348" customFormat="false" ht="13.8" hidden="false" customHeight="false" outlineLevel="0" collapsed="false">
      <c r="A348" s="0" t="n">
        <v>0.499</v>
      </c>
      <c r="B348" s="0" t="n">
        <f aca="false">A347+B347</f>
        <v>172.4994</v>
      </c>
      <c r="C348" s="0" t="n">
        <v>204</v>
      </c>
      <c r="D348" s="0" t="n">
        <v>207.07</v>
      </c>
      <c r="E348" s="0" t="n">
        <v>168.94</v>
      </c>
      <c r="F348" s="0" t="n">
        <f aca="false">I348*50+150</f>
        <v>150</v>
      </c>
      <c r="G348" s="0" t="n">
        <f aca="false">J348*20+160</f>
        <v>160</v>
      </c>
      <c r="I348" s="0" t="n">
        <f aca="false">N348/60</f>
        <v>0</v>
      </c>
      <c r="J348" s="0" t="n">
        <v>0</v>
      </c>
      <c r="M348" s="0" t="s">
        <v>342</v>
      </c>
      <c r="N348" s="0" t="n">
        <v>0</v>
      </c>
    </row>
    <row r="349" customFormat="false" ht="13.8" hidden="false" customHeight="false" outlineLevel="0" collapsed="false">
      <c r="A349" s="0" t="n">
        <v>0.499</v>
      </c>
      <c r="B349" s="0" t="n">
        <f aca="false">A348+B348</f>
        <v>172.9984</v>
      </c>
      <c r="C349" s="0" t="n">
        <v>204</v>
      </c>
      <c r="D349" s="0" t="n">
        <v>206.93</v>
      </c>
      <c r="E349" s="0" t="n">
        <v>169.1</v>
      </c>
      <c r="F349" s="0" t="n">
        <f aca="false">I349*50+150</f>
        <v>150</v>
      </c>
      <c r="G349" s="0" t="n">
        <f aca="false">J349*20+160</f>
        <v>160</v>
      </c>
      <c r="I349" s="0" t="n">
        <f aca="false">N349/60</f>
        <v>0</v>
      </c>
      <c r="J349" s="0" t="n">
        <v>0</v>
      </c>
      <c r="M349" s="0" t="s">
        <v>343</v>
      </c>
      <c r="N349" s="0" t="n">
        <v>0</v>
      </c>
    </row>
    <row r="350" customFormat="false" ht="13.8" hidden="false" customHeight="false" outlineLevel="0" collapsed="false">
      <c r="A350" s="0" t="n">
        <v>0.5</v>
      </c>
      <c r="B350" s="0" t="n">
        <f aca="false">A349+B349</f>
        <v>173.4974</v>
      </c>
      <c r="C350" s="0" t="n">
        <v>204</v>
      </c>
      <c r="D350" s="0" t="n">
        <v>207.75</v>
      </c>
      <c r="E350" s="0" t="n">
        <v>169.31</v>
      </c>
      <c r="F350" s="0" t="n">
        <f aca="false">I350*50+150</f>
        <v>150</v>
      </c>
      <c r="G350" s="0" t="n">
        <f aca="false">J350*20+160</f>
        <v>160</v>
      </c>
      <c r="I350" s="0" t="n">
        <f aca="false">N350/60</f>
        <v>0</v>
      </c>
      <c r="J350" s="0" t="n">
        <v>0</v>
      </c>
      <c r="M350" s="0" t="s">
        <v>344</v>
      </c>
      <c r="N350" s="0" t="n">
        <v>0</v>
      </c>
    </row>
    <row r="351" customFormat="false" ht="13.8" hidden="false" customHeight="false" outlineLevel="0" collapsed="false">
      <c r="A351" s="0" t="n">
        <v>0.499</v>
      </c>
      <c r="B351" s="0" t="n">
        <f aca="false">A350+B350</f>
        <v>173.9974</v>
      </c>
      <c r="C351" s="0" t="n">
        <v>204</v>
      </c>
      <c r="D351" s="0" t="n">
        <v>208.21</v>
      </c>
      <c r="E351" s="0" t="n">
        <v>169.46</v>
      </c>
      <c r="F351" s="0" t="n">
        <f aca="false">I351*50+150</f>
        <v>150</v>
      </c>
      <c r="G351" s="0" t="n">
        <f aca="false">J351*20+160</f>
        <v>160</v>
      </c>
      <c r="I351" s="0" t="n">
        <f aca="false">N351/60</f>
        <v>0</v>
      </c>
      <c r="J351" s="0" t="n">
        <v>0</v>
      </c>
      <c r="M351" s="0" t="s">
        <v>345</v>
      </c>
      <c r="N351" s="0" t="n">
        <v>0</v>
      </c>
    </row>
    <row r="352" customFormat="false" ht="13.8" hidden="false" customHeight="false" outlineLevel="0" collapsed="false">
      <c r="A352" s="0" t="n">
        <v>0.5</v>
      </c>
      <c r="B352" s="0" t="n">
        <f aca="false">A351+B351</f>
        <v>174.4964</v>
      </c>
      <c r="C352" s="0" t="n">
        <v>204</v>
      </c>
      <c r="D352" s="0" t="n">
        <v>208.54</v>
      </c>
      <c r="E352" s="0" t="n">
        <v>169.7</v>
      </c>
      <c r="F352" s="0" t="n">
        <f aca="false">I352*50+150</f>
        <v>150</v>
      </c>
      <c r="G352" s="0" t="n">
        <f aca="false">J352*20+160</f>
        <v>160</v>
      </c>
      <c r="I352" s="0" t="n">
        <f aca="false">N352/60</f>
        <v>0</v>
      </c>
      <c r="J352" s="0" t="n">
        <v>0</v>
      </c>
      <c r="M352" s="0" t="s">
        <v>346</v>
      </c>
      <c r="N352" s="0" t="n">
        <v>0</v>
      </c>
    </row>
    <row r="353" customFormat="false" ht="13.8" hidden="false" customHeight="false" outlineLevel="0" collapsed="false">
      <c r="A353" s="0" t="n">
        <v>0.499</v>
      </c>
      <c r="B353" s="0" t="n">
        <f aca="false">A352+B352</f>
        <v>174.9964</v>
      </c>
      <c r="C353" s="0" t="n">
        <v>204</v>
      </c>
      <c r="D353" s="0" t="n">
        <v>208.61</v>
      </c>
      <c r="E353" s="0" t="n">
        <v>169.87</v>
      </c>
      <c r="F353" s="0" t="n">
        <f aca="false">I353*50+150</f>
        <v>150</v>
      </c>
      <c r="G353" s="0" t="n">
        <f aca="false">J353*20+160</f>
        <v>160</v>
      </c>
      <c r="I353" s="0" t="n">
        <f aca="false">N353/60</f>
        <v>0</v>
      </c>
      <c r="J353" s="0" t="n">
        <v>0</v>
      </c>
      <c r="M353" s="0" t="s">
        <v>347</v>
      </c>
      <c r="N353" s="0" t="n">
        <v>0</v>
      </c>
    </row>
    <row r="354" customFormat="false" ht="13.8" hidden="false" customHeight="false" outlineLevel="0" collapsed="false">
      <c r="A354" s="0" t="n">
        <v>0.501</v>
      </c>
      <c r="B354" s="0" t="n">
        <f aca="false">A353+B353</f>
        <v>175.4954</v>
      </c>
      <c r="C354" s="0" t="n">
        <v>204</v>
      </c>
      <c r="D354" s="0" t="n">
        <v>208.4</v>
      </c>
      <c r="E354" s="0" t="n">
        <v>170.03</v>
      </c>
      <c r="F354" s="0" t="n">
        <f aca="false">I354*50+150</f>
        <v>150</v>
      </c>
      <c r="G354" s="0" t="n">
        <f aca="false">J354*20+160</f>
        <v>160</v>
      </c>
      <c r="I354" s="0" t="n">
        <f aca="false">N354/60</f>
        <v>0</v>
      </c>
      <c r="J354" s="0" t="n">
        <v>0</v>
      </c>
      <c r="M354" s="0" t="s">
        <v>348</v>
      </c>
      <c r="N354" s="0" t="n">
        <v>0</v>
      </c>
    </row>
    <row r="355" customFormat="false" ht="13.8" hidden="false" customHeight="false" outlineLevel="0" collapsed="false">
      <c r="A355" s="0" t="n">
        <v>0.499</v>
      </c>
      <c r="B355" s="0" t="n">
        <f aca="false">A354+B354</f>
        <v>175.9964</v>
      </c>
      <c r="C355" s="0" t="n">
        <v>204</v>
      </c>
      <c r="D355" s="0" t="n">
        <v>208.95</v>
      </c>
      <c r="E355" s="0" t="n">
        <v>170.27</v>
      </c>
      <c r="F355" s="0" t="n">
        <f aca="false">I355*50+150</f>
        <v>150</v>
      </c>
      <c r="G355" s="0" t="n">
        <f aca="false">J355*20+160</f>
        <v>160</v>
      </c>
      <c r="I355" s="0" t="n">
        <f aca="false">N355/60</f>
        <v>0</v>
      </c>
      <c r="J355" s="0" t="n">
        <v>0</v>
      </c>
      <c r="M355" s="0" t="s">
        <v>349</v>
      </c>
      <c r="N355" s="0" t="n">
        <v>0</v>
      </c>
    </row>
    <row r="356" customFormat="false" ht="13.8" hidden="false" customHeight="false" outlineLevel="0" collapsed="false">
      <c r="A356" s="0" t="n">
        <v>0.499</v>
      </c>
      <c r="B356" s="0" t="n">
        <f aca="false">A355+B355</f>
        <v>176.4954</v>
      </c>
      <c r="C356" s="0" t="n">
        <v>204</v>
      </c>
      <c r="D356" s="0" t="n">
        <v>209.24</v>
      </c>
      <c r="E356" s="0" t="n">
        <v>170.42</v>
      </c>
      <c r="F356" s="0" t="n">
        <f aca="false">I356*50+150</f>
        <v>150</v>
      </c>
      <c r="G356" s="0" t="n">
        <f aca="false">J356*20+160</f>
        <v>160</v>
      </c>
      <c r="I356" s="0" t="n">
        <f aca="false">N356/60</f>
        <v>0</v>
      </c>
      <c r="J356" s="0" t="n">
        <v>0</v>
      </c>
      <c r="M356" s="0" t="s">
        <v>350</v>
      </c>
      <c r="N356" s="0" t="n">
        <v>0</v>
      </c>
    </row>
    <row r="357" customFormat="false" ht="13.8" hidden="false" customHeight="false" outlineLevel="0" collapsed="false">
      <c r="A357" s="0" t="n">
        <v>0.5</v>
      </c>
      <c r="B357" s="0" t="n">
        <f aca="false">A356+B356</f>
        <v>176.9944</v>
      </c>
      <c r="C357" s="0" t="n">
        <v>204</v>
      </c>
      <c r="D357" s="0" t="n">
        <v>209.21</v>
      </c>
      <c r="E357" s="0" t="n">
        <v>170.63</v>
      </c>
      <c r="F357" s="0" t="n">
        <f aca="false">I357*50+150</f>
        <v>150</v>
      </c>
      <c r="G357" s="0" t="n">
        <f aca="false">J357*20+160</f>
        <v>160</v>
      </c>
      <c r="I357" s="0" t="n">
        <f aca="false">N357/60</f>
        <v>0</v>
      </c>
      <c r="J357" s="0" t="n">
        <v>0</v>
      </c>
      <c r="M357" s="0" t="s">
        <v>351</v>
      </c>
      <c r="N357" s="0" t="n">
        <v>0</v>
      </c>
    </row>
    <row r="358" customFormat="false" ht="13.8" hidden="false" customHeight="false" outlineLevel="0" collapsed="false">
      <c r="A358" s="0" t="n">
        <v>0.499</v>
      </c>
      <c r="B358" s="0" t="n">
        <f aca="false">A357+B357</f>
        <v>177.4944</v>
      </c>
      <c r="C358" s="0" t="n">
        <v>204</v>
      </c>
      <c r="D358" s="0" t="n">
        <v>208.85</v>
      </c>
      <c r="E358" s="0" t="n">
        <v>170.84</v>
      </c>
      <c r="F358" s="0" t="n">
        <f aca="false">I358*50+150</f>
        <v>150</v>
      </c>
      <c r="G358" s="0" t="n">
        <f aca="false">J358*20+160</f>
        <v>160</v>
      </c>
      <c r="I358" s="0" t="n">
        <f aca="false">N358/60</f>
        <v>0</v>
      </c>
      <c r="J358" s="0" t="n">
        <v>0</v>
      </c>
      <c r="M358" s="0" t="s">
        <v>352</v>
      </c>
      <c r="N358" s="0" t="n">
        <v>0</v>
      </c>
    </row>
    <row r="359" customFormat="false" ht="13.8" hidden="false" customHeight="false" outlineLevel="0" collapsed="false">
      <c r="A359" s="0" t="n">
        <v>0.5</v>
      </c>
      <c r="B359" s="0" t="n">
        <f aca="false">A358+B358</f>
        <v>177.9934</v>
      </c>
      <c r="C359" s="0" t="n">
        <v>204</v>
      </c>
      <c r="D359" s="0" t="n">
        <v>208.71</v>
      </c>
      <c r="E359" s="0" t="n">
        <v>171</v>
      </c>
      <c r="F359" s="0" t="n">
        <f aca="false">I359*50+150</f>
        <v>150</v>
      </c>
      <c r="G359" s="0" t="n">
        <f aca="false">J359*20+160</f>
        <v>160</v>
      </c>
      <c r="I359" s="0" t="n">
        <f aca="false">N359/60</f>
        <v>0</v>
      </c>
      <c r="J359" s="0" t="n">
        <v>0</v>
      </c>
      <c r="M359" s="0" t="s">
        <v>353</v>
      </c>
      <c r="N359" s="0" t="n">
        <v>0</v>
      </c>
    </row>
    <row r="360" customFormat="false" ht="13.8" hidden="false" customHeight="false" outlineLevel="0" collapsed="false">
      <c r="A360" s="0" t="n">
        <v>0.499</v>
      </c>
      <c r="B360" s="0" t="n">
        <f aca="false">A359+B359</f>
        <v>178.4934</v>
      </c>
      <c r="C360" s="0" t="n">
        <v>204</v>
      </c>
      <c r="D360" s="0" t="n">
        <v>208.73</v>
      </c>
      <c r="E360" s="0" t="n">
        <v>171.17</v>
      </c>
      <c r="F360" s="0" t="n">
        <f aca="false">I360*50+150</f>
        <v>150</v>
      </c>
      <c r="G360" s="0" t="n">
        <f aca="false">J360*20+160</f>
        <v>160</v>
      </c>
      <c r="I360" s="0" t="n">
        <f aca="false">N360/60</f>
        <v>0</v>
      </c>
      <c r="J360" s="0" t="n">
        <v>0</v>
      </c>
      <c r="M360" s="0" t="s">
        <v>354</v>
      </c>
      <c r="N360" s="0" t="n">
        <v>0</v>
      </c>
    </row>
    <row r="361" customFormat="false" ht="13.8" hidden="false" customHeight="false" outlineLevel="0" collapsed="false">
      <c r="A361" s="0" t="n">
        <v>0.501</v>
      </c>
      <c r="B361" s="0" t="n">
        <f aca="false">A360+B360</f>
        <v>178.9924</v>
      </c>
      <c r="C361" s="0" t="n">
        <v>204</v>
      </c>
      <c r="D361" s="0" t="n">
        <v>208.42</v>
      </c>
      <c r="E361" s="0" t="n">
        <v>171.37</v>
      </c>
      <c r="F361" s="0" t="n">
        <f aca="false">I361*50+150</f>
        <v>150</v>
      </c>
      <c r="G361" s="0" t="n">
        <f aca="false">J361*20+160</f>
        <v>160</v>
      </c>
      <c r="I361" s="0" t="n">
        <f aca="false">N361/60</f>
        <v>0</v>
      </c>
      <c r="J361" s="0" t="n">
        <v>0</v>
      </c>
      <c r="M361" s="0" t="s">
        <v>355</v>
      </c>
      <c r="N361" s="0" t="n">
        <v>0</v>
      </c>
    </row>
    <row r="362" customFormat="false" ht="13.8" hidden="false" customHeight="false" outlineLevel="0" collapsed="false">
      <c r="A362" s="0" t="n">
        <v>0.499</v>
      </c>
      <c r="B362" s="0" t="n">
        <f aca="false">A361+B361</f>
        <v>179.4934</v>
      </c>
      <c r="C362" s="0" t="n">
        <v>204</v>
      </c>
      <c r="D362" s="0" t="n">
        <v>208.54</v>
      </c>
      <c r="E362" s="0" t="n">
        <v>171.52</v>
      </c>
      <c r="F362" s="0" t="n">
        <f aca="false">I362*50+150</f>
        <v>150</v>
      </c>
      <c r="G362" s="0" t="n">
        <f aca="false">J362*20+160</f>
        <v>160</v>
      </c>
      <c r="I362" s="0" t="n">
        <f aca="false">N362/60</f>
        <v>0</v>
      </c>
      <c r="J362" s="0" t="n">
        <v>0</v>
      </c>
      <c r="M362" s="0" t="s">
        <v>356</v>
      </c>
      <c r="N362" s="0" t="n">
        <v>0</v>
      </c>
    </row>
    <row r="363" customFormat="false" ht="13.8" hidden="false" customHeight="false" outlineLevel="0" collapsed="false">
      <c r="A363" s="0" t="n">
        <v>0.501</v>
      </c>
      <c r="B363" s="0" t="n">
        <f aca="false">A362+B362</f>
        <v>179.9924</v>
      </c>
      <c r="C363" s="0" t="n">
        <v>204</v>
      </c>
      <c r="D363" s="0" t="n">
        <v>208.33</v>
      </c>
      <c r="E363" s="0" t="n">
        <v>171.72</v>
      </c>
      <c r="F363" s="0" t="n">
        <f aca="false">I363*50+150</f>
        <v>150</v>
      </c>
      <c r="G363" s="0" t="n">
        <f aca="false">J363*20+160</f>
        <v>160</v>
      </c>
      <c r="I363" s="0" t="n">
        <f aca="false">N363/60</f>
        <v>0</v>
      </c>
      <c r="J363" s="0" t="n">
        <v>0</v>
      </c>
      <c r="M363" s="0" t="s">
        <v>357</v>
      </c>
      <c r="N363" s="0" t="n">
        <v>0</v>
      </c>
    </row>
    <row r="364" customFormat="false" ht="13.8" hidden="false" customHeight="false" outlineLevel="0" collapsed="false">
      <c r="A364" s="0" t="n">
        <v>0.499</v>
      </c>
      <c r="B364" s="0" t="n">
        <f aca="false">A363+B363</f>
        <v>180.4934</v>
      </c>
      <c r="C364" s="0" t="n">
        <v>204</v>
      </c>
      <c r="D364" s="0" t="n">
        <v>208.48</v>
      </c>
      <c r="E364" s="0" t="n">
        <v>171.91</v>
      </c>
      <c r="F364" s="0" t="n">
        <f aca="false">I364*50+150</f>
        <v>150</v>
      </c>
      <c r="G364" s="0" t="n">
        <f aca="false">J364*20+160</f>
        <v>160</v>
      </c>
      <c r="I364" s="0" t="n">
        <f aca="false">N364/60</f>
        <v>0</v>
      </c>
      <c r="J364" s="0" t="n">
        <v>0</v>
      </c>
      <c r="M364" s="0" t="s">
        <v>358</v>
      </c>
      <c r="N364" s="0" t="n">
        <v>0</v>
      </c>
    </row>
    <row r="365" customFormat="false" ht="13.8" hidden="false" customHeight="false" outlineLevel="0" collapsed="false">
      <c r="A365" s="0" t="n">
        <v>0.499</v>
      </c>
      <c r="B365" s="0" t="n">
        <f aca="false">A364+B364</f>
        <v>180.9924</v>
      </c>
      <c r="C365" s="0" t="n">
        <v>204</v>
      </c>
      <c r="D365" s="0" t="n">
        <v>208.48</v>
      </c>
      <c r="E365" s="0" t="n">
        <v>172.06</v>
      </c>
      <c r="F365" s="0" t="n">
        <f aca="false">I365*50+150</f>
        <v>150</v>
      </c>
      <c r="G365" s="0" t="n">
        <f aca="false">J365*20+160</f>
        <v>160</v>
      </c>
      <c r="I365" s="0" t="n">
        <f aca="false">N365/60</f>
        <v>0</v>
      </c>
      <c r="J365" s="0" t="n">
        <v>0</v>
      </c>
      <c r="M365" s="0" t="s">
        <v>359</v>
      </c>
      <c r="N365" s="0" t="n">
        <v>0</v>
      </c>
    </row>
    <row r="366" customFormat="false" ht="13.8" hidden="false" customHeight="false" outlineLevel="0" collapsed="false">
      <c r="A366" s="0" t="n">
        <v>0.5</v>
      </c>
      <c r="B366" s="0" t="n">
        <f aca="false">A365+B365</f>
        <v>181.4914</v>
      </c>
      <c r="C366" s="0" t="n">
        <v>204</v>
      </c>
      <c r="D366" s="0" t="n">
        <v>208.47</v>
      </c>
      <c r="E366" s="0" t="n">
        <v>172.22</v>
      </c>
      <c r="F366" s="0" t="n">
        <f aca="false">I366*50+150</f>
        <v>150</v>
      </c>
      <c r="G366" s="0" t="n">
        <f aca="false">J366*20+160</f>
        <v>160</v>
      </c>
      <c r="I366" s="0" t="n">
        <f aca="false">N366/60</f>
        <v>0</v>
      </c>
      <c r="J366" s="0" t="n">
        <v>0</v>
      </c>
      <c r="M366" s="0" t="s">
        <v>360</v>
      </c>
      <c r="N366" s="0" t="n">
        <v>0</v>
      </c>
    </row>
    <row r="367" customFormat="false" ht="13.8" hidden="false" customHeight="false" outlineLevel="0" collapsed="false">
      <c r="A367" s="0" t="n">
        <v>0.499</v>
      </c>
      <c r="B367" s="0" t="n">
        <f aca="false">A366+B366</f>
        <v>181.9914</v>
      </c>
      <c r="C367" s="0" t="n">
        <v>204</v>
      </c>
      <c r="D367" s="0" t="n">
        <v>208.39</v>
      </c>
      <c r="E367" s="0" t="n">
        <v>172.41</v>
      </c>
      <c r="F367" s="0" t="n">
        <f aca="false">I367*50+150</f>
        <v>150</v>
      </c>
      <c r="G367" s="0" t="n">
        <f aca="false">J367*20+160</f>
        <v>160</v>
      </c>
      <c r="I367" s="0" t="n">
        <f aca="false">N367/60</f>
        <v>0</v>
      </c>
      <c r="J367" s="0" t="n">
        <v>0</v>
      </c>
      <c r="M367" s="0" t="s">
        <v>361</v>
      </c>
      <c r="N367" s="0" t="n">
        <v>0</v>
      </c>
    </row>
    <row r="368" customFormat="false" ht="13.8" hidden="false" customHeight="false" outlineLevel="0" collapsed="false">
      <c r="A368" s="0" t="n">
        <v>0.5</v>
      </c>
      <c r="B368" s="0" t="n">
        <f aca="false">A367+B367</f>
        <v>182.4904</v>
      </c>
      <c r="C368" s="0" t="n">
        <v>204</v>
      </c>
      <c r="D368" s="0" t="n">
        <v>208.1</v>
      </c>
      <c r="E368" s="0" t="n">
        <v>172.55</v>
      </c>
      <c r="F368" s="0" t="n">
        <f aca="false">I368*50+150</f>
        <v>150</v>
      </c>
      <c r="G368" s="0" t="n">
        <f aca="false">J368*20+160</f>
        <v>160</v>
      </c>
      <c r="I368" s="0" t="n">
        <f aca="false">N368/60</f>
        <v>0</v>
      </c>
      <c r="J368" s="0" t="n">
        <v>0</v>
      </c>
      <c r="M368" s="0" t="s">
        <v>362</v>
      </c>
      <c r="N368" s="0" t="n">
        <v>0</v>
      </c>
    </row>
    <row r="369" customFormat="false" ht="13.8" hidden="false" customHeight="false" outlineLevel="0" collapsed="false">
      <c r="A369" s="0" t="n">
        <v>0.499</v>
      </c>
      <c r="B369" s="0" t="n">
        <f aca="false">A368+B368</f>
        <v>182.9904</v>
      </c>
      <c r="C369" s="0" t="n">
        <v>204</v>
      </c>
      <c r="D369" s="0" t="n">
        <v>208.24</v>
      </c>
      <c r="E369" s="0" t="n">
        <v>172.69</v>
      </c>
      <c r="F369" s="0" t="n">
        <f aca="false">I369*50+150</f>
        <v>150</v>
      </c>
      <c r="G369" s="0" t="n">
        <f aca="false">J369*20+160</f>
        <v>160</v>
      </c>
      <c r="I369" s="0" t="n">
        <f aca="false">N369/60</f>
        <v>0</v>
      </c>
      <c r="J369" s="0" t="n">
        <v>0</v>
      </c>
      <c r="M369" s="0" t="s">
        <v>363</v>
      </c>
      <c r="N369" s="0" t="n">
        <v>0</v>
      </c>
    </row>
    <row r="370" customFormat="false" ht="13.8" hidden="false" customHeight="false" outlineLevel="0" collapsed="false">
      <c r="A370" s="0" t="n">
        <v>0.501</v>
      </c>
      <c r="B370" s="0" t="n">
        <f aca="false">A369+B369</f>
        <v>183.4894</v>
      </c>
      <c r="C370" s="0" t="n">
        <v>204</v>
      </c>
      <c r="D370" s="0" t="n">
        <v>207.5</v>
      </c>
      <c r="E370" s="0" t="n">
        <v>172.86</v>
      </c>
      <c r="F370" s="0" t="n">
        <f aca="false">I370*50+150</f>
        <v>150</v>
      </c>
      <c r="G370" s="0" t="n">
        <f aca="false">J370*20+160</f>
        <v>160</v>
      </c>
      <c r="I370" s="0" t="n">
        <f aca="false">N370/60</f>
        <v>0</v>
      </c>
      <c r="J370" s="0" t="n">
        <v>0</v>
      </c>
      <c r="M370" s="0" t="s">
        <v>364</v>
      </c>
      <c r="N370" s="0" t="n">
        <v>0</v>
      </c>
    </row>
    <row r="371" customFormat="false" ht="13.8" hidden="false" customHeight="false" outlineLevel="0" collapsed="false">
      <c r="A371" s="0" t="n">
        <v>0.499</v>
      </c>
      <c r="B371" s="0" t="n">
        <f aca="false">A370+B370</f>
        <v>183.9904</v>
      </c>
      <c r="C371" s="0" t="n">
        <v>204</v>
      </c>
      <c r="D371" s="0" t="n">
        <v>208.21</v>
      </c>
      <c r="E371" s="0" t="n">
        <v>173.02</v>
      </c>
      <c r="F371" s="0" t="n">
        <f aca="false">I371*50+150</f>
        <v>150</v>
      </c>
      <c r="G371" s="0" t="n">
        <f aca="false">J371*20+160</f>
        <v>160</v>
      </c>
      <c r="I371" s="0" t="n">
        <f aca="false">N371/60</f>
        <v>0</v>
      </c>
      <c r="J371" s="0" t="n">
        <v>0</v>
      </c>
      <c r="M371" s="0" t="s">
        <v>365</v>
      </c>
      <c r="N371" s="0" t="n">
        <v>0</v>
      </c>
    </row>
    <row r="372" customFormat="false" ht="13.8" hidden="false" customHeight="false" outlineLevel="0" collapsed="false">
      <c r="A372" s="0" t="n">
        <v>0.499</v>
      </c>
      <c r="B372" s="0" t="n">
        <f aca="false">A371+B371</f>
        <v>184.4894</v>
      </c>
      <c r="C372" s="0" t="n">
        <v>204</v>
      </c>
      <c r="D372" s="0" t="n">
        <v>208.09</v>
      </c>
      <c r="E372" s="0" t="n">
        <v>173.14</v>
      </c>
      <c r="F372" s="0" t="n">
        <f aca="false">I372*50+150</f>
        <v>150</v>
      </c>
      <c r="G372" s="0" t="n">
        <f aca="false">J372*20+160</f>
        <v>160</v>
      </c>
      <c r="I372" s="0" t="n">
        <f aca="false">N372/60</f>
        <v>0</v>
      </c>
      <c r="J372" s="0" t="n">
        <v>0</v>
      </c>
      <c r="M372" s="0" t="s">
        <v>366</v>
      </c>
      <c r="N372" s="0" t="n">
        <v>0</v>
      </c>
    </row>
    <row r="373" customFormat="false" ht="13.8" hidden="false" customHeight="false" outlineLevel="0" collapsed="false">
      <c r="A373" s="0" t="n">
        <v>0.5</v>
      </c>
      <c r="B373" s="0" t="n">
        <f aca="false">A372+B372</f>
        <v>184.9884</v>
      </c>
      <c r="C373" s="0" t="n">
        <v>204</v>
      </c>
      <c r="D373" s="0" t="n">
        <v>208.08</v>
      </c>
      <c r="E373" s="0" t="n">
        <v>173.3</v>
      </c>
      <c r="F373" s="0" t="n">
        <f aca="false">I373*50+150</f>
        <v>150</v>
      </c>
      <c r="G373" s="0" t="n">
        <f aca="false">J373*20+160</f>
        <v>160</v>
      </c>
      <c r="I373" s="0" t="n">
        <f aca="false">N373/60</f>
        <v>0</v>
      </c>
      <c r="J373" s="0" t="n">
        <v>0</v>
      </c>
      <c r="M373" s="0" t="s">
        <v>367</v>
      </c>
      <c r="N373" s="0" t="n">
        <v>0</v>
      </c>
    </row>
    <row r="374" customFormat="false" ht="13.8" hidden="false" customHeight="false" outlineLevel="0" collapsed="false">
      <c r="A374" s="0" t="n">
        <v>0.499</v>
      </c>
      <c r="B374" s="0" t="n">
        <f aca="false">A373+B373</f>
        <v>185.4884</v>
      </c>
      <c r="C374" s="0" t="n">
        <v>204</v>
      </c>
      <c r="D374" s="0" t="n">
        <v>207.93</v>
      </c>
      <c r="E374" s="0" t="n">
        <v>173.46</v>
      </c>
      <c r="F374" s="0" t="n">
        <f aca="false">I374*50+150</f>
        <v>150</v>
      </c>
      <c r="G374" s="0" t="n">
        <f aca="false">J374*20+160</f>
        <v>160</v>
      </c>
      <c r="I374" s="0" t="n">
        <f aca="false">N374/60</f>
        <v>0</v>
      </c>
      <c r="J374" s="0" t="n">
        <v>0</v>
      </c>
      <c r="M374" s="0" t="s">
        <v>368</v>
      </c>
      <c r="N374" s="0" t="n">
        <v>0</v>
      </c>
    </row>
    <row r="375" customFormat="false" ht="13.8" hidden="false" customHeight="false" outlineLevel="0" collapsed="false">
      <c r="A375" s="0" t="n">
        <v>0.5</v>
      </c>
      <c r="B375" s="0" t="n">
        <f aca="false">A374+B374</f>
        <v>185.9874</v>
      </c>
      <c r="C375" s="0" t="n">
        <v>204</v>
      </c>
      <c r="D375" s="0" t="n">
        <v>207.95</v>
      </c>
      <c r="E375" s="0" t="n">
        <v>173.61</v>
      </c>
      <c r="F375" s="0" t="n">
        <f aca="false">I375*50+150</f>
        <v>150</v>
      </c>
      <c r="G375" s="0" t="n">
        <f aca="false">J375*20+160</f>
        <v>160</v>
      </c>
      <c r="I375" s="0" t="n">
        <f aca="false">N375/60</f>
        <v>0</v>
      </c>
      <c r="J375" s="0" t="n">
        <v>0</v>
      </c>
      <c r="M375" s="0" t="s">
        <v>369</v>
      </c>
      <c r="N375" s="0" t="n">
        <v>0</v>
      </c>
    </row>
    <row r="376" customFormat="false" ht="13.8" hidden="false" customHeight="false" outlineLevel="0" collapsed="false">
      <c r="A376" s="0" t="n">
        <v>0.499</v>
      </c>
      <c r="B376" s="0" t="n">
        <f aca="false">A375+B375</f>
        <v>186.4874</v>
      </c>
      <c r="C376" s="0" t="n">
        <v>204</v>
      </c>
      <c r="D376" s="0" t="n">
        <v>207.83</v>
      </c>
      <c r="E376" s="0" t="n">
        <v>173.71</v>
      </c>
      <c r="F376" s="0" t="n">
        <f aca="false">I376*50+150</f>
        <v>150</v>
      </c>
      <c r="G376" s="0" t="n">
        <f aca="false">J376*20+160</f>
        <v>160</v>
      </c>
      <c r="I376" s="0" t="n">
        <f aca="false">N376/60</f>
        <v>0</v>
      </c>
      <c r="J376" s="0" t="n">
        <v>0</v>
      </c>
      <c r="M376" s="0" t="s">
        <v>370</v>
      </c>
      <c r="N376" s="0" t="n">
        <v>0</v>
      </c>
    </row>
    <row r="377" customFormat="false" ht="13.8" hidden="false" customHeight="false" outlineLevel="0" collapsed="false">
      <c r="A377" s="0" t="n">
        <v>0.5</v>
      </c>
      <c r="B377" s="0" t="n">
        <f aca="false">A376+B376</f>
        <v>186.9864</v>
      </c>
      <c r="C377" s="0" t="n">
        <v>204</v>
      </c>
      <c r="D377" s="0" t="n">
        <v>207.24</v>
      </c>
      <c r="E377" s="0" t="n">
        <v>173.85</v>
      </c>
      <c r="F377" s="0" t="n">
        <f aca="false">I377*50+150</f>
        <v>150</v>
      </c>
      <c r="G377" s="0" t="n">
        <f aca="false">J377*20+160</f>
        <v>160</v>
      </c>
      <c r="I377" s="0" t="n">
        <f aca="false">N377/60</f>
        <v>0</v>
      </c>
      <c r="J377" s="0" t="n">
        <v>0</v>
      </c>
      <c r="M377" s="0" t="s">
        <v>371</v>
      </c>
      <c r="N377" s="0" t="n">
        <v>0</v>
      </c>
    </row>
    <row r="378" customFormat="false" ht="13.8" hidden="false" customHeight="false" outlineLevel="0" collapsed="false">
      <c r="A378" s="0" t="n">
        <v>0.499</v>
      </c>
      <c r="B378" s="0" t="n">
        <f aca="false">A377+B377</f>
        <v>187.4864</v>
      </c>
      <c r="C378" s="0" t="n">
        <v>204</v>
      </c>
      <c r="D378" s="0" t="n">
        <v>207.7</v>
      </c>
      <c r="E378" s="0" t="n">
        <v>174.02</v>
      </c>
      <c r="F378" s="0" t="n">
        <f aca="false">I378*50+150</f>
        <v>150</v>
      </c>
      <c r="G378" s="0" t="n">
        <f aca="false">J378*20+160</f>
        <v>160</v>
      </c>
      <c r="I378" s="0" t="n">
        <f aca="false">N378/60</f>
        <v>0</v>
      </c>
      <c r="J378" s="0" t="n">
        <v>0</v>
      </c>
      <c r="M378" s="0" t="s">
        <v>372</v>
      </c>
      <c r="N378" s="0" t="n">
        <v>0</v>
      </c>
    </row>
    <row r="379" customFormat="false" ht="13.8" hidden="false" customHeight="false" outlineLevel="0" collapsed="false">
      <c r="A379" s="0" t="n">
        <v>0.501</v>
      </c>
      <c r="B379" s="0" t="n">
        <f aca="false">A378+B378</f>
        <v>187.9854</v>
      </c>
      <c r="C379" s="0" t="n">
        <v>204</v>
      </c>
      <c r="D379" s="0" t="n">
        <v>206.94</v>
      </c>
      <c r="E379" s="0" t="n">
        <v>174.13</v>
      </c>
      <c r="F379" s="0" t="n">
        <f aca="false">I379*50+150</f>
        <v>150.833333333333</v>
      </c>
      <c r="G379" s="0" t="n">
        <f aca="false">J379*20+160</f>
        <v>160</v>
      </c>
      <c r="I379" s="0" t="n">
        <f aca="false">N379/60</f>
        <v>0.0166666666666667</v>
      </c>
      <c r="J379" s="0" t="n">
        <v>0</v>
      </c>
      <c r="M379" s="0" t="s">
        <v>373</v>
      </c>
      <c r="N379" s="0" t="n">
        <v>1</v>
      </c>
    </row>
    <row r="380" customFormat="false" ht="13.8" hidden="false" customHeight="false" outlineLevel="0" collapsed="false">
      <c r="A380" s="0" t="n">
        <v>0.499</v>
      </c>
      <c r="B380" s="0" t="n">
        <f aca="false">A379+B379</f>
        <v>188.4864</v>
      </c>
      <c r="C380" s="0" t="n">
        <v>204</v>
      </c>
      <c r="D380" s="0" t="n">
        <v>207.07</v>
      </c>
      <c r="E380" s="0" t="n">
        <v>174.22</v>
      </c>
      <c r="F380" s="0" t="n">
        <f aca="false">I380*50+150</f>
        <v>150</v>
      </c>
      <c r="G380" s="0" t="n">
        <f aca="false">J380*20+160</f>
        <v>160</v>
      </c>
      <c r="I380" s="0" t="n">
        <f aca="false">N380/60</f>
        <v>0</v>
      </c>
      <c r="J380" s="0" t="n">
        <v>0</v>
      </c>
      <c r="M380" s="0" t="s">
        <v>374</v>
      </c>
      <c r="N380" s="0" t="n">
        <v>0</v>
      </c>
    </row>
    <row r="381" customFormat="false" ht="13.8" hidden="false" customHeight="false" outlineLevel="0" collapsed="false">
      <c r="A381" s="0" t="n">
        <v>0.499</v>
      </c>
      <c r="B381" s="0" t="n">
        <f aca="false">A380+B380</f>
        <v>188.9854</v>
      </c>
      <c r="C381" s="0" t="n">
        <v>204</v>
      </c>
      <c r="D381" s="0" t="n">
        <v>207.17</v>
      </c>
      <c r="E381" s="0" t="n">
        <v>174.32</v>
      </c>
      <c r="F381" s="0" t="n">
        <f aca="false">I381*50+150</f>
        <v>150</v>
      </c>
      <c r="G381" s="0" t="n">
        <f aca="false">J381*20+160</f>
        <v>160</v>
      </c>
      <c r="I381" s="0" t="n">
        <f aca="false">N381/60</f>
        <v>0</v>
      </c>
      <c r="J381" s="0" t="n">
        <v>0</v>
      </c>
      <c r="M381" s="0" t="s">
        <v>375</v>
      </c>
      <c r="N381" s="0" t="n">
        <v>0</v>
      </c>
    </row>
    <row r="382" customFormat="false" ht="13.8" hidden="false" customHeight="false" outlineLevel="0" collapsed="false">
      <c r="A382" s="0" t="n">
        <v>0.5</v>
      </c>
      <c r="B382" s="0" t="n">
        <f aca="false">A381+B381</f>
        <v>189.4844</v>
      </c>
      <c r="C382" s="0" t="n">
        <v>204</v>
      </c>
      <c r="D382" s="0" t="n">
        <v>207.13</v>
      </c>
      <c r="E382" s="0" t="n">
        <v>174.42</v>
      </c>
      <c r="F382" s="0" t="n">
        <f aca="false">I382*50+150</f>
        <v>150</v>
      </c>
      <c r="G382" s="0" t="n">
        <f aca="false">J382*20+160</f>
        <v>160</v>
      </c>
      <c r="I382" s="0" t="n">
        <f aca="false">N382/60</f>
        <v>0</v>
      </c>
      <c r="J382" s="0" t="n">
        <v>0</v>
      </c>
      <c r="M382" s="0" t="s">
        <v>376</v>
      </c>
      <c r="N382" s="0" t="n">
        <v>0</v>
      </c>
    </row>
    <row r="383" customFormat="false" ht="13.8" hidden="false" customHeight="false" outlineLevel="0" collapsed="false">
      <c r="A383" s="0" t="n">
        <v>0.499</v>
      </c>
      <c r="B383" s="0" t="n">
        <f aca="false">A382+B382</f>
        <v>189.9844</v>
      </c>
      <c r="C383" s="0" t="n">
        <v>204</v>
      </c>
      <c r="D383" s="0" t="n">
        <v>206.66</v>
      </c>
      <c r="E383" s="0" t="n">
        <v>174.57</v>
      </c>
      <c r="F383" s="0" t="n">
        <f aca="false">I383*50+150</f>
        <v>150</v>
      </c>
      <c r="G383" s="0" t="n">
        <f aca="false">J383*20+160</f>
        <v>160</v>
      </c>
      <c r="I383" s="0" t="n">
        <f aca="false">N383/60</f>
        <v>0</v>
      </c>
      <c r="J383" s="0" t="n">
        <v>0</v>
      </c>
      <c r="M383" s="0" t="s">
        <v>377</v>
      </c>
      <c r="N383" s="0" t="n">
        <v>0</v>
      </c>
    </row>
    <row r="384" customFormat="false" ht="13.8" hidden="false" customHeight="false" outlineLevel="0" collapsed="false">
      <c r="A384" s="0" t="n">
        <v>0.5</v>
      </c>
      <c r="B384" s="0" t="n">
        <f aca="false">A383+B383</f>
        <v>190.4834</v>
      </c>
      <c r="C384" s="0" t="n">
        <v>204</v>
      </c>
      <c r="D384" s="0" t="n">
        <v>206.49</v>
      </c>
      <c r="E384" s="0" t="n">
        <v>174.66</v>
      </c>
      <c r="F384" s="0" t="n">
        <f aca="false">I384*50+150</f>
        <v>150</v>
      </c>
      <c r="G384" s="0" t="n">
        <f aca="false">J384*20+160</f>
        <v>160</v>
      </c>
      <c r="I384" s="0" t="n">
        <f aca="false">N384/60</f>
        <v>0</v>
      </c>
      <c r="J384" s="0" t="n">
        <v>0</v>
      </c>
      <c r="M384" s="0" t="s">
        <v>378</v>
      </c>
      <c r="N384" s="0" t="n">
        <v>0</v>
      </c>
    </row>
    <row r="385" customFormat="false" ht="13.8" hidden="false" customHeight="false" outlineLevel="0" collapsed="false">
      <c r="A385" s="0" t="n">
        <v>0.499</v>
      </c>
      <c r="B385" s="0" t="n">
        <f aca="false">A384+B384</f>
        <v>190.9834</v>
      </c>
      <c r="C385" s="0" t="n">
        <v>204</v>
      </c>
      <c r="D385" s="0" t="n">
        <v>206.63</v>
      </c>
      <c r="E385" s="0" t="n">
        <v>174.73</v>
      </c>
      <c r="F385" s="0" t="n">
        <f aca="false">I385*50+150</f>
        <v>150</v>
      </c>
      <c r="G385" s="0" t="n">
        <f aca="false">J385*20+160</f>
        <v>160</v>
      </c>
      <c r="I385" s="0" t="n">
        <f aca="false">N385/60</f>
        <v>0</v>
      </c>
      <c r="J385" s="0" t="n">
        <v>0</v>
      </c>
      <c r="M385" s="0" t="s">
        <v>379</v>
      </c>
      <c r="N385" s="0" t="n">
        <v>0</v>
      </c>
    </row>
    <row r="386" customFormat="false" ht="13.8" hidden="false" customHeight="false" outlineLevel="0" collapsed="false">
      <c r="A386" s="0" t="n">
        <v>0.5</v>
      </c>
      <c r="B386" s="0" t="n">
        <f aca="false">A385+B385</f>
        <v>191.4824</v>
      </c>
      <c r="C386" s="0" t="n">
        <v>204</v>
      </c>
      <c r="D386" s="0" t="n">
        <v>206.51</v>
      </c>
      <c r="E386" s="0" t="n">
        <v>174.8</v>
      </c>
      <c r="F386" s="0" t="n">
        <f aca="false">I386*50+150</f>
        <v>150</v>
      </c>
      <c r="G386" s="0" t="n">
        <f aca="false">J386*20+160</f>
        <v>160</v>
      </c>
      <c r="I386" s="0" t="n">
        <f aca="false">N386/60</f>
        <v>0</v>
      </c>
      <c r="J386" s="0" t="n">
        <v>0</v>
      </c>
      <c r="M386" s="0" t="s">
        <v>380</v>
      </c>
      <c r="N386" s="0" t="n">
        <v>0</v>
      </c>
    </row>
    <row r="387" customFormat="false" ht="13.8" hidden="false" customHeight="false" outlineLevel="0" collapsed="false">
      <c r="A387" s="0" t="n">
        <v>0.499</v>
      </c>
      <c r="B387" s="0" t="n">
        <f aca="false">A386+B386</f>
        <v>191.9824</v>
      </c>
      <c r="C387" s="0" t="n">
        <v>204</v>
      </c>
      <c r="D387" s="0" t="n">
        <v>205.99</v>
      </c>
      <c r="E387" s="0" t="n">
        <v>174.89</v>
      </c>
      <c r="F387" s="0" t="n">
        <f aca="false">I387*50+150</f>
        <v>150.833333333333</v>
      </c>
      <c r="G387" s="0" t="n">
        <f aca="false">J387*20+160</f>
        <v>160</v>
      </c>
      <c r="I387" s="0" t="n">
        <f aca="false">N387/60</f>
        <v>0.0166666666666667</v>
      </c>
      <c r="J387" s="0" t="n">
        <v>0</v>
      </c>
      <c r="M387" s="0" t="s">
        <v>381</v>
      </c>
      <c r="N387" s="0" t="n">
        <v>1</v>
      </c>
    </row>
    <row r="388" customFormat="false" ht="13.8" hidden="false" customHeight="false" outlineLevel="0" collapsed="false">
      <c r="A388" s="0" t="n">
        <v>0.501</v>
      </c>
      <c r="B388" s="0" t="n">
        <f aca="false">A387+B387</f>
        <v>192.481399999999</v>
      </c>
      <c r="C388" s="0" t="n">
        <v>204</v>
      </c>
      <c r="D388" s="0" t="n">
        <v>205.86</v>
      </c>
      <c r="E388" s="0" t="n">
        <v>174.99</v>
      </c>
      <c r="F388" s="0" t="n">
        <f aca="false">I388*50+150</f>
        <v>150</v>
      </c>
      <c r="G388" s="0" t="n">
        <f aca="false">J388*20+160</f>
        <v>160</v>
      </c>
      <c r="I388" s="0" t="n">
        <f aca="false">N388/60</f>
        <v>0</v>
      </c>
      <c r="J388" s="0" t="n">
        <v>0</v>
      </c>
      <c r="M388" s="0" t="s">
        <v>382</v>
      </c>
      <c r="N388" s="0" t="n">
        <v>0</v>
      </c>
    </row>
    <row r="389" customFormat="false" ht="13.8" hidden="false" customHeight="false" outlineLevel="0" collapsed="false">
      <c r="A389" s="0" t="n">
        <v>0.499</v>
      </c>
      <c r="B389" s="0" t="n">
        <f aca="false">A388+B388</f>
        <v>192.9824</v>
      </c>
      <c r="C389" s="0" t="n">
        <v>204</v>
      </c>
      <c r="D389" s="0" t="n">
        <v>205.58</v>
      </c>
      <c r="E389" s="0" t="n">
        <v>175.13</v>
      </c>
      <c r="F389" s="0" t="n">
        <f aca="false">I389*50+150</f>
        <v>150</v>
      </c>
      <c r="G389" s="0" t="n">
        <f aca="false">J389*20+160</f>
        <v>160</v>
      </c>
      <c r="I389" s="0" t="n">
        <f aca="false">N389/60</f>
        <v>0</v>
      </c>
      <c r="J389" s="0" t="n">
        <v>0</v>
      </c>
      <c r="M389" s="0" t="s">
        <v>383</v>
      </c>
      <c r="N389" s="0" t="n">
        <v>0</v>
      </c>
    </row>
    <row r="390" customFormat="false" ht="13.8" hidden="false" customHeight="false" outlineLevel="0" collapsed="false">
      <c r="A390" s="0" t="n">
        <v>0.499</v>
      </c>
      <c r="B390" s="0" t="n">
        <f aca="false">A389+B389</f>
        <v>193.4814</v>
      </c>
      <c r="C390" s="0" t="n">
        <v>204</v>
      </c>
      <c r="D390" s="0" t="n">
        <v>205.68</v>
      </c>
      <c r="E390" s="0" t="n">
        <v>175.21</v>
      </c>
      <c r="F390" s="0" t="n">
        <f aca="false">I390*50+150</f>
        <v>150</v>
      </c>
      <c r="G390" s="0" t="n">
        <f aca="false">J390*20+160</f>
        <v>160</v>
      </c>
      <c r="I390" s="0" t="n">
        <f aca="false">N390/60</f>
        <v>0</v>
      </c>
      <c r="J390" s="0" t="n">
        <v>0</v>
      </c>
      <c r="M390" s="0" t="s">
        <v>384</v>
      </c>
      <c r="N390" s="0" t="n">
        <v>0</v>
      </c>
    </row>
    <row r="391" customFormat="false" ht="13.8" hidden="false" customHeight="false" outlineLevel="0" collapsed="false">
      <c r="A391" s="0" t="n">
        <v>0.5</v>
      </c>
      <c r="B391" s="0" t="n">
        <f aca="false">A390+B390</f>
        <v>193.9804</v>
      </c>
      <c r="C391" s="0" t="n">
        <v>204</v>
      </c>
      <c r="D391" s="0" t="n">
        <v>205.59</v>
      </c>
      <c r="E391" s="0" t="n">
        <v>175.29</v>
      </c>
      <c r="F391" s="0" t="n">
        <f aca="false">I391*50+150</f>
        <v>150</v>
      </c>
      <c r="G391" s="0" t="n">
        <f aca="false">J391*20+160</f>
        <v>160</v>
      </c>
      <c r="I391" s="0" t="n">
        <f aca="false">N391/60</f>
        <v>0</v>
      </c>
      <c r="J391" s="0" t="n">
        <v>0</v>
      </c>
      <c r="M391" s="0" t="s">
        <v>385</v>
      </c>
      <c r="N391" s="0" t="n">
        <v>0</v>
      </c>
    </row>
    <row r="392" customFormat="false" ht="13.8" hidden="false" customHeight="false" outlineLevel="0" collapsed="false">
      <c r="A392" s="0" t="n">
        <v>0.499</v>
      </c>
      <c r="B392" s="0" t="n">
        <f aca="false">A391+B391</f>
        <v>194.480399999999</v>
      </c>
      <c r="C392" s="0" t="n">
        <v>204</v>
      </c>
      <c r="D392" s="0" t="n">
        <v>205.34</v>
      </c>
      <c r="E392" s="0" t="n">
        <v>175.34</v>
      </c>
      <c r="F392" s="0" t="n">
        <f aca="false">I392*50+150</f>
        <v>150</v>
      </c>
      <c r="G392" s="0" t="n">
        <f aca="false">J392*20+160</f>
        <v>160</v>
      </c>
      <c r="I392" s="0" t="n">
        <f aca="false">N392/60</f>
        <v>0</v>
      </c>
      <c r="J392" s="0" t="n">
        <v>0</v>
      </c>
      <c r="M392" s="0" t="s">
        <v>386</v>
      </c>
      <c r="N392" s="0" t="n">
        <v>0</v>
      </c>
    </row>
    <row r="393" customFormat="false" ht="13.8" hidden="false" customHeight="false" outlineLevel="0" collapsed="false">
      <c r="A393" s="0" t="n">
        <v>0.5</v>
      </c>
      <c r="B393" s="0" t="n">
        <f aca="false">A392+B392</f>
        <v>194.979399999999</v>
      </c>
      <c r="C393" s="0" t="n">
        <v>204</v>
      </c>
      <c r="D393" s="0" t="n">
        <v>205.26</v>
      </c>
      <c r="E393" s="0" t="n">
        <v>175.4</v>
      </c>
      <c r="F393" s="0" t="n">
        <f aca="false">I393*50+150</f>
        <v>150</v>
      </c>
      <c r="G393" s="0" t="n">
        <f aca="false">J393*20+160</f>
        <v>160</v>
      </c>
      <c r="I393" s="0" t="n">
        <f aca="false">N393/60</f>
        <v>0</v>
      </c>
      <c r="J393" s="0" t="n">
        <v>0</v>
      </c>
      <c r="M393" s="0" t="s">
        <v>387</v>
      </c>
      <c r="N393" s="0" t="n">
        <v>0</v>
      </c>
    </row>
    <row r="394" customFormat="false" ht="13.8" hidden="false" customHeight="false" outlineLevel="0" collapsed="false">
      <c r="A394" s="0" t="n">
        <v>0.499</v>
      </c>
      <c r="B394" s="0" t="n">
        <f aca="false">A393+B393</f>
        <v>195.479399999999</v>
      </c>
      <c r="C394" s="0" t="n">
        <v>204</v>
      </c>
      <c r="D394" s="0" t="n">
        <v>205.16</v>
      </c>
      <c r="E394" s="0" t="n">
        <v>175.47</v>
      </c>
      <c r="F394" s="0" t="n">
        <f aca="false">I394*50+150</f>
        <v>150</v>
      </c>
      <c r="G394" s="0" t="n">
        <f aca="false">J394*20+160</f>
        <v>160</v>
      </c>
      <c r="I394" s="0" t="n">
        <f aca="false">N394/60</f>
        <v>0</v>
      </c>
      <c r="J394" s="0" t="n">
        <v>0</v>
      </c>
      <c r="M394" s="0" t="s">
        <v>388</v>
      </c>
      <c r="N394" s="0" t="n">
        <v>0</v>
      </c>
    </row>
    <row r="395" customFormat="false" ht="13.8" hidden="false" customHeight="false" outlineLevel="0" collapsed="false">
      <c r="A395" s="0" t="n">
        <v>0.501</v>
      </c>
      <c r="B395" s="0" t="n">
        <f aca="false">A394+B394</f>
        <v>195.978399999999</v>
      </c>
      <c r="C395" s="0" t="n">
        <v>204</v>
      </c>
      <c r="D395" s="0" t="n">
        <v>205.03</v>
      </c>
      <c r="E395" s="0" t="n">
        <v>175.55</v>
      </c>
      <c r="F395" s="0" t="n">
        <f aca="false">I395*50+150</f>
        <v>150</v>
      </c>
      <c r="G395" s="0" t="n">
        <f aca="false">J395*20+160</f>
        <v>160</v>
      </c>
      <c r="I395" s="0" t="n">
        <f aca="false">N395/60</f>
        <v>0</v>
      </c>
      <c r="J395" s="0" t="n">
        <v>0</v>
      </c>
      <c r="M395" s="0" t="s">
        <v>389</v>
      </c>
      <c r="N395" s="0" t="n">
        <v>0</v>
      </c>
    </row>
    <row r="396" customFormat="false" ht="13.8" hidden="false" customHeight="false" outlineLevel="0" collapsed="false">
      <c r="A396" s="0" t="n">
        <v>0.499</v>
      </c>
      <c r="B396" s="0" t="n">
        <f aca="false">A395+B395</f>
        <v>196.479399999999</v>
      </c>
      <c r="C396" s="0" t="n">
        <v>204</v>
      </c>
      <c r="D396" s="0" t="n">
        <v>204.66</v>
      </c>
      <c r="E396" s="0" t="n">
        <v>175.64</v>
      </c>
      <c r="F396" s="0" t="n">
        <f aca="false">I396*50+150</f>
        <v>155</v>
      </c>
      <c r="G396" s="0" t="n">
        <f aca="false">J396*20+160</f>
        <v>160</v>
      </c>
      <c r="I396" s="0" t="n">
        <f aca="false">N396/60</f>
        <v>0.1</v>
      </c>
      <c r="J396" s="0" t="n">
        <v>0</v>
      </c>
      <c r="M396" s="0" t="s">
        <v>390</v>
      </c>
      <c r="N396" s="0" t="n">
        <v>6</v>
      </c>
    </row>
    <row r="397" customFormat="false" ht="13.8" hidden="false" customHeight="false" outlineLevel="0" collapsed="false">
      <c r="A397" s="0" t="n">
        <v>0.5</v>
      </c>
      <c r="B397" s="0" t="n">
        <f aca="false">A396+B396</f>
        <v>196.978399999999</v>
      </c>
      <c r="C397" s="0" t="n">
        <v>204</v>
      </c>
      <c r="D397" s="0" t="n">
        <v>204.67</v>
      </c>
      <c r="E397" s="0" t="n">
        <v>175.72</v>
      </c>
      <c r="F397" s="0" t="n">
        <f aca="false">I397*50+150</f>
        <v>150</v>
      </c>
      <c r="G397" s="0" t="n">
        <f aca="false">J397*20+160</f>
        <v>160</v>
      </c>
      <c r="I397" s="0" t="n">
        <f aca="false">N397/60</f>
        <v>0</v>
      </c>
      <c r="J397" s="0" t="n">
        <v>0</v>
      </c>
      <c r="M397" s="0" t="s">
        <v>391</v>
      </c>
      <c r="N397" s="0" t="n">
        <v>0</v>
      </c>
    </row>
    <row r="398" customFormat="false" ht="13.8" hidden="false" customHeight="false" outlineLevel="0" collapsed="false">
      <c r="A398" s="0" t="n">
        <v>0.499</v>
      </c>
      <c r="B398" s="0" t="n">
        <f aca="false">A397+B397</f>
        <v>197.478399999999</v>
      </c>
      <c r="C398" s="0" t="n">
        <v>204</v>
      </c>
      <c r="D398" s="0" t="n">
        <v>204.46</v>
      </c>
      <c r="E398" s="0" t="n">
        <v>175.78</v>
      </c>
      <c r="F398" s="0" t="n">
        <f aca="false">I398*50+150</f>
        <v>152.5</v>
      </c>
      <c r="G398" s="0" t="n">
        <f aca="false">J398*20+160</f>
        <v>160</v>
      </c>
      <c r="I398" s="0" t="n">
        <f aca="false">N398/60</f>
        <v>0.05</v>
      </c>
      <c r="J398" s="0" t="n">
        <v>0</v>
      </c>
      <c r="M398" s="0" t="s">
        <v>392</v>
      </c>
      <c r="N398" s="0" t="n">
        <v>3</v>
      </c>
    </row>
    <row r="399" customFormat="false" ht="13.8" hidden="false" customHeight="false" outlineLevel="0" collapsed="false">
      <c r="A399" s="0" t="n">
        <v>0.499</v>
      </c>
      <c r="B399" s="0" t="n">
        <f aca="false">A398+B398</f>
        <v>197.977399999999</v>
      </c>
      <c r="C399" s="0" t="n">
        <v>204</v>
      </c>
      <c r="D399" s="0" t="n">
        <v>204.43</v>
      </c>
      <c r="E399" s="0" t="n">
        <v>175.84</v>
      </c>
      <c r="F399" s="0" t="n">
        <f aca="false">I399*50+150</f>
        <v>150</v>
      </c>
      <c r="G399" s="0" t="n">
        <f aca="false">J399*20+160</f>
        <v>160</v>
      </c>
      <c r="I399" s="0" t="n">
        <f aca="false">N399/60</f>
        <v>0</v>
      </c>
      <c r="J399" s="0" t="n">
        <v>0</v>
      </c>
      <c r="M399" s="0" t="s">
        <v>393</v>
      </c>
      <c r="N399" s="0" t="n">
        <v>0</v>
      </c>
    </row>
    <row r="400" customFormat="false" ht="13.8" hidden="false" customHeight="false" outlineLevel="0" collapsed="false">
      <c r="A400" s="0" t="n">
        <v>0.5</v>
      </c>
      <c r="B400" s="0" t="n">
        <f aca="false">A399+B399</f>
        <v>198.476399999999</v>
      </c>
      <c r="C400" s="0" t="n">
        <v>204</v>
      </c>
      <c r="D400" s="0" t="n">
        <v>204.14</v>
      </c>
      <c r="E400" s="0" t="n">
        <v>175.9</v>
      </c>
      <c r="F400" s="0" t="n">
        <f aca="false">I400*50+150</f>
        <v>155.833333333333</v>
      </c>
      <c r="G400" s="0" t="n">
        <f aca="false">J400*20+160</f>
        <v>160</v>
      </c>
      <c r="I400" s="0" t="n">
        <f aca="false">N400/60</f>
        <v>0.116666666666667</v>
      </c>
      <c r="J400" s="0" t="n">
        <v>0</v>
      </c>
      <c r="M400" s="0" t="s">
        <v>394</v>
      </c>
      <c r="N400" s="0" t="n">
        <v>7</v>
      </c>
    </row>
    <row r="401" customFormat="false" ht="13.8" hidden="false" customHeight="false" outlineLevel="0" collapsed="false">
      <c r="A401" s="0" t="n">
        <v>0.499</v>
      </c>
      <c r="B401" s="0" t="n">
        <f aca="false">A400+B400</f>
        <v>198.976399999999</v>
      </c>
      <c r="C401" s="0" t="n">
        <v>204</v>
      </c>
      <c r="D401" s="0" t="n">
        <v>204.23</v>
      </c>
      <c r="E401" s="0" t="n">
        <v>175.95</v>
      </c>
      <c r="F401" s="0" t="n">
        <f aca="false">I401*50+150</f>
        <v>150</v>
      </c>
      <c r="G401" s="0" t="n">
        <f aca="false">J401*20+160</f>
        <v>160</v>
      </c>
      <c r="I401" s="0" t="n">
        <f aca="false">N401/60</f>
        <v>0</v>
      </c>
      <c r="J401" s="0" t="n">
        <v>0</v>
      </c>
      <c r="M401" s="0" t="s">
        <v>395</v>
      </c>
      <c r="N401" s="0" t="n">
        <v>0</v>
      </c>
    </row>
    <row r="402" customFormat="false" ht="13.8" hidden="false" customHeight="false" outlineLevel="0" collapsed="false">
      <c r="A402" s="0" t="n">
        <v>0.5</v>
      </c>
      <c r="B402" s="0" t="n">
        <f aca="false">A401+B401</f>
        <v>199.475399999999</v>
      </c>
      <c r="C402" s="0" t="n">
        <v>204</v>
      </c>
      <c r="D402" s="0" t="n">
        <v>204.31</v>
      </c>
      <c r="E402" s="0" t="n">
        <v>176.01</v>
      </c>
      <c r="F402" s="0" t="n">
        <f aca="false">I402*50+150</f>
        <v>150</v>
      </c>
      <c r="G402" s="0" t="n">
        <f aca="false">J402*20+160</f>
        <v>160</v>
      </c>
      <c r="I402" s="0" t="n">
        <f aca="false">N402/60</f>
        <v>0</v>
      </c>
      <c r="J402" s="0" t="n">
        <v>0</v>
      </c>
      <c r="M402" s="0" t="s">
        <v>396</v>
      </c>
      <c r="N402" s="0" t="n">
        <v>0</v>
      </c>
    </row>
    <row r="403" customFormat="false" ht="13.8" hidden="false" customHeight="false" outlineLevel="0" collapsed="false">
      <c r="A403" s="0" t="n">
        <v>0.499</v>
      </c>
      <c r="B403" s="0" t="n">
        <f aca="false">A402+B402</f>
        <v>199.975399999999</v>
      </c>
      <c r="C403" s="0" t="n">
        <v>204</v>
      </c>
      <c r="D403" s="0" t="n">
        <v>204.04</v>
      </c>
      <c r="E403" s="0" t="n">
        <v>176.04</v>
      </c>
      <c r="F403" s="0" t="n">
        <f aca="false">I403*50+150</f>
        <v>155.833333333333</v>
      </c>
      <c r="G403" s="0" t="n">
        <f aca="false">J403*20+160</f>
        <v>160</v>
      </c>
      <c r="I403" s="0" t="n">
        <f aca="false">N403/60</f>
        <v>0.116666666666667</v>
      </c>
      <c r="J403" s="0" t="n">
        <v>0</v>
      </c>
      <c r="M403" s="0" t="s">
        <v>397</v>
      </c>
      <c r="N403" s="0" t="n">
        <v>7</v>
      </c>
    </row>
    <row r="404" customFormat="false" ht="13.8" hidden="false" customHeight="false" outlineLevel="0" collapsed="false">
      <c r="A404" s="0" t="n">
        <v>0.501</v>
      </c>
      <c r="B404" s="0" t="n">
        <f aca="false">A403+B403</f>
        <v>200.474399999999</v>
      </c>
      <c r="C404" s="0" t="n">
        <v>204</v>
      </c>
      <c r="D404" s="0" t="n">
        <v>203.86</v>
      </c>
      <c r="E404" s="0" t="n">
        <v>176.07</v>
      </c>
      <c r="F404" s="0" t="n">
        <f aca="false">I404*50+150</f>
        <v>155</v>
      </c>
      <c r="G404" s="0" t="n">
        <f aca="false">J404*20+160</f>
        <v>160</v>
      </c>
      <c r="I404" s="0" t="n">
        <f aca="false">N404/60</f>
        <v>0.1</v>
      </c>
      <c r="J404" s="0" t="n">
        <v>0</v>
      </c>
      <c r="M404" s="0" t="s">
        <v>398</v>
      </c>
      <c r="N404" s="0" t="n">
        <v>6</v>
      </c>
    </row>
    <row r="405" customFormat="false" ht="13.8" hidden="false" customHeight="false" outlineLevel="0" collapsed="false">
      <c r="A405" s="0" t="n">
        <v>0.499</v>
      </c>
      <c r="B405" s="0" t="n">
        <f aca="false">A404+B404</f>
        <v>200.975399999999</v>
      </c>
      <c r="C405" s="0" t="n">
        <v>204</v>
      </c>
      <c r="D405" s="0" t="n">
        <v>203.61</v>
      </c>
      <c r="E405" s="0" t="n">
        <v>176.15</v>
      </c>
      <c r="F405" s="0" t="n">
        <f aca="false">I405*50+150</f>
        <v>158.333333333333</v>
      </c>
      <c r="G405" s="0" t="n">
        <f aca="false">J405*20+160</f>
        <v>160</v>
      </c>
      <c r="I405" s="0" t="n">
        <f aca="false">N405/60</f>
        <v>0.166666666666667</v>
      </c>
      <c r="J405" s="0" t="n">
        <v>0</v>
      </c>
      <c r="M405" s="0" t="s">
        <v>399</v>
      </c>
      <c r="N405" s="0" t="n">
        <v>10</v>
      </c>
    </row>
    <row r="406" customFormat="false" ht="13.8" hidden="false" customHeight="false" outlineLevel="0" collapsed="false">
      <c r="A406" s="0" t="n">
        <v>0.5</v>
      </c>
      <c r="B406" s="0" t="n">
        <f aca="false">A405+B405</f>
        <v>201.474399999999</v>
      </c>
      <c r="C406" s="0" t="n">
        <v>204</v>
      </c>
      <c r="D406" s="0" t="n">
        <v>203.89</v>
      </c>
      <c r="E406" s="0" t="n">
        <v>176.23</v>
      </c>
      <c r="F406" s="0" t="n">
        <f aca="false">I406*50+150</f>
        <v>150</v>
      </c>
      <c r="G406" s="0" t="n">
        <f aca="false">J406*20+160</f>
        <v>160</v>
      </c>
      <c r="I406" s="0" t="n">
        <f aca="false">N406/60</f>
        <v>0</v>
      </c>
      <c r="J406" s="0" t="n">
        <v>0</v>
      </c>
      <c r="M406" s="0" t="s">
        <v>400</v>
      </c>
      <c r="N406" s="0" t="n">
        <v>0</v>
      </c>
    </row>
    <row r="407" customFormat="false" ht="13.8" hidden="false" customHeight="false" outlineLevel="0" collapsed="false">
      <c r="F407" s="0" t="n">
        <f aca="false">I407*50+150</f>
        <v>150</v>
      </c>
      <c r="I407" s="0" t="n">
        <f aca="false">N407/60</f>
        <v>0</v>
      </c>
    </row>
    <row r="408" customFormat="false" ht="13.8" hidden="false" customHeight="false" outlineLevel="0" collapsed="false">
      <c r="F408" s="0" t="n">
        <f aca="false">I408*50+150</f>
        <v>150</v>
      </c>
      <c r="I408" s="0" t="n">
        <f aca="false">N408/60</f>
        <v>0</v>
      </c>
    </row>
    <row r="409" customFormat="false" ht="13.8" hidden="false" customHeight="false" outlineLevel="0" collapsed="false">
      <c r="F409" s="0" t="n">
        <f aca="false">I409*50+150</f>
        <v>150</v>
      </c>
      <c r="I409" s="0" t="n">
        <f aca="false">N409/60</f>
        <v>0</v>
      </c>
    </row>
    <row r="410" customFormat="false" ht="13.8" hidden="false" customHeight="false" outlineLevel="0" collapsed="false">
      <c r="F410" s="0" t="n">
        <f aca="false">I410*50+150</f>
        <v>150</v>
      </c>
      <c r="I410" s="0" t="n">
        <f aca="false">N410/60</f>
        <v>0</v>
      </c>
    </row>
    <row r="411" customFormat="false" ht="13.8" hidden="false" customHeight="false" outlineLevel="0" collapsed="false">
      <c r="F411" s="0" t="n">
        <f aca="false">I411*50+150</f>
        <v>150</v>
      </c>
      <c r="I411" s="0" t="n">
        <f aca="false">N411/60</f>
        <v>0</v>
      </c>
    </row>
    <row r="412" customFormat="false" ht="13.8" hidden="false" customHeight="false" outlineLevel="0" collapsed="false">
      <c r="F412" s="0" t="n">
        <f aca="false">I412*50+150</f>
        <v>150</v>
      </c>
      <c r="I412" s="0" t="n">
        <f aca="false">N412/60</f>
        <v>0</v>
      </c>
    </row>
    <row r="413" customFormat="false" ht="13.8" hidden="false" customHeight="false" outlineLevel="0" collapsed="false">
      <c r="F413" s="0" t="n">
        <f aca="false">I413*50+150</f>
        <v>150</v>
      </c>
      <c r="I413" s="0" t="n">
        <f aca="false">N413/60</f>
        <v>0</v>
      </c>
    </row>
    <row r="414" customFormat="false" ht="13.8" hidden="false" customHeight="false" outlineLevel="0" collapsed="false">
      <c r="F414" s="0" t="n">
        <f aca="false">I414*50+150</f>
        <v>150</v>
      </c>
      <c r="I414" s="0" t="n">
        <f aca="false">N414/60</f>
        <v>0</v>
      </c>
    </row>
    <row r="415" customFormat="false" ht="13.8" hidden="false" customHeight="false" outlineLevel="0" collapsed="false">
      <c r="F415" s="0" t="n">
        <f aca="false">I415*50+150</f>
        <v>150</v>
      </c>
      <c r="I415" s="0" t="n">
        <f aca="false">N415/60</f>
        <v>0</v>
      </c>
    </row>
    <row r="416" customFormat="false" ht="13.8" hidden="false" customHeight="false" outlineLevel="0" collapsed="false">
      <c r="F416" s="0" t="n">
        <f aca="false">I416*50+150</f>
        <v>150</v>
      </c>
      <c r="I416" s="0" t="n">
        <f aca="false">N416/60</f>
        <v>0</v>
      </c>
    </row>
    <row r="417" customFormat="false" ht="13.8" hidden="false" customHeight="false" outlineLevel="0" collapsed="false">
      <c r="F417" s="0" t="n">
        <f aca="false">I417*50+150</f>
        <v>150</v>
      </c>
      <c r="I417" s="0" t="n">
        <f aca="false">N417/60</f>
        <v>0</v>
      </c>
    </row>
    <row r="418" customFormat="false" ht="13.8" hidden="false" customHeight="false" outlineLevel="0" collapsed="false">
      <c r="F418" s="0" t="n">
        <f aca="false">I418*50+150</f>
        <v>150</v>
      </c>
      <c r="I418" s="0" t="n">
        <f aca="false">N418/60</f>
        <v>0</v>
      </c>
    </row>
    <row r="419" customFormat="false" ht="13.8" hidden="false" customHeight="false" outlineLevel="0" collapsed="false">
      <c r="F419" s="0" t="n">
        <f aca="false">I419*50+150</f>
        <v>150</v>
      </c>
      <c r="I419" s="0" t="n">
        <f aca="false">N419/60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69350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2013-04-24T20:37:11Z</dcterms:created>
  <dc:creator>Nick</dc:creator>
  <dc:language>en-US</dc:language>
  <cp:lastModifiedBy>nickgeoca </cp:lastModifiedBy>
  <dcterms:modified xsi:type="dcterms:W3CDTF">2015-06-03T16:51:58Z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