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Research\UMFS all insects\"/>
    </mc:Choice>
  </mc:AlternateContent>
  <xr:revisionPtr revIDLastSave="0" documentId="13_ncr:1_{C20172FE-F04A-4DC6-B737-AA645F77A13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34.42915, -89.39276 2013-01-01 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1" i="1" l="1"/>
  <c r="P32" i="1"/>
  <c r="P91" i="1"/>
  <c r="P90" i="1"/>
  <c r="P89" i="1"/>
  <c r="P88" i="1"/>
  <c r="P87" i="1"/>
  <c r="P86" i="1"/>
  <c r="P85" i="1"/>
  <c r="P84" i="1"/>
  <c r="P83" i="1"/>
  <c r="P82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Q92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P92" i="1"/>
  <c r="Q101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Q111" i="1"/>
  <c r="P111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P101" i="1"/>
  <c r="Q181" i="1"/>
  <c r="P181" i="1"/>
  <c r="Q180" i="1"/>
  <c r="P180" i="1"/>
  <c r="Q179" i="1"/>
  <c r="P179" i="1"/>
  <c r="Q178" i="1"/>
  <c r="P178" i="1"/>
  <c r="Q177" i="1"/>
  <c r="P177" i="1"/>
  <c r="Q176" i="1"/>
  <c r="P17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Q145" i="1"/>
  <c r="P145" i="1"/>
  <c r="Q144" i="1"/>
  <c r="P144" i="1"/>
  <c r="Q143" i="1"/>
  <c r="P143" i="1"/>
  <c r="Q142" i="1"/>
  <c r="P14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R182" i="1"/>
  <c r="Q182" i="1"/>
  <c r="P182" i="1"/>
  <c r="R183" i="1"/>
  <c r="R246" i="1"/>
  <c r="Q246" i="1"/>
  <c r="P246" i="1"/>
  <c r="R245" i="1"/>
  <c r="Q245" i="1"/>
  <c r="P245" i="1"/>
  <c r="R244" i="1"/>
  <c r="Q244" i="1"/>
  <c r="P244" i="1"/>
  <c r="R243" i="1"/>
  <c r="Q243" i="1"/>
  <c r="P243" i="1"/>
  <c r="R242" i="1"/>
  <c r="Q242" i="1"/>
  <c r="P242" i="1"/>
  <c r="R241" i="1"/>
  <c r="Q241" i="1"/>
  <c r="P241" i="1"/>
  <c r="R240" i="1"/>
  <c r="Q240" i="1"/>
  <c r="P240" i="1"/>
  <c r="R239" i="1"/>
  <c r="Q239" i="1"/>
  <c r="P239" i="1"/>
  <c r="R238" i="1"/>
  <c r="Q238" i="1"/>
  <c r="P238" i="1"/>
  <c r="R237" i="1"/>
  <c r="Q237" i="1"/>
  <c r="P237" i="1"/>
  <c r="R236" i="1"/>
  <c r="Q236" i="1"/>
  <c r="P236" i="1"/>
  <c r="R235" i="1"/>
  <c r="Q235" i="1"/>
  <c r="P235" i="1"/>
  <c r="R234" i="1"/>
  <c r="Q234" i="1"/>
  <c r="P234" i="1"/>
  <c r="R233" i="1"/>
  <c r="Q233" i="1"/>
  <c r="P233" i="1"/>
  <c r="R232" i="1"/>
  <c r="Q232" i="1"/>
  <c r="P232" i="1"/>
  <c r="R231" i="1"/>
  <c r="Q231" i="1"/>
  <c r="P231" i="1"/>
  <c r="R230" i="1"/>
  <c r="Q230" i="1"/>
  <c r="P230" i="1"/>
  <c r="R229" i="1"/>
  <c r="Q229" i="1"/>
  <c r="P229" i="1"/>
  <c r="R228" i="1"/>
  <c r="Q228" i="1"/>
  <c r="P228" i="1"/>
  <c r="R227" i="1"/>
  <c r="Q227" i="1"/>
  <c r="P227" i="1"/>
  <c r="R226" i="1"/>
  <c r="Q226" i="1"/>
  <c r="P226" i="1"/>
  <c r="R225" i="1"/>
  <c r="Q225" i="1"/>
  <c r="P225" i="1"/>
  <c r="R224" i="1"/>
  <c r="Q224" i="1"/>
  <c r="P224" i="1"/>
  <c r="R223" i="1"/>
  <c r="Q223" i="1"/>
  <c r="P223" i="1"/>
  <c r="R222" i="1"/>
  <c r="Q222" i="1"/>
  <c r="P222" i="1"/>
  <c r="R221" i="1"/>
  <c r="Q221" i="1"/>
  <c r="P221" i="1"/>
  <c r="R220" i="1"/>
  <c r="Q220" i="1"/>
  <c r="P220" i="1"/>
  <c r="R219" i="1"/>
  <c r="Q219" i="1"/>
  <c r="P219" i="1"/>
  <c r="R218" i="1"/>
  <c r="Q218" i="1"/>
  <c r="P218" i="1"/>
  <c r="R217" i="1"/>
  <c r="Q217" i="1"/>
  <c r="P217" i="1"/>
  <c r="R216" i="1"/>
  <c r="Q216" i="1"/>
  <c r="P216" i="1"/>
  <c r="R215" i="1"/>
  <c r="Q215" i="1"/>
  <c r="P215" i="1"/>
  <c r="R214" i="1"/>
  <c r="Q214" i="1"/>
  <c r="P214" i="1"/>
  <c r="R213" i="1"/>
  <c r="Q213" i="1"/>
  <c r="P213" i="1"/>
  <c r="R212" i="1"/>
  <c r="Q212" i="1"/>
  <c r="P212" i="1"/>
  <c r="R211" i="1"/>
  <c r="Q211" i="1"/>
  <c r="P211" i="1"/>
  <c r="R210" i="1"/>
  <c r="Q210" i="1"/>
  <c r="P210" i="1"/>
  <c r="R209" i="1"/>
  <c r="Q209" i="1"/>
  <c r="P209" i="1"/>
  <c r="R208" i="1"/>
  <c r="Q208" i="1"/>
  <c r="P208" i="1"/>
  <c r="R207" i="1"/>
  <c r="Q207" i="1"/>
  <c r="P207" i="1"/>
  <c r="R206" i="1"/>
  <c r="Q206" i="1"/>
  <c r="P206" i="1"/>
  <c r="R205" i="1"/>
  <c r="Q205" i="1"/>
  <c r="P205" i="1"/>
  <c r="R204" i="1"/>
  <c r="Q204" i="1"/>
  <c r="P204" i="1"/>
  <c r="R203" i="1"/>
  <c r="Q203" i="1"/>
  <c r="P203" i="1"/>
  <c r="R202" i="1"/>
  <c r="Q202" i="1"/>
  <c r="P202" i="1"/>
  <c r="R201" i="1"/>
  <c r="Q201" i="1"/>
  <c r="P201" i="1"/>
  <c r="R200" i="1"/>
  <c r="Q200" i="1"/>
  <c r="P200" i="1"/>
  <c r="R199" i="1"/>
  <c r="Q199" i="1"/>
  <c r="P199" i="1"/>
  <c r="R198" i="1"/>
  <c r="Q198" i="1"/>
  <c r="P198" i="1"/>
  <c r="R197" i="1"/>
  <c r="Q197" i="1"/>
  <c r="P197" i="1"/>
  <c r="R196" i="1"/>
  <c r="Q196" i="1"/>
  <c r="P196" i="1"/>
  <c r="R195" i="1"/>
  <c r="Q195" i="1"/>
  <c r="P195" i="1"/>
  <c r="R194" i="1"/>
  <c r="Q194" i="1"/>
  <c r="P194" i="1"/>
  <c r="R193" i="1"/>
  <c r="Q193" i="1"/>
  <c r="P193" i="1"/>
  <c r="R192" i="1"/>
  <c r="Q192" i="1"/>
  <c r="P192" i="1"/>
  <c r="R191" i="1"/>
  <c r="Q191" i="1"/>
  <c r="P191" i="1"/>
  <c r="R190" i="1"/>
  <c r="Q190" i="1"/>
  <c r="P190" i="1"/>
  <c r="R189" i="1"/>
  <c r="Q189" i="1"/>
  <c r="P189" i="1"/>
  <c r="R188" i="1"/>
  <c r="Q188" i="1"/>
  <c r="P188" i="1"/>
  <c r="R187" i="1"/>
  <c r="Q187" i="1"/>
  <c r="P187" i="1"/>
  <c r="R186" i="1"/>
  <c r="Q186" i="1"/>
  <c r="P186" i="1"/>
  <c r="R185" i="1"/>
  <c r="Q185" i="1"/>
  <c r="P185" i="1"/>
  <c r="R184" i="1"/>
  <c r="Q184" i="1"/>
  <c r="P184" i="1"/>
  <c r="Q183" i="1"/>
  <c r="P183" i="1"/>
  <c r="R272" i="1"/>
  <c r="Q272" i="1"/>
  <c r="P272" i="1"/>
  <c r="R271" i="1"/>
  <c r="Q271" i="1"/>
  <c r="P271" i="1"/>
  <c r="R270" i="1"/>
  <c r="Q270" i="1"/>
  <c r="P270" i="1"/>
  <c r="R269" i="1"/>
  <c r="Q269" i="1"/>
  <c r="P269" i="1"/>
  <c r="R268" i="1"/>
  <c r="Q268" i="1"/>
  <c r="P268" i="1"/>
  <c r="R267" i="1"/>
  <c r="Q267" i="1"/>
  <c r="P267" i="1"/>
  <c r="R266" i="1"/>
  <c r="Q266" i="1"/>
  <c r="P266" i="1"/>
  <c r="R265" i="1"/>
  <c r="Q265" i="1"/>
  <c r="P265" i="1"/>
  <c r="R264" i="1"/>
  <c r="Q264" i="1"/>
  <c r="P264" i="1"/>
  <c r="R263" i="1"/>
  <c r="Q263" i="1"/>
  <c r="P263" i="1"/>
  <c r="R262" i="1"/>
  <c r="Q262" i="1"/>
  <c r="P262" i="1"/>
  <c r="R261" i="1"/>
  <c r="Q261" i="1"/>
  <c r="P261" i="1"/>
  <c r="R260" i="1"/>
  <c r="Q260" i="1"/>
  <c r="P260" i="1"/>
  <c r="R259" i="1"/>
  <c r="Q259" i="1"/>
  <c r="P259" i="1"/>
  <c r="R258" i="1"/>
  <c r="Q258" i="1"/>
  <c r="P258" i="1"/>
  <c r="R257" i="1"/>
  <c r="Q257" i="1"/>
  <c r="P257" i="1"/>
  <c r="R256" i="1"/>
  <c r="Q256" i="1"/>
  <c r="P256" i="1"/>
  <c r="R255" i="1"/>
  <c r="Q255" i="1"/>
  <c r="P255" i="1"/>
  <c r="R254" i="1"/>
  <c r="Q254" i="1"/>
  <c r="P254" i="1"/>
  <c r="R253" i="1"/>
  <c r="Q253" i="1"/>
  <c r="P253" i="1"/>
  <c r="R252" i="1"/>
  <c r="Q252" i="1"/>
  <c r="P252" i="1"/>
  <c r="R251" i="1"/>
  <c r="Q251" i="1"/>
  <c r="P251" i="1"/>
  <c r="R250" i="1"/>
  <c r="Q250" i="1"/>
  <c r="P250" i="1"/>
  <c r="R249" i="1"/>
  <c r="Q249" i="1"/>
  <c r="P249" i="1"/>
  <c r="R248" i="1"/>
  <c r="Q248" i="1"/>
  <c r="P248" i="1"/>
  <c r="R247" i="1"/>
  <c r="Q247" i="1"/>
  <c r="P247" i="1"/>
  <c r="R366" i="1"/>
  <c r="Q366" i="1"/>
  <c r="P366" i="1"/>
  <c r="R365" i="1"/>
  <c r="Q365" i="1"/>
  <c r="P365" i="1"/>
  <c r="R364" i="1"/>
  <c r="Q364" i="1"/>
  <c r="P364" i="1"/>
  <c r="R363" i="1"/>
  <c r="Q363" i="1"/>
  <c r="P363" i="1"/>
  <c r="R362" i="1"/>
  <c r="Q362" i="1"/>
  <c r="P362" i="1"/>
  <c r="R361" i="1"/>
  <c r="Q361" i="1"/>
  <c r="P361" i="1"/>
  <c r="R360" i="1"/>
  <c r="Q360" i="1"/>
  <c r="P360" i="1"/>
  <c r="R359" i="1"/>
  <c r="Q359" i="1"/>
  <c r="P359" i="1"/>
  <c r="R358" i="1"/>
  <c r="Q358" i="1"/>
  <c r="P358" i="1"/>
  <c r="R357" i="1"/>
  <c r="Q357" i="1"/>
  <c r="P357" i="1"/>
  <c r="R356" i="1"/>
  <c r="Q356" i="1"/>
  <c r="P356" i="1"/>
  <c r="R355" i="1"/>
  <c r="Q355" i="1"/>
  <c r="P355" i="1"/>
  <c r="R354" i="1"/>
  <c r="Q354" i="1"/>
  <c r="P354" i="1"/>
  <c r="R353" i="1"/>
  <c r="Q353" i="1"/>
  <c r="P353" i="1"/>
  <c r="R352" i="1"/>
  <c r="Q352" i="1"/>
  <c r="P352" i="1"/>
  <c r="R351" i="1"/>
  <c r="Q351" i="1"/>
  <c r="P351" i="1"/>
  <c r="R350" i="1"/>
  <c r="Q350" i="1"/>
  <c r="P350" i="1"/>
  <c r="R349" i="1"/>
  <c r="Q349" i="1"/>
  <c r="P349" i="1"/>
  <c r="R348" i="1"/>
  <c r="Q348" i="1"/>
  <c r="P348" i="1"/>
  <c r="R347" i="1"/>
  <c r="Q347" i="1"/>
  <c r="P347" i="1"/>
  <c r="R346" i="1"/>
  <c r="Q346" i="1"/>
  <c r="P346" i="1"/>
  <c r="R345" i="1"/>
  <c r="Q345" i="1"/>
  <c r="P345" i="1"/>
  <c r="R344" i="1"/>
  <c r="Q344" i="1"/>
  <c r="P344" i="1"/>
  <c r="R343" i="1"/>
  <c r="Q343" i="1"/>
  <c r="P343" i="1"/>
  <c r="R342" i="1"/>
  <c r="Q342" i="1"/>
  <c r="P342" i="1"/>
  <c r="R341" i="1"/>
  <c r="Q341" i="1"/>
  <c r="P341" i="1"/>
  <c r="R340" i="1"/>
  <c r="Q340" i="1"/>
  <c r="P340" i="1"/>
  <c r="R339" i="1"/>
  <c r="Q339" i="1"/>
  <c r="P339" i="1"/>
  <c r="R338" i="1"/>
  <c r="Q338" i="1"/>
  <c r="P338" i="1"/>
  <c r="R337" i="1"/>
  <c r="Q337" i="1"/>
  <c r="P337" i="1"/>
  <c r="R336" i="1"/>
  <c r="Q336" i="1"/>
  <c r="P336" i="1"/>
  <c r="R335" i="1"/>
  <c r="Q335" i="1"/>
  <c r="P335" i="1"/>
  <c r="R334" i="1"/>
  <c r="Q334" i="1"/>
  <c r="P334" i="1"/>
  <c r="R333" i="1"/>
  <c r="Q333" i="1"/>
  <c r="P333" i="1"/>
  <c r="R332" i="1"/>
  <c r="Q332" i="1"/>
  <c r="P332" i="1"/>
  <c r="R331" i="1"/>
  <c r="Q331" i="1"/>
  <c r="P331" i="1"/>
  <c r="R330" i="1"/>
  <c r="Q330" i="1"/>
  <c r="P330" i="1"/>
  <c r="R329" i="1"/>
  <c r="Q329" i="1"/>
  <c r="P329" i="1"/>
  <c r="R328" i="1"/>
  <c r="Q328" i="1"/>
  <c r="P328" i="1"/>
  <c r="R327" i="1"/>
  <c r="Q327" i="1"/>
  <c r="P327" i="1"/>
  <c r="R326" i="1"/>
  <c r="Q326" i="1"/>
  <c r="P326" i="1"/>
  <c r="R325" i="1"/>
  <c r="Q325" i="1"/>
  <c r="P325" i="1"/>
  <c r="R324" i="1"/>
  <c r="Q324" i="1"/>
  <c r="P324" i="1"/>
  <c r="R323" i="1"/>
  <c r="Q323" i="1"/>
  <c r="P323" i="1"/>
  <c r="R322" i="1"/>
  <c r="Q322" i="1"/>
  <c r="P322" i="1"/>
  <c r="R321" i="1"/>
  <c r="Q321" i="1"/>
  <c r="P321" i="1"/>
  <c r="R320" i="1"/>
  <c r="Q320" i="1"/>
  <c r="P320" i="1"/>
  <c r="R319" i="1"/>
  <c r="Q319" i="1"/>
  <c r="P319" i="1"/>
  <c r="R318" i="1"/>
  <c r="Q318" i="1"/>
  <c r="P318" i="1"/>
  <c r="R317" i="1"/>
  <c r="Q317" i="1"/>
  <c r="P317" i="1"/>
  <c r="R316" i="1"/>
  <c r="Q316" i="1"/>
  <c r="P316" i="1"/>
  <c r="R315" i="1"/>
  <c r="Q315" i="1"/>
  <c r="P315" i="1"/>
  <c r="R314" i="1"/>
  <c r="Q314" i="1"/>
  <c r="P314" i="1"/>
  <c r="R313" i="1"/>
  <c r="Q313" i="1"/>
  <c r="P313" i="1"/>
  <c r="R312" i="1"/>
  <c r="Q312" i="1"/>
  <c r="P312" i="1"/>
  <c r="R311" i="1"/>
  <c r="Q311" i="1"/>
  <c r="P311" i="1"/>
  <c r="R310" i="1"/>
  <c r="Q310" i="1"/>
  <c r="P310" i="1"/>
  <c r="R309" i="1"/>
  <c r="Q309" i="1"/>
  <c r="P309" i="1"/>
  <c r="R308" i="1"/>
  <c r="Q308" i="1"/>
  <c r="P308" i="1"/>
  <c r="R307" i="1"/>
  <c r="Q307" i="1"/>
  <c r="P307" i="1"/>
  <c r="R306" i="1"/>
  <c r="Q306" i="1"/>
  <c r="P306" i="1"/>
  <c r="R305" i="1"/>
  <c r="Q305" i="1"/>
  <c r="P305" i="1"/>
  <c r="R304" i="1"/>
  <c r="Q304" i="1"/>
  <c r="P304" i="1"/>
  <c r="R303" i="1"/>
  <c r="Q303" i="1"/>
  <c r="P303" i="1"/>
  <c r="R302" i="1"/>
  <c r="Q302" i="1"/>
  <c r="P302" i="1"/>
  <c r="R301" i="1"/>
  <c r="Q301" i="1"/>
  <c r="P301" i="1"/>
  <c r="R300" i="1"/>
  <c r="Q300" i="1"/>
  <c r="P300" i="1"/>
  <c r="R299" i="1"/>
  <c r="Q299" i="1"/>
  <c r="P299" i="1"/>
  <c r="R298" i="1"/>
  <c r="Q298" i="1"/>
  <c r="P298" i="1"/>
  <c r="R297" i="1"/>
  <c r="Q297" i="1"/>
  <c r="P297" i="1"/>
  <c r="R296" i="1"/>
  <c r="Q296" i="1"/>
  <c r="P296" i="1"/>
  <c r="R295" i="1"/>
  <c r="Q295" i="1"/>
  <c r="P295" i="1"/>
  <c r="R294" i="1"/>
  <c r="Q294" i="1"/>
  <c r="P294" i="1"/>
  <c r="R293" i="1"/>
  <c r="Q293" i="1"/>
  <c r="P293" i="1"/>
  <c r="R292" i="1"/>
  <c r="Q292" i="1"/>
  <c r="P292" i="1"/>
  <c r="R291" i="1"/>
  <c r="Q291" i="1"/>
  <c r="P291" i="1"/>
  <c r="R290" i="1"/>
  <c r="Q290" i="1"/>
  <c r="P290" i="1"/>
  <c r="R289" i="1"/>
  <c r="Q289" i="1"/>
  <c r="P289" i="1"/>
  <c r="R288" i="1"/>
  <c r="Q288" i="1"/>
  <c r="P288" i="1"/>
  <c r="R287" i="1"/>
  <c r="Q287" i="1"/>
  <c r="P287" i="1"/>
  <c r="R286" i="1"/>
  <c r="Q286" i="1"/>
  <c r="P286" i="1"/>
  <c r="R285" i="1"/>
  <c r="Q285" i="1"/>
  <c r="P285" i="1"/>
  <c r="R284" i="1"/>
  <c r="Q284" i="1"/>
  <c r="P284" i="1"/>
  <c r="R283" i="1"/>
  <c r="Q283" i="1"/>
  <c r="P283" i="1"/>
  <c r="R282" i="1"/>
  <c r="Q282" i="1"/>
  <c r="P282" i="1"/>
  <c r="R281" i="1"/>
  <c r="Q281" i="1"/>
  <c r="P281" i="1"/>
  <c r="R280" i="1"/>
  <c r="Q280" i="1"/>
  <c r="P280" i="1"/>
  <c r="R279" i="1"/>
  <c r="Q279" i="1"/>
  <c r="P279" i="1"/>
  <c r="R278" i="1"/>
  <c r="Q278" i="1"/>
  <c r="P278" i="1"/>
  <c r="R277" i="1"/>
  <c r="Q277" i="1"/>
  <c r="P277" i="1"/>
  <c r="R276" i="1"/>
  <c r="Q276" i="1"/>
  <c r="P276" i="1"/>
  <c r="R275" i="1"/>
  <c r="Q275" i="1"/>
  <c r="P275" i="1"/>
  <c r="R274" i="1"/>
  <c r="Q274" i="1"/>
  <c r="P274" i="1"/>
  <c r="R273" i="1"/>
  <c r="Q273" i="1"/>
  <c r="P273" i="1"/>
  <c r="P920" i="1"/>
  <c r="R927" i="1"/>
  <c r="R368" i="1"/>
  <c r="R367" i="1"/>
  <c r="R397" i="1"/>
  <c r="Q397" i="1"/>
  <c r="P397" i="1"/>
  <c r="R396" i="1"/>
  <c r="Q396" i="1"/>
  <c r="P396" i="1"/>
  <c r="R395" i="1"/>
  <c r="Q395" i="1"/>
  <c r="P395" i="1"/>
  <c r="R394" i="1"/>
  <c r="Q394" i="1"/>
  <c r="P394" i="1"/>
  <c r="R393" i="1"/>
  <c r="Q393" i="1"/>
  <c r="P393" i="1"/>
  <c r="R392" i="1"/>
  <c r="Q392" i="1"/>
  <c r="P392" i="1"/>
  <c r="R391" i="1"/>
  <c r="Q391" i="1"/>
  <c r="P391" i="1"/>
  <c r="R390" i="1"/>
  <c r="Q390" i="1"/>
  <c r="P390" i="1"/>
  <c r="R389" i="1"/>
  <c r="Q389" i="1"/>
  <c r="P389" i="1"/>
  <c r="R388" i="1"/>
  <c r="Q388" i="1"/>
  <c r="P388" i="1"/>
  <c r="R387" i="1"/>
  <c r="Q387" i="1"/>
  <c r="P387" i="1"/>
  <c r="R386" i="1"/>
  <c r="Q386" i="1"/>
  <c r="P386" i="1"/>
  <c r="R385" i="1"/>
  <c r="Q385" i="1"/>
  <c r="P385" i="1"/>
  <c r="R384" i="1"/>
  <c r="Q384" i="1"/>
  <c r="P384" i="1"/>
  <c r="R383" i="1"/>
  <c r="Q383" i="1"/>
  <c r="P383" i="1"/>
  <c r="R382" i="1"/>
  <c r="Q382" i="1"/>
  <c r="P382" i="1"/>
  <c r="R381" i="1"/>
  <c r="Q381" i="1"/>
  <c r="P381" i="1"/>
  <c r="R380" i="1"/>
  <c r="Q380" i="1"/>
  <c r="P380" i="1"/>
  <c r="R379" i="1"/>
  <c r="Q379" i="1"/>
  <c r="P379" i="1"/>
  <c r="R378" i="1"/>
  <c r="Q378" i="1"/>
  <c r="P378" i="1"/>
  <c r="R377" i="1"/>
  <c r="Q377" i="1"/>
  <c r="P377" i="1"/>
  <c r="R376" i="1"/>
  <c r="Q376" i="1"/>
  <c r="P376" i="1"/>
  <c r="R375" i="1"/>
  <c r="Q375" i="1"/>
  <c r="P375" i="1"/>
  <c r="R374" i="1"/>
  <c r="Q374" i="1"/>
  <c r="P374" i="1"/>
  <c r="R373" i="1"/>
  <c r="Q373" i="1"/>
  <c r="P373" i="1"/>
  <c r="R372" i="1"/>
  <c r="Q372" i="1"/>
  <c r="P372" i="1"/>
  <c r="R371" i="1"/>
  <c r="Q371" i="1"/>
  <c r="P371" i="1"/>
  <c r="R370" i="1"/>
  <c r="Q370" i="1"/>
  <c r="P370" i="1"/>
  <c r="R369" i="1"/>
  <c r="Q369" i="1"/>
  <c r="P369" i="1"/>
  <c r="Q368" i="1"/>
  <c r="P368" i="1"/>
  <c r="Q367" i="1"/>
  <c r="P367" i="1"/>
  <c r="P946" i="1"/>
  <c r="R2465" i="1"/>
  <c r="Q2465" i="1"/>
  <c r="P2465" i="1"/>
  <c r="R2464" i="1"/>
  <c r="Q2464" i="1"/>
  <c r="P2464" i="1"/>
  <c r="R2463" i="1"/>
  <c r="Q2463" i="1"/>
  <c r="P2463" i="1"/>
  <c r="R2462" i="1"/>
  <c r="Q2462" i="1"/>
  <c r="P2462" i="1"/>
  <c r="R2461" i="1"/>
  <c r="Q2461" i="1"/>
  <c r="P2461" i="1"/>
  <c r="R2460" i="1"/>
  <c r="Q2460" i="1"/>
  <c r="P2460" i="1"/>
  <c r="R2459" i="1"/>
  <c r="Q2459" i="1"/>
  <c r="P2459" i="1"/>
  <c r="R2458" i="1"/>
  <c r="Q2458" i="1"/>
  <c r="P2458" i="1"/>
  <c r="R2457" i="1"/>
  <c r="Q2457" i="1"/>
  <c r="P2457" i="1"/>
  <c r="R2456" i="1"/>
  <c r="Q2456" i="1"/>
  <c r="P2456" i="1"/>
  <c r="R2455" i="1"/>
  <c r="Q2455" i="1"/>
  <c r="P2455" i="1"/>
  <c r="R2454" i="1"/>
  <c r="Q2454" i="1"/>
  <c r="P2454" i="1"/>
  <c r="R2453" i="1"/>
  <c r="Q2453" i="1"/>
  <c r="P2453" i="1"/>
  <c r="R2452" i="1"/>
  <c r="Q2452" i="1"/>
  <c r="P2452" i="1"/>
  <c r="R2451" i="1"/>
  <c r="Q2451" i="1"/>
  <c r="P2451" i="1"/>
  <c r="R2450" i="1"/>
  <c r="Q2450" i="1"/>
  <c r="P2450" i="1"/>
  <c r="R2449" i="1"/>
  <c r="Q2449" i="1"/>
  <c r="P2449" i="1"/>
  <c r="R2448" i="1"/>
  <c r="Q2448" i="1"/>
  <c r="P2448" i="1"/>
  <c r="R2447" i="1"/>
  <c r="Q2447" i="1"/>
  <c r="P2447" i="1"/>
  <c r="R2446" i="1"/>
  <c r="Q2446" i="1"/>
  <c r="P2446" i="1"/>
  <c r="R2445" i="1"/>
  <c r="Q2445" i="1"/>
  <c r="P2445" i="1"/>
  <c r="R2444" i="1"/>
  <c r="Q2444" i="1"/>
  <c r="P2444" i="1"/>
  <c r="R2443" i="1"/>
  <c r="Q2443" i="1"/>
  <c r="P2443" i="1"/>
  <c r="R2442" i="1"/>
  <c r="Q2442" i="1"/>
  <c r="P2442" i="1"/>
  <c r="R2441" i="1"/>
  <c r="Q2441" i="1"/>
  <c r="P2441" i="1"/>
  <c r="R2440" i="1"/>
  <c r="Q2440" i="1"/>
  <c r="P2440" i="1"/>
  <c r="R2439" i="1"/>
  <c r="Q2439" i="1"/>
  <c r="P2439" i="1"/>
  <c r="R2438" i="1"/>
  <c r="Q2438" i="1"/>
  <c r="P2438" i="1"/>
  <c r="R2437" i="1"/>
  <c r="Q2437" i="1"/>
  <c r="P2437" i="1"/>
  <c r="R2436" i="1"/>
  <c r="Q2436" i="1"/>
  <c r="P2436" i="1"/>
  <c r="R2435" i="1"/>
  <c r="Q2435" i="1"/>
  <c r="P2435" i="1"/>
  <c r="R2434" i="1"/>
  <c r="Q2434" i="1"/>
  <c r="P2434" i="1"/>
  <c r="R2433" i="1"/>
  <c r="Q2433" i="1"/>
  <c r="P2433" i="1"/>
  <c r="R2432" i="1"/>
  <c r="Q2432" i="1"/>
  <c r="P2432" i="1"/>
  <c r="R2431" i="1"/>
  <c r="Q2431" i="1"/>
  <c r="P2431" i="1"/>
  <c r="R2430" i="1"/>
  <c r="Q2430" i="1"/>
  <c r="P2430" i="1"/>
  <c r="R2429" i="1"/>
  <c r="Q2429" i="1"/>
  <c r="P2429" i="1"/>
  <c r="R2428" i="1"/>
  <c r="Q2428" i="1"/>
  <c r="P2428" i="1"/>
  <c r="R2427" i="1"/>
  <c r="Q2427" i="1"/>
  <c r="P2427" i="1"/>
  <c r="R2426" i="1"/>
  <c r="Q2426" i="1"/>
  <c r="P2426" i="1"/>
  <c r="R2425" i="1"/>
  <c r="Q2425" i="1"/>
  <c r="P2425" i="1"/>
  <c r="R2424" i="1"/>
  <c r="Q2424" i="1"/>
  <c r="P2424" i="1"/>
  <c r="R2423" i="1"/>
  <c r="Q2423" i="1"/>
  <c r="P2423" i="1"/>
  <c r="R2422" i="1"/>
  <c r="Q2422" i="1"/>
  <c r="P2422" i="1"/>
  <c r="R2421" i="1"/>
  <c r="Q2421" i="1"/>
  <c r="P2421" i="1"/>
  <c r="R2420" i="1"/>
  <c r="Q2420" i="1"/>
  <c r="P2420" i="1"/>
  <c r="R2419" i="1"/>
  <c r="Q2419" i="1"/>
  <c r="P2419" i="1"/>
  <c r="R2418" i="1"/>
  <c r="Q2418" i="1"/>
  <c r="P2418" i="1"/>
  <c r="R2417" i="1"/>
  <c r="Q2417" i="1"/>
  <c r="P2417" i="1"/>
  <c r="R2416" i="1"/>
  <c r="Q2416" i="1"/>
  <c r="P2416" i="1"/>
  <c r="R2415" i="1"/>
  <c r="Q2415" i="1"/>
  <c r="P2415" i="1"/>
  <c r="R2414" i="1"/>
  <c r="Q2414" i="1"/>
  <c r="P2414" i="1"/>
  <c r="R2413" i="1"/>
  <c r="Q2413" i="1"/>
  <c r="P2413" i="1"/>
  <c r="R2412" i="1"/>
  <c r="Q2412" i="1"/>
  <c r="P2412" i="1"/>
  <c r="R2411" i="1"/>
  <c r="Q2411" i="1"/>
  <c r="P2411" i="1"/>
  <c r="R2410" i="1"/>
  <c r="Q2410" i="1"/>
  <c r="P2410" i="1"/>
  <c r="R2409" i="1"/>
  <c r="Q2409" i="1"/>
  <c r="P2409" i="1"/>
  <c r="R2408" i="1"/>
  <c r="Q2408" i="1"/>
  <c r="P2408" i="1"/>
  <c r="R2407" i="1"/>
  <c r="Q2407" i="1"/>
  <c r="P2407" i="1"/>
  <c r="R2406" i="1"/>
  <c r="Q2406" i="1"/>
  <c r="P2406" i="1"/>
  <c r="R2405" i="1"/>
  <c r="Q2405" i="1"/>
  <c r="P2405" i="1"/>
  <c r="R2404" i="1"/>
  <c r="Q2404" i="1"/>
  <c r="P2404" i="1"/>
  <c r="R2403" i="1"/>
  <c r="Q2403" i="1"/>
  <c r="P2403" i="1"/>
  <c r="R2402" i="1"/>
  <c r="Q2402" i="1"/>
  <c r="P2402" i="1"/>
  <c r="R2401" i="1"/>
  <c r="Q2401" i="1"/>
  <c r="P2401" i="1"/>
  <c r="R2400" i="1"/>
  <c r="Q2400" i="1"/>
  <c r="P2400" i="1"/>
  <c r="R2399" i="1"/>
  <c r="Q2399" i="1"/>
  <c r="P2399" i="1"/>
  <c r="R2398" i="1"/>
  <c r="Q2398" i="1"/>
  <c r="P2398" i="1"/>
  <c r="R2397" i="1"/>
  <c r="Q2397" i="1"/>
  <c r="P2397" i="1"/>
  <c r="R2396" i="1"/>
  <c r="Q2396" i="1"/>
  <c r="P2396" i="1"/>
  <c r="R2395" i="1"/>
  <c r="Q2395" i="1"/>
  <c r="P2395" i="1"/>
  <c r="R2394" i="1"/>
  <c r="Q2394" i="1"/>
  <c r="P2394" i="1"/>
  <c r="R2393" i="1"/>
  <c r="Q2393" i="1"/>
  <c r="P2393" i="1"/>
  <c r="R2392" i="1"/>
  <c r="Q2392" i="1"/>
  <c r="P2392" i="1"/>
  <c r="R2391" i="1"/>
  <c r="Q2391" i="1"/>
  <c r="P2391" i="1"/>
  <c r="R2390" i="1"/>
  <c r="Q2390" i="1"/>
  <c r="P2390" i="1"/>
  <c r="R2389" i="1"/>
  <c r="Q2389" i="1"/>
  <c r="P2389" i="1"/>
  <c r="R2388" i="1"/>
  <c r="Q2388" i="1"/>
  <c r="P2388" i="1"/>
  <c r="R2387" i="1"/>
  <c r="Q2387" i="1"/>
  <c r="P2387" i="1"/>
  <c r="R2386" i="1"/>
  <c r="Q2386" i="1"/>
  <c r="P2386" i="1"/>
  <c r="R2385" i="1"/>
  <c r="Q2385" i="1"/>
  <c r="P2385" i="1"/>
  <c r="R2384" i="1"/>
  <c r="Q2384" i="1"/>
  <c r="P2384" i="1"/>
  <c r="R2383" i="1"/>
  <c r="Q2383" i="1"/>
  <c r="P2383" i="1"/>
  <c r="R2382" i="1"/>
  <c r="Q2382" i="1"/>
  <c r="P2382" i="1"/>
  <c r="R2381" i="1"/>
  <c r="Q2381" i="1"/>
  <c r="P2381" i="1"/>
  <c r="R2380" i="1"/>
  <c r="Q2380" i="1"/>
  <c r="P2380" i="1"/>
  <c r="R2379" i="1"/>
  <c r="Q2379" i="1"/>
  <c r="P2379" i="1"/>
  <c r="R2378" i="1"/>
  <c r="Q2378" i="1"/>
  <c r="P2378" i="1"/>
  <c r="R2377" i="1"/>
  <c r="Q2377" i="1"/>
  <c r="P2377" i="1"/>
  <c r="R2376" i="1"/>
  <c r="Q2376" i="1"/>
  <c r="P2376" i="1"/>
  <c r="R2375" i="1"/>
  <c r="Q2375" i="1"/>
  <c r="P2375" i="1"/>
  <c r="R2374" i="1"/>
  <c r="Q2374" i="1"/>
  <c r="P2374" i="1"/>
  <c r="R2373" i="1"/>
  <c r="Q2373" i="1"/>
  <c r="P2373" i="1"/>
  <c r="R2372" i="1"/>
  <c r="Q2372" i="1"/>
  <c r="P2372" i="1"/>
  <c r="R2371" i="1"/>
  <c r="Q2371" i="1"/>
  <c r="P2371" i="1"/>
  <c r="R2370" i="1"/>
  <c r="Q2370" i="1"/>
  <c r="P2370" i="1"/>
  <c r="R2369" i="1"/>
  <c r="Q2369" i="1"/>
  <c r="P2369" i="1"/>
  <c r="R2368" i="1"/>
  <c r="Q2368" i="1"/>
  <c r="P2368" i="1"/>
  <c r="R2367" i="1"/>
  <c r="Q2367" i="1"/>
  <c r="P2367" i="1"/>
  <c r="R2366" i="1"/>
  <c r="Q2366" i="1"/>
  <c r="P2366" i="1"/>
  <c r="R2365" i="1"/>
  <c r="Q2365" i="1"/>
  <c r="P2365" i="1"/>
  <c r="R2364" i="1"/>
  <c r="Q2364" i="1"/>
  <c r="P2364" i="1"/>
  <c r="R2363" i="1"/>
  <c r="Q2363" i="1"/>
  <c r="P2363" i="1"/>
  <c r="R2362" i="1"/>
  <c r="Q2362" i="1"/>
  <c r="P2362" i="1"/>
  <c r="R2361" i="1"/>
  <c r="Q2361" i="1"/>
  <c r="P2361" i="1"/>
  <c r="R2360" i="1"/>
  <c r="Q2360" i="1"/>
  <c r="P2360" i="1"/>
  <c r="R2359" i="1"/>
  <c r="Q2359" i="1"/>
  <c r="P2359" i="1"/>
  <c r="R2358" i="1"/>
  <c r="Q2358" i="1"/>
  <c r="P2358" i="1"/>
  <c r="R2357" i="1"/>
  <c r="Q2357" i="1"/>
  <c r="P2357" i="1"/>
  <c r="R2356" i="1"/>
  <c r="Q2356" i="1"/>
  <c r="P2356" i="1"/>
  <c r="R2355" i="1"/>
  <c r="Q2355" i="1"/>
  <c r="P2355" i="1"/>
  <c r="R2354" i="1"/>
  <c r="Q2354" i="1"/>
  <c r="P2354" i="1"/>
  <c r="R2353" i="1"/>
  <c r="Q2353" i="1"/>
  <c r="P2353" i="1"/>
  <c r="R2352" i="1"/>
  <c r="Q2352" i="1"/>
  <c r="P2352" i="1"/>
  <c r="R2351" i="1"/>
  <c r="Q2351" i="1"/>
  <c r="P2351" i="1"/>
  <c r="R2350" i="1"/>
  <c r="Q2350" i="1"/>
  <c r="P2350" i="1"/>
  <c r="R2349" i="1"/>
  <c r="Q2349" i="1"/>
  <c r="P2349" i="1"/>
  <c r="R2348" i="1"/>
  <c r="Q2348" i="1"/>
  <c r="P2348" i="1"/>
  <c r="R2347" i="1"/>
  <c r="Q2347" i="1"/>
  <c r="P2347" i="1"/>
  <c r="R2346" i="1"/>
  <c r="Q2346" i="1"/>
  <c r="P2346" i="1"/>
  <c r="R2345" i="1"/>
  <c r="Q2345" i="1"/>
  <c r="P2345" i="1"/>
  <c r="R2344" i="1"/>
  <c r="Q2344" i="1"/>
  <c r="P2344" i="1"/>
  <c r="R2343" i="1"/>
  <c r="Q2343" i="1"/>
  <c r="P2343" i="1"/>
  <c r="R2342" i="1"/>
  <c r="Q2342" i="1"/>
  <c r="P2342" i="1"/>
  <c r="R2341" i="1"/>
  <c r="Q2341" i="1"/>
  <c r="P2341" i="1"/>
  <c r="R2340" i="1"/>
  <c r="Q2340" i="1"/>
  <c r="P2340" i="1"/>
  <c r="R2339" i="1"/>
  <c r="Q2339" i="1"/>
  <c r="P2339" i="1"/>
  <c r="R2338" i="1"/>
  <c r="Q2338" i="1"/>
  <c r="P2338" i="1"/>
  <c r="R2337" i="1"/>
  <c r="Q2337" i="1"/>
  <c r="P2337" i="1"/>
  <c r="R2336" i="1"/>
  <c r="Q2336" i="1"/>
  <c r="P2336" i="1"/>
  <c r="R2335" i="1"/>
  <c r="Q2335" i="1"/>
  <c r="P2335" i="1"/>
  <c r="R2334" i="1"/>
  <c r="Q2334" i="1"/>
  <c r="P2334" i="1"/>
  <c r="R2333" i="1"/>
  <c r="Q2333" i="1"/>
  <c r="P2333" i="1"/>
  <c r="R2332" i="1"/>
  <c r="Q2332" i="1"/>
  <c r="P2332" i="1"/>
  <c r="R2331" i="1"/>
  <c r="Q2331" i="1"/>
  <c r="P2331" i="1"/>
  <c r="R2330" i="1"/>
  <c r="Q2330" i="1"/>
  <c r="P2330" i="1"/>
  <c r="R2329" i="1"/>
  <c r="Q2329" i="1"/>
  <c r="P2329" i="1"/>
  <c r="R2328" i="1"/>
  <c r="Q2328" i="1"/>
  <c r="P2328" i="1"/>
  <c r="R2327" i="1"/>
  <c r="Q2327" i="1"/>
  <c r="P2327" i="1"/>
  <c r="R2326" i="1"/>
  <c r="Q2326" i="1"/>
  <c r="P2326" i="1"/>
  <c r="R2325" i="1"/>
  <c r="Q2325" i="1"/>
  <c r="P2325" i="1"/>
  <c r="R2324" i="1"/>
  <c r="Q2324" i="1"/>
  <c r="P2324" i="1"/>
  <c r="R2323" i="1"/>
  <c r="Q2323" i="1"/>
  <c r="P2323" i="1"/>
  <c r="R2322" i="1"/>
  <c r="Q2322" i="1"/>
  <c r="P2322" i="1"/>
  <c r="R2321" i="1"/>
  <c r="Q2321" i="1"/>
  <c r="P2321" i="1"/>
  <c r="R2320" i="1"/>
  <c r="Q2320" i="1"/>
  <c r="P2320" i="1"/>
  <c r="R2319" i="1"/>
  <c r="Q2319" i="1"/>
  <c r="P2319" i="1"/>
  <c r="R2318" i="1"/>
  <c r="Q2318" i="1"/>
  <c r="P2318" i="1"/>
  <c r="R2317" i="1"/>
  <c r="Q2317" i="1"/>
  <c r="P2317" i="1"/>
  <c r="R2316" i="1"/>
  <c r="Q2316" i="1"/>
  <c r="P2316" i="1"/>
  <c r="R2315" i="1"/>
  <c r="Q2315" i="1"/>
  <c r="P2315" i="1"/>
  <c r="R2314" i="1"/>
  <c r="Q2314" i="1"/>
  <c r="P2314" i="1"/>
  <c r="R2313" i="1"/>
  <c r="Q2313" i="1"/>
  <c r="P2313" i="1"/>
  <c r="R2312" i="1"/>
  <c r="Q2312" i="1"/>
  <c r="P2312" i="1"/>
  <c r="R2311" i="1"/>
  <c r="Q2311" i="1"/>
  <c r="P2311" i="1"/>
  <c r="R2310" i="1"/>
  <c r="Q2310" i="1"/>
  <c r="P2310" i="1"/>
  <c r="R2309" i="1"/>
  <c r="Q2309" i="1"/>
  <c r="P2309" i="1"/>
  <c r="R2308" i="1"/>
  <c r="Q2308" i="1"/>
  <c r="P2308" i="1"/>
  <c r="R2307" i="1"/>
  <c r="Q2307" i="1"/>
  <c r="P2307" i="1"/>
  <c r="R2306" i="1"/>
  <c r="Q2306" i="1"/>
  <c r="P2306" i="1"/>
  <c r="R2305" i="1"/>
  <c r="Q2305" i="1"/>
  <c r="P2305" i="1"/>
  <c r="R2304" i="1"/>
  <c r="Q2304" i="1"/>
  <c r="P2304" i="1"/>
  <c r="R2303" i="1"/>
  <c r="Q2303" i="1"/>
  <c r="P2303" i="1"/>
  <c r="R2302" i="1"/>
  <c r="Q2302" i="1"/>
  <c r="P2302" i="1"/>
  <c r="R2301" i="1"/>
  <c r="Q2301" i="1"/>
  <c r="P2301" i="1"/>
  <c r="R2300" i="1"/>
  <c r="Q2300" i="1"/>
  <c r="P2300" i="1"/>
  <c r="R2299" i="1"/>
  <c r="Q2299" i="1"/>
  <c r="P2299" i="1"/>
  <c r="R2298" i="1"/>
  <c r="Q2298" i="1"/>
  <c r="P2298" i="1"/>
  <c r="R2297" i="1"/>
  <c r="Q2297" i="1"/>
  <c r="P2297" i="1"/>
  <c r="R2296" i="1"/>
  <c r="Q2296" i="1"/>
  <c r="P2296" i="1"/>
  <c r="R2295" i="1"/>
  <c r="Q2295" i="1"/>
  <c r="P2295" i="1"/>
  <c r="R2294" i="1"/>
  <c r="Q2294" i="1"/>
  <c r="P2294" i="1"/>
  <c r="R2293" i="1"/>
  <c r="Q2293" i="1"/>
  <c r="P2293" i="1"/>
  <c r="R2292" i="1"/>
  <c r="Q2292" i="1"/>
  <c r="P2292" i="1"/>
  <c r="R2291" i="1"/>
  <c r="Q2291" i="1"/>
  <c r="P2291" i="1"/>
  <c r="R2290" i="1"/>
  <c r="Q2290" i="1"/>
  <c r="P2290" i="1"/>
  <c r="R2289" i="1"/>
  <c r="Q2289" i="1"/>
  <c r="P2289" i="1"/>
  <c r="R2288" i="1"/>
  <c r="Q2288" i="1"/>
  <c r="P2288" i="1"/>
  <c r="R2287" i="1"/>
  <c r="Q2287" i="1"/>
  <c r="P2287" i="1"/>
  <c r="R2286" i="1"/>
  <c r="Q2286" i="1"/>
  <c r="P2286" i="1"/>
  <c r="R2285" i="1"/>
  <c r="Q2285" i="1"/>
  <c r="P2285" i="1"/>
  <c r="R2284" i="1"/>
  <c r="Q2284" i="1"/>
  <c r="P2284" i="1"/>
  <c r="R2283" i="1"/>
  <c r="Q2283" i="1"/>
  <c r="P2283" i="1"/>
  <c r="R2282" i="1"/>
  <c r="Q2282" i="1"/>
  <c r="P2282" i="1"/>
  <c r="R2281" i="1"/>
  <c r="Q2281" i="1"/>
  <c r="P2281" i="1"/>
  <c r="R2280" i="1"/>
  <c r="Q2280" i="1"/>
  <c r="P2280" i="1"/>
  <c r="R2279" i="1"/>
  <c r="Q2279" i="1"/>
  <c r="P2279" i="1"/>
  <c r="R2278" i="1"/>
  <c r="Q2278" i="1"/>
  <c r="P2278" i="1"/>
  <c r="R2277" i="1"/>
  <c r="Q2277" i="1"/>
  <c r="P2277" i="1"/>
  <c r="R2276" i="1"/>
  <c r="Q2276" i="1"/>
  <c r="P2276" i="1"/>
  <c r="R2275" i="1"/>
  <c r="Q2275" i="1"/>
  <c r="P2275" i="1"/>
  <c r="R2274" i="1"/>
  <c r="Q2274" i="1"/>
  <c r="P2274" i="1"/>
  <c r="R2273" i="1"/>
  <c r="Q2273" i="1"/>
  <c r="P2273" i="1"/>
  <c r="R2272" i="1"/>
  <c r="Q2272" i="1"/>
  <c r="P2272" i="1"/>
  <c r="R2271" i="1"/>
  <c r="Q2271" i="1"/>
  <c r="P2271" i="1"/>
  <c r="R2270" i="1"/>
  <c r="Q2270" i="1"/>
  <c r="P2270" i="1"/>
  <c r="R2269" i="1"/>
  <c r="Q2269" i="1"/>
  <c r="P2269" i="1"/>
  <c r="R2268" i="1"/>
  <c r="Q2268" i="1"/>
  <c r="P2268" i="1"/>
  <c r="R2267" i="1"/>
  <c r="Q2267" i="1"/>
  <c r="P2267" i="1"/>
  <c r="R2266" i="1"/>
  <c r="Q2266" i="1"/>
  <c r="P2266" i="1"/>
  <c r="R2265" i="1"/>
  <c r="Q2265" i="1"/>
  <c r="P2265" i="1"/>
  <c r="R2264" i="1"/>
  <c r="Q2264" i="1"/>
  <c r="P2264" i="1"/>
  <c r="R2263" i="1"/>
  <c r="Q2263" i="1"/>
  <c r="P2263" i="1"/>
  <c r="R2262" i="1"/>
  <c r="Q2262" i="1"/>
  <c r="P2262" i="1"/>
  <c r="R2261" i="1"/>
  <c r="Q2261" i="1"/>
  <c r="P2261" i="1"/>
  <c r="R2260" i="1"/>
  <c r="Q2260" i="1"/>
  <c r="P2260" i="1"/>
  <c r="R2259" i="1"/>
  <c r="Q2259" i="1"/>
  <c r="P2259" i="1"/>
  <c r="R2258" i="1"/>
  <c r="Q2258" i="1"/>
  <c r="P2258" i="1"/>
  <c r="R2257" i="1"/>
  <c r="Q2257" i="1"/>
  <c r="P2257" i="1"/>
  <c r="R2256" i="1"/>
  <c r="Q2256" i="1"/>
  <c r="P2256" i="1"/>
  <c r="R2255" i="1"/>
  <c r="Q2255" i="1"/>
  <c r="P2255" i="1"/>
  <c r="R2254" i="1"/>
  <c r="Q2254" i="1"/>
  <c r="P2254" i="1"/>
  <c r="R2253" i="1"/>
  <c r="Q2253" i="1"/>
  <c r="P2253" i="1"/>
  <c r="R2252" i="1"/>
  <c r="Q2252" i="1"/>
  <c r="P2252" i="1"/>
  <c r="R2251" i="1"/>
  <c r="Q2251" i="1"/>
  <c r="P2251" i="1"/>
  <c r="R2250" i="1"/>
  <c r="Q2250" i="1"/>
  <c r="P2250" i="1"/>
  <c r="R2249" i="1"/>
  <c r="Q2249" i="1"/>
  <c r="P2249" i="1"/>
  <c r="R2248" i="1"/>
  <c r="Q2248" i="1"/>
  <c r="P2248" i="1"/>
  <c r="R2247" i="1"/>
  <c r="Q2247" i="1"/>
  <c r="P2247" i="1"/>
  <c r="R2246" i="1"/>
  <c r="Q2246" i="1"/>
  <c r="P2246" i="1"/>
  <c r="R2245" i="1"/>
  <c r="Q2245" i="1"/>
  <c r="P2245" i="1"/>
  <c r="R2244" i="1"/>
  <c r="Q2244" i="1"/>
  <c r="P2244" i="1"/>
  <c r="R2243" i="1"/>
  <c r="Q2243" i="1"/>
  <c r="P2243" i="1"/>
  <c r="R2242" i="1"/>
  <c r="Q2242" i="1"/>
  <c r="P2242" i="1"/>
  <c r="R2241" i="1"/>
  <c r="Q2241" i="1"/>
  <c r="P2241" i="1"/>
  <c r="R2240" i="1"/>
  <c r="Q2240" i="1"/>
  <c r="P2240" i="1"/>
  <c r="R2239" i="1"/>
  <c r="Q2239" i="1"/>
  <c r="P2239" i="1"/>
  <c r="R2238" i="1"/>
  <c r="Q2238" i="1"/>
  <c r="P2238" i="1"/>
  <c r="R2237" i="1"/>
  <c r="Q2237" i="1"/>
  <c r="P2237" i="1"/>
  <c r="R2236" i="1"/>
  <c r="Q2236" i="1"/>
  <c r="P2236" i="1"/>
  <c r="R2235" i="1"/>
  <c r="Q2235" i="1"/>
  <c r="P2235" i="1"/>
  <c r="R2234" i="1"/>
  <c r="Q2234" i="1"/>
  <c r="P2234" i="1"/>
  <c r="R2233" i="1"/>
  <c r="Q2233" i="1"/>
  <c r="P2233" i="1"/>
  <c r="R2232" i="1"/>
  <c r="Q2232" i="1"/>
  <c r="P2232" i="1"/>
  <c r="R2231" i="1"/>
  <c r="Q2231" i="1"/>
  <c r="P2231" i="1"/>
  <c r="R2230" i="1"/>
  <c r="Q2230" i="1"/>
  <c r="P2230" i="1"/>
  <c r="R2229" i="1"/>
  <c r="Q2229" i="1"/>
  <c r="P2229" i="1"/>
  <c r="R2228" i="1"/>
  <c r="Q2228" i="1"/>
  <c r="P2228" i="1"/>
  <c r="R2227" i="1"/>
  <c r="Q2227" i="1"/>
  <c r="P2227" i="1"/>
  <c r="R2226" i="1"/>
  <c r="Q2226" i="1"/>
  <c r="P2226" i="1"/>
  <c r="R2225" i="1"/>
  <c r="Q2225" i="1"/>
  <c r="P2225" i="1"/>
  <c r="R2224" i="1"/>
  <c r="Q2224" i="1"/>
  <c r="P2224" i="1"/>
  <c r="R2223" i="1"/>
  <c r="Q2223" i="1"/>
  <c r="P2223" i="1"/>
  <c r="R2222" i="1"/>
  <c r="Q2222" i="1"/>
  <c r="P2222" i="1"/>
  <c r="R2221" i="1"/>
  <c r="Q2221" i="1"/>
  <c r="P2221" i="1"/>
  <c r="R2220" i="1"/>
  <c r="Q2220" i="1"/>
  <c r="P2220" i="1"/>
  <c r="R2219" i="1"/>
  <c r="Q2219" i="1"/>
  <c r="P2219" i="1"/>
  <c r="R2218" i="1"/>
  <c r="Q2218" i="1"/>
  <c r="P2218" i="1"/>
  <c r="R2217" i="1"/>
  <c r="Q2217" i="1"/>
  <c r="P2217" i="1"/>
  <c r="R2216" i="1"/>
  <c r="Q2216" i="1"/>
  <c r="P2216" i="1"/>
  <c r="R2215" i="1"/>
  <c r="Q2215" i="1"/>
  <c r="P2215" i="1"/>
  <c r="R2214" i="1"/>
  <c r="Q2214" i="1"/>
  <c r="P2214" i="1"/>
  <c r="R2213" i="1"/>
  <c r="Q2213" i="1"/>
  <c r="P2213" i="1"/>
  <c r="R2212" i="1"/>
  <c r="Q2212" i="1"/>
  <c r="P2212" i="1"/>
  <c r="R2211" i="1"/>
  <c r="Q2211" i="1"/>
  <c r="P2211" i="1"/>
  <c r="R2210" i="1"/>
  <c r="Q2210" i="1"/>
  <c r="P2210" i="1"/>
  <c r="R2209" i="1"/>
  <c r="Q2209" i="1"/>
  <c r="P2209" i="1"/>
  <c r="R2208" i="1"/>
  <c r="Q2208" i="1"/>
  <c r="P2208" i="1"/>
  <c r="R2207" i="1"/>
  <c r="Q2207" i="1"/>
  <c r="P2207" i="1"/>
  <c r="R2206" i="1"/>
  <c r="Q2206" i="1"/>
  <c r="P2206" i="1"/>
  <c r="R2205" i="1"/>
  <c r="Q2205" i="1"/>
  <c r="P2205" i="1"/>
  <c r="R2204" i="1"/>
  <c r="Q2204" i="1"/>
  <c r="P2204" i="1"/>
  <c r="R2203" i="1"/>
  <c r="Q2203" i="1"/>
  <c r="P2203" i="1"/>
  <c r="R2202" i="1"/>
  <c r="Q2202" i="1"/>
  <c r="P2202" i="1"/>
  <c r="R2201" i="1"/>
  <c r="Q2201" i="1"/>
  <c r="P2201" i="1"/>
  <c r="R2200" i="1"/>
  <c r="Q2200" i="1"/>
  <c r="P2200" i="1"/>
  <c r="R2199" i="1"/>
  <c r="Q2199" i="1"/>
  <c r="P2199" i="1"/>
  <c r="R2198" i="1"/>
  <c r="Q2198" i="1"/>
  <c r="P2198" i="1"/>
  <c r="R2197" i="1"/>
  <c r="Q2197" i="1"/>
  <c r="P2197" i="1"/>
  <c r="R2196" i="1"/>
  <c r="Q2196" i="1"/>
  <c r="P2196" i="1"/>
  <c r="R2195" i="1"/>
  <c r="Q2195" i="1"/>
  <c r="P2195" i="1"/>
  <c r="R2194" i="1"/>
  <c r="Q2194" i="1"/>
  <c r="P2194" i="1"/>
  <c r="R2193" i="1"/>
  <c r="Q2193" i="1"/>
  <c r="P2193" i="1"/>
  <c r="R2192" i="1"/>
  <c r="Q2192" i="1"/>
  <c r="P2192" i="1"/>
  <c r="R2191" i="1"/>
  <c r="Q2191" i="1"/>
  <c r="P2191" i="1"/>
  <c r="R2190" i="1"/>
  <c r="Q2190" i="1"/>
  <c r="P2190" i="1"/>
  <c r="R2189" i="1"/>
  <c r="Q2189" i="1"/>
  <c r="P2189" i="1"/>
  <c r="R2188" i="1"/>
  <c r="Q2188" i="1"/>
  <c r="P2188" i="1"/>
  <c r="R2187" i="1"/>
  <c r="Q2187" i="1"/>
  <c r="P2187" i="1"/>
  <c r="R2186" i="1"/>
  <c r="Q2186" i="1"/>
  <c r="P2186" i="1"/>
  <c r="R2185" i="1"/>
  <c r="Q2185" i="1"/>
  <c r="P2185" i="1"/>
  <c r="R2184" i="1"/>
  <c r="Q2184" i="1"/>
  <c r="P2184" i="1"/>
  <c r="R2183" i="1"/>
  <c r="Q2183" i="1"/>
  <c r="P2183" i="1"/>
  <c r="R2182" i="1"/>
  <c r="Q2182" i="1"/>
  <c r="P2182" i="1"/>
  <c r="R2181" i="1"/>
  <c r="Q2181" i="1"/>
  <c r="P2181" i="1"/>
  <c r="R2180" i="1"/>
  <c r="Q2180" i="1"/>
  <c r="P2180" i="1"/>
  <c r="R2179" i="1"/>
  <c r="Q2179" i="1"/>
  <c r="P2179" i="1"/>
  <c r="R2178" i="1"/>
  <c r="Q2178" i="1"/>
  <c r="P2178" i="1"/>
  <c r="R2177" i="1"/>
  <c r="Q2177" i="1"/>
  <c r="P2177" i="1"/>
  <c r="R2176" i="1"/>
  <c r="Q2176" i="1"/>
  <c r="P2176" i="1"/>
  <c r="R2175" i="1"/>
  <c r="Q2175" i="1"/>
  <c r="P2175" i="1"/>
  <c r="R2174" i="1"/>
  <c r="Q2174" i="1"/>
  <c r="P2174" i="1"/>
  <c r="R2173" i="1"/>
  <c r="Q2173" i="1"/>
  <c r="P2173" i="1"/>
  <c r="R2172" i="1"/>
  <c r="Q2172" i="1"/>
  <c r="P2172" i="1"/>
  <c r="R2171" i="1"/>
  <c r="Q2171" i="1"/>
  <c r="P2171" i="1"/>
  <c r="R2170" i="1"/>
  <c r="Q2170" i="1"/>
  <c r="P2170" i="1"/>
  <c r="R2169" i="1"/>
  <c r="Q2169" i="1"/>
  <c r="P2169" i="1"/>
  <c r="R2168" i="1"/>
  <c r="Q2168" i="1"/>
  <c r="P2168" i="1"/>
  <c r="R2167" i="1"/>
  <c r="Q2167" i="1"/>
  <c r="P2167" i="1"/>
  <c r="R2166" i="1"/>
  <c r="Q2166" i="1"/>
  <c r="P2166" i="1"/>
  <c r="R2165" i="1"/>
  <c r="Q2165" i="1"/>
  <c r="P2165" i="1"/>
  <c r="R2164" i="1"/>
  <c r="Q2164" i="1"/>
  <c r="P2164" i="1"/>
  <c r="R2163" i="1"/>
  <c r="Q2163" i="1"/>
  <c r="P2163" i="1"/>
  <c r="R2162" i="1"/>
  <c r="Q2162" i="1"/>
  <c r="P2162" i="1"/>
  <c r="R2161" i="1"/>
  <c r="Q2161" i="1"/>
  <c r="P2161" i="1"/>
  <c r="R2160" i="1"/>
  <c r="Q2160" i="1"/>
  <c r="P2160" i="1"/>
  <c r="R2159" i="1"/>
  <c r="Q2159" i="1"/>
  <c r="P2159" i="1"/>
  <c r="R2158" i="1"/>
  <c r="Q2158" i="1"/>
  <c r="P2158" i="1"/>
  <c r="R2157" i="1"/>
  <c r="Q2157" i="1"/>
  <c r="P2157" i="1"/>
  <c r="R2156" i="1"/>
  <c r="Q2156" i="1"/>
  <c r="P2156" i="1"/>
  <c r="R2155" i="1"/>
  <c r="Q2155" i="1"/>
  <c r="P2155" i="1"/>
  <c r="R2154" i="1"/>
  <c r="Q2154" i="1"/>
  <c r="P2154" i="1"/>
  <c r="R2153" i="1"/>
  <c r="Q2153" i="1"/>
  <c r="P2153" i="1"/>
  <c r="R2152" i="1"/>
  <c r="Q2152" i="1"/>
  <c r="P2152" i="1"/>
  <c r="R2151" i="1"/>
  <c r="Q2151" i="1"/>
  <c r="P2151" i="1"/>
  <c r="R2150" i="1"/>
  <c r="Q2150" i="1"/>
  <c r="P2150" i="1"/>
  <c r="R2149" i="1"/>
  <c r="Q2149" i="1"/>
  <c r="P2149" i="1"/>
  <c r="R2148" i="1"/>
  <c r="Q2148" i="1"/>
  <c r="P2148" i="1"/>
  <c r="R2147" i="1"/>
  <c r="Q2147" i="1"/>
  <c r="P2147" i="1"/>
  <c r="R2146" i="1"/>
  <c r="Q2146" i="1"/>
  <c r="P2146" i="1"/>
  <c r="R2145" i="1"/>
  <c r="Q2145" i="1"/>
  <c r="P2145" i="1"/>
  <c r="R2144" i="1"/>
  <c r="Q2144" i="1"/>
  <c r="P2144" i="1"/>
  <c r="R2143" i="1"/>
  <c r="Q2143" i="1"/>
  <c r="P2143" i="1"/>
  <c r="R2142" i="1"/>
  <c r="Q2142" i="1"/>
  <c r="P2142" i="1"/>
  <c r="R2141" i="1"/>
  <c r="Q2141" i="1"/>
  <c r="P2141" i="1"/>
  <c r="R2140" i="1"/>
  <c r="Q2140" i="1"/>
  <c r="P2140" i="1"/>
  <c r="R2139" i="1"/>
  <c r="Q2139" i="1"/>
  <c r="P2139" i="1"/>
  <c r="R2138" i="1"/>
  <c r="Q2138" i="1"/>
  <c r="P2138" i="1"/>
  <c r="R2137" i="1"/>
  <c r="Q2137" i="1"/>
  <c r="P2137" i="1"/>
  <c r="R2136" i="1"/>
  <c r="Q2136" i="1"/>
  <c r="P2136" i="1"/>
  <c r="R2135" i="1"/>
  <c r="Q2135" i="1"/>
  <c r="P2135" i="1"/>
  <c r="R2134" i="1"/>
  <c r="Q2134" i="1"/>
  <c r="P2134" i="1"/>
  <c r="R2133" i="1"/>
  <c r="Q2133" i="1"/>
  <c r="P2133" i="1"/>
  <c r="R2132" i="1"/>
  <c r="Q2132" i="1"/>
  <c r="P2132" i="1"/>
  <c r="R2131" i="1"/>
  <c r="Q2131" i="1"/>
  <c r="P2131" i="1"/>
  <c r="R2130" i="1"/>
  <c r="Q2130" i="1"/>
  <c r="P2130" i="1"/>
  <c r="R2129" i="1"/>
  <c r="Q2129" i="1"/>
  <c r="P2129" i="1"/>
  <c r="R2128" i="1"/>
  <c r="Q2128" i="1"/>
  <c r="P2128" i="1"/>
  <c r="R2127" i="1"/>
  <c r="Q2127" i="1"/>
  <c r="P2127" i="1"/>
  <c r="R2126" i="1"/>
  <c r="Q2126" i="1"/>
  <c r="P2126" i="1"/>
  <c r="R2125" i="1"/>
  <c r="Q2125" i="1"/>
  <c r="P2125" i="1"/>
  <c r="R2124" i="1"/>
  <c r="Q2124" i="1"/>
  <c r="P2124" i="1"/>
  <c r="R2123" i="1"/>
  <c r="Q2123" i="1"/>
  <c r="P2123" i="1"/>
  <c r="R2122" i="1"/>
  <c r="Q2122" i="1"/>
  <c r="P2122" i="1"/>
  <c r="R2121" i="1"/>
  <c r="Q2121" i="1"/>
  <c r="P2121" i="1"/>
  <c r="R2120" i="1"/>
  <c r="Q2120" i="1"/>
  <c r="P2120" i="1"/>
  <c r="R2119" i="1"/>
  <c r="Q2119" i="1"/>
  <c r="P2119" i="1"/>
  <c r="R2118" i="1"/>
  <c r="Q2118" i="1"/>
  <c r="P2118" i="1"/>
  <c r="R2117" i="1"/>
  <c r="Q2117" i="1"/>
  <c r="P2117" i="1"/>
  <c r="R2116" i="1"/>
  <c r="Q2116" i="1"/>
  <c r="P2116" i="1"/>
  <c r="R2115" i="1"/>
  <c r="Q2115" i="1"/>
  <c r="P2115" i="1"/>
  <c r="R2114" i="1"/>
  <c r="Q2114" i="1"/>
  <c r="P2114" i="1"/>
  <c r="R2113" i="1"/>
  <c r="Q2113" i="1"/>
  <c r="P2113" i="1"/>
  <c r="R2112" i="1"/>
  <c r="Q2112" i="1"/>
  <c r="P2112" i="1"/>
  <c r="R2111" i="1"/>
  <c r="Q2111" i="1"/>
  <c r="P2111" i="1"/>
  <c r="R2110" i="1"/>
  <c r="Q2110" i="1"/>
  <c r="P2110" i="1"/>
  <c r="R2109" i="1"/>
  <c r="Q2109" i="1"/>
  <c r="P2109" i="1"/>
  <c r="R2108" i="1"/>
  <c r="Q2108" i="1"/>
  <c r="P2108" i="1"/>
  <c r="R2107" i="1"/>
  <c r="Q2107" i="1"/>
  <c r="P2107" i="1"/>
  <c r="R2106" i="1"/>
  <c r="Q2106" i="1"/>
  <c r="P2106" i="1"/>
  <c r="R2105" i="1"/>
  <c r="Q2105" i="1"/>
  <c r="P2105" i="1"/>
  <c r="R2104" i="1"/>
  <c r="Q2104" i="1"/>
  <c r="P2104" i="1"/>
  <c r="R2103" i="1"/>
  <c r="Q2103" i="1"/>
  <c r="P2103" i="1"/>
  <c r="R2102" i="1"/>
  <c r="Q2102" i="1"/>
  <c r="P2102" i="1"/>
  <c r="R2101" i="1"/>
  <c r="Q2101" i="1"/>
  <c r="P2101" i="1"/>
  <c r="R2100" i="1"/>
  <c r="Q2100" i="1"/>
  <c r="P2100" i="1"/>
  <c r="R2099" i="1"/>
  <c r="Q2099" i="1"/>
  <c r="P2099" i="1"/>
  <c r="R2098" i="1"/>
  <c r="Q2098" i="1"/>
  <c r="P2098" i="1"/>
  <c r="R2097" i="1"/>
  <c r="Q2097" i="1"/>
  <c r="P2097" i="1"/>
  <c r="R2096" i="1"/>
  <c r="Q2096" i="1"/>
  <c r="P2096" i="1"/>
  <c r="R2095" i="1"/>
  <c r="Q2095" i="1"/>
  <c r="P2095" i="1"/>
  <c r="R2094" i="1"/>
  <c r="Q2094" i="1"/>
  <c r="P2094" i="1"/>
  <c r="R2093" i="1"/>
  <c r="Q2093" i="1"/>
  <c r="P2093" i="1"/>
  <c r="R2092" i="1"/>
  <c r="Q2092" i="1"/>
  <c r="P2092" i="1"/>
  <c r="R2091" i="1"/>
  <c r="Q2091" i="1"/>
  <c r="P2091" i="1"/>
  <c r="R2090" i="1"/>
  <c r="Q2090" i="1"/>
  <c r="P2090" i="1"/>
  <c r="R2089" i="1"/>
  <c r="Q2089" i="1"/>
  <c r="P2089" i="1"/>
  <c r="R2088" i="1"/>
  <c r="Q2088" i="1"/>
  <c r="P2088" i="1"/>
  <c r="R2087" i="1"/>
  <c r="Q2087" i="1"/>
  <c r="P2087" i="1"/>
  <c r="R2086" i="1"/>
  <c r="Q2086" i="1"/>
  <c r="P2086" i="1"/>
  <c r="R2085" i="1"/>
  <c r="Q2085" i="1"/>
  <c r="P2085" i="1"/>
  <c r="R2084" i="1"/>
  <c r="Q2084" i="1"/>
  <c r="P2084" i="1"/>
  <c r="R2083" i="1"/>
  <c r="Q2083" i="1"/>
  <c r="P2083" i="1"/>
  <c r="R2082" i="1"/>
  <c r="Q2082" i="1"/>
  <c r="P2082" i="1"/>
  <c r="R2081" i="1"/>
  <c r="Q2081" i="1"/>
  <c r="P2081" i="1"/>
  <c r="R2080" i="1"/>
  <c r="Q2080" i="1"/>
  <c r="P2080" i="1"/>
  <c r="R2079" i="1"/>
  <c r="Q2079" i="1"/>
  <c r="P2079" i="1"/>
  <c r="R2078" i="1"/>
  <c r="Q2078" i="1"/>
  <c r="P2078" i="1"/>
  <c r="R2077" i="1"/>
  <c r="Q2077" i="1"/>
  <c r="P2077" i="1"/>
  <c r="R2076" i="1"/>
  <c r="Q2076" i="1"/>
  <c r="P2076" i="1"/>
  <c r="R2075" i="1"/>
  <c r="Q2075" i="1"/>
  <c r="P2075" i="1"/>
  <c r="R2074" i="1"/>
  <c r="Q2074" i="1"/>
  <c r="P2074" i="1"/>
  <c r="R2073" i="1"/>
  <c r="Q2073" i="1"/>
  <c r="P2073" i="1"/>
  <c r="R2072" i="1"/>
  <c r="Q2072" i="1"/>
  <c r="P2072" i="1"/>
  <c r="R2071" i="1"/>
  <c r="Q2071" i="1"/>
  <c r="P2071" i="1"/>
  <c r="R2070" i="1"/>
  <c r="Q2070" i="1"/>
  <c r="P2070" i="1"/>
  <c r="R2069" i="1"/>
  <c r="Q2069" i="1"/>
  <c r="P2069" i="1"/>
  <c r="R2068" i="1"/>
  <c r="Q2068" i="1"/>
  <c r="P2068" i="1"/>
  <c r="R2067" i="1"/>
  <c r="Q2067" i="1"/>
  <c r="P2067" i="1"/>
  <c r="R2066" i="1"/>
  <c r="Q2066" i="1"/>
  <c r="P2066" i="1"/>
  <c r="R2065" i="1"/>
  <c r="Q2065" i="1"/>
  <c r="P2065" i="1"/>
  <c r="R2064" i="1"/>
  <c r="Q2064" i="1"/>
  <c r="P2064" i="1"/>
  <c r="R2063" i="1"/>
  <c r="Q2063" i="1"/>
  <c r="P2063" i="1"/>
  <c r="R2062" i="1"/>
  <c r="Q2062" i="1"/>
  <c r="P2062" i="1"/>
  <c r="R2061" i="1"/>
  <c r="Q2061" i="1"/>
  <c r="P2061" i="1"/>
  <c r="R2060" i="1"/>
  <c r="Q2060" i="1"/>
  <c r="P2060" i="1"/>
  <c r="R2059" i="1"/>
  <c r="Q2059" i="1"/>
  <c r="P2059" i="1"/>
  <c r="R2058" i="1"/>
  <c r="Q2058" i="1"/>
  <c r="P2058" i="1"/>
  <c r="R2057" i="1"/>
  <c r="Q2057" i="1"/>
  <c r="P2057" i="1"/>
  <c r="R2056" i="1"/>
  <c r="Q2056" i="1"/>
  <c r="P2056" i="1"/>
  <c r="R2055" i="1"/>
  <c r="Q2055" i="1"/>
  <c r="P2055" i="1"/>
  <c r="R2054" i="1"/>
  <c r="Q2054" i="1"/>
  <c r="P2054" i="1"/>
  <c r="R2053" i="1"/>
  <c r="Q2053" i="1"/>
  <c r="P2053" i="1"/>
  <c r="R2052" i="1"/>
  <c r="Q2052" i="1"/>
  <c r="P2052" i="1"/>
  <c r="R2051" i="1"/>
  <c r="Q2051" i="1"/>
  <c r="P2051" i="1"/>
  <c r="R2050" i="1"/>
  <c r="Q2050" i="1"/>
  <c r="P2050" i="1"/>
  <c r="R2049" i="1"/>
  <c r="Q2049" i="1"/>
  <c r="P2049" i="1"/>
  <c r="R2048" i="1"/>
  <c r="Q2048" i="1"/>
  <c r="P2048" i="1"/>
  <c r="R2047" i="1"/>
  <c r="Q2047" i="1"/>
  <c r="P2047" i="1"/>
  <c r="R2046" i="1"/>
  <c r="Q2046" i="1"/>
  <c r="P2046" i="1"/>
  <c r="R2045" i="1"/>
  <c r="Q2045" i="1"/>
  <c r="P2045" i="1"/>
  <c r="R2044" i="1"/>
  <c r="Q2044" i="1"/>
  <c r="P2044" i="1"/>
  <c r="R2043" i="1"/>
  <c r="Q2043" i="1"/>
  <c r="P2043" i="1"/>
  <c r="R2042" i="1"/>
  <c r="Q2042" i="1"/>
  <c r="P2042" i="1"/>
  <c r="R2041" i="1"/>
  <c r="Q2041" i="1"/>
  <c r="P2041" i="1"/>
  <c r="R2040" i="1"/>
  <c r="Q2040" i="1"/>
  <c r="P2040" i="1"/>
  <c r="R2039" i="1"/>
  <c r="Q2039" i="1"/>
  <c r="P2039" i="1"/>
  <c r="R2038" i="1"/>
  <c r="Q2038" i="1"/>
  <c r="P2038" i="1"/>
  <c r="R2037" i="1"/>
  <c r="Q2037" i="1"/>
  <c r="P2037" i="1"/>
  <c r="R2036" i="1"/>
  <c r="Q2036" i="1"/>
  <c r="P2036" i="1"/>
  <c r="R2035" i="1"/>
  <c r="Q2035" i="1"/>
  <c r="P2035" i="1"/>
  <c r="R2034" i="1"/>
  <c r="Q2034" i="1"/>
  <c r="P2034" i="1"/>
  <c r="R2033" i="1"/>
  <c r="Q2033" i="1"/>
  <c r="P2033" i="1"/>
  <c r="R2032" i="1"/>
  <c r="Q2032" i="1"/>
  <c r="P2032" i="1"/>
  <c r="R2031" i="1"/>
  <c r="Q2031" i="1"/>
  <c r="P2031" i="1"/>
  <c r="R2030" i="1"/>
  <c r="Q2030" i="1"/>
  <c r="P2030" i="1"/>
  <c r="R2029" i="1"/>
  <c r="Q2029" i="1"/>
  <c r="P2029" i="1"/>
  <c r="R2028" i="1"/>
  <c r="Q2028" i="1"/>
  <c r="P2028" i="1"/>
  <c r="R2027" i="1"/>
  <c r="Q2027" i="1"/>
  <c r="P2027" i="1"/>
  <c r="R2026" i="1"/>
  <c r="Q2026" i="1"/>
  <c r="P2026" i="1"/>
  <c r="R2025" i="1"/>
  <c r="Q2025" i="1"/>
  <c r="P2025" i="1"/>
  <c r="R2024" i="1"/>
  <c r="Q2024" i="1"/>
  <c r="P2024" i="1"/>
  <c r="R2023" i="1"/>
  <c r="Q2023" i="1"/>
  <c r="P2023" i="1"/>
  <c r="R2022" i="1"/>
  <c r="Q2022" i="1"/>
  <c r="P2022" i="1"/>
  <c r="R2021" i="1"/>
  <c r="Q2021" i="1"/>
  <c r="P2021" i="1"/>
  <c r="R2020" i="1"/>
  <c r="Q2020" i="1"/>
  <c r="P2020" i="1"/>
  <c r="R2019" i="1"/>
  <c r="Q2019" i="1"/>
  <c r="P2019" i="1"/>
  <c r="R2018" i="1"/>
  <c r="Q2018" i="1"/>
  <c r="P2018" i="1"/>
  <c r="R2017" i="1"/>
  <c r="Q2017" i="1"/>
  <c r="P2017" i="1"/>
  <c r="R2016" i="1"/>
  <c r="Q2016" i="1"/>
  <c r="P2016" i="1"/>
  <c r="R2015" i="1"/>
  <c r="Q2015" i="1"/>
  <c r="P2015" i="1"/>
  <c r="R2014" i="1"/>
  <c r="Q2014" i="1"/>
  <c r="P2014" i="1"/>
  <c r="R2013" i="1"/>
  <c r="Q2013" i="1"/>
  <c r="P2013" i="1"/>
  <c r="R2012" i="1"/>
  <c r="Q2012" i="1"/>
  <c r="P2012" i="1"/>
  <c r="R2011" i="1"/>
  <c r="Q2011" i="1"/>
  <c r="P2011" i="1"/>
  <c r="R2010" i="1"/>
  <c r="Q2010" i="1"/>
  <c r="P2010" i="1"/>
  <c r="R2009" i="1"/>
  <c r="Q2009" i="1"/>
  <c r="P2009" i="1"/>
  <c r="R2008" i="1"/>
  <c r="Q2008" i="1"/>
  <c r="P2008" i="1"/>
  <c r="R2007" i="1"/>
  <c r="Q2007" i="1"/>
  <c r="P2007" i="1"/>
  <c r="R2006" i="1"/>
  <c r="Q2006" i="1"/>
  <c r="P2006" i="1"/>
  <c r="R2005" i="1"/>
  <c r="Q2005" i="1"/>
  <c r="P2005" i="1"/>
  <c r="R2004" i="1"/>
  <c r="Q2004" i="1"/>
  <c r="P2004" i="1"/>
  <c r="R2003" i="1"/>
  <c r="Q2003" i="1"/>
  <c r="P2003" i="1"/>
  <c r="R2002" i="1"/>
  <c r="Q2002" i="1"/>
  <c r="P2002" i="1"/>
  <c r="R2001" i="1"/>
  <c r="Q2001" i="1"/>
  <c r="P2001" i="1"/>
  <c r="R2000" i="1"/>
  <c r="Q2000" i="1"/>
  <c r="P2000" i="1"/>
  <c r="R1999" i="1"/>
  <c r="Q1999" i="1"/>
  <c r="P1999" i="1"/>
  <c r="R1998" i="1"/>
  <c r="Q1998" i="1"/>
  <c r="P1998" i="1"/>
  <c r="R1997" i="1"/>
  <c r="Q1997" i="1"/>
  <c r="P1997" i="1"/>
  <c r="R1996" i="1"/>
  <c r="Q1996" i="1"/>
  <c r="P1996" i="1"/>
  <c r="R1995" i="1"/>
  <c r="Q1995" i="1"/>
  <c r="P1995" i="1"/>
  <c r="R1994" i="1"/>
  <c r="Q1994" i="1"/>
  <c r="P1994" i="1"/>
  <c r="R1993" i="1"/>
  <c r="Q1993" i="1"/>
  <c r="P1993" i="1"/>
  <c r="R1992" i="1"/>
  <c r="Q1992" i="1"/>
  <c r="P1992" i="1"/>
  <c r="R1991" i="1"/>
  <c r="Q1991" i="1"/>
  <c r="P1991" i="1"/>
  <c r="R1990" i="1"/>
  <c r="Q1990" i="1"/>
  <c r="P1990" i="1"/>
  <c r="R1989" i="1"/>
  <c r="Q1989" i="1"/>
  <c r="P1989" i="1"/>
  <c r="R1988" i="1"/>
  <c r="Q1988" i="1"/>
  <c r="P1988" i="1"/>
  <c r="R1987" i="1"/>
  <c r="Q1987" i="1"/>
  <c r="P1987" i="1"/>
  <c r="R1986" i="1"/>
  <c r="Q1986" i="1"/>
  <c r="P1986" i="1"/>
  <c r="R1985" i="1"/>
  <c r="Q1985" i="1"/>
  <c r="P1985" i="1"/>
  <c r="R1984" i="1"/>
  <c r="Q1984" i="1"/>
  <c r="P1984" i="1"/>
  <c r="R1983" i="1"/>
  <c r="Q1983" i="1"/>
  <c r="P1983" i="1"/>
  <c r="R1982" i="1"/>
  <c r="Q1982" i="1"/>
  <c r="P1982" i="1"/>
  <c r="R1981" i="1"/>
  <c r="Q1981" i="1"/>
  <c r="P1981" i="1"/>
  <c r="R1980" i="1"/>
  <c r="Q1980" i="1"/>
  <c r="P1980" i="1"/>
  <c r="R1979" i="1"/>
  <c r="Q1979" i="1"/>
  <c r="P1979" i="1"/>
  <c r="R1978" i="1"/>
  <c r="Q1978" i="1"/>
  <c r="P1978" i="1"/>
  <c r="R1977" i="1"/>
  <c r="Q1977" i="1"/>
  <c r="P1977" i="1"/>
  <c r="R1976" i="1"/>
  <c r="Q1976" i="1"/>
  <c r="P1976" i="1"/>
  <c r="R1975" i="1"/>
  <c r="Q1975" i="1"/>
  <c r="P1975" i="1"/>
  <c r="R1974" i="1"/>
  <c r="Q1974" i="1"/>
  <c r="P1974" i="1"/>
  <c r="R1973" i="1"/>
  <c r="Q1973" i="1"/>
  <c r="P1973" i="1"/>
  <c r="R1972" i="1"/>
  <c r="Q1972" i="1"/>
  <c r="P1972" i="1"/>
  <c r="R1971" i="1"/>
  <c r="Q1971" i="1"/>
  <c r="P1971" i="1"/>
  <c r="R1970" i="1"/>
  <c r="Q1970" i="1"/>
  <c r="P1970" i="1"/>
  <c r="R1969" i="1"/>
  <c r="Q1969" i="1"/>
  <c r="P1969" i="1"/>
  <c r="R1968" i="1"/>
  <c r="Q1968" i="1"/>
  <c r="P1968" i="1"/>
  <c r="R1967" i="1"/>
  <c r="Q1967" i="1"/>
  <c r="P1967" i="1"/>
  <c r="R1966" i="1"/>
  <c r="Q1966" i="1"/>
  <c r="P1966" i="1"/>
  <c r="R1965" i="1"/>
  <c r="Q1965" i="1"/>
  <c r="P1965" i="1"/>
  <c r="R1964" i="1"/>
  <c r="Q1964" i="1"/>
  <c r="P1964" i="1"/>
  <c r="R1963" i="1"/>
  <c r="Q1963" i="1"/>
  <c r="P1963" i="1"/>
  <c r="R1962" i="1"/>
  <c r="Q1962" i="1"/>
  <c r="P1962" i="1"/>
  <c r="R1961" i="1"/>
  <c r="Q1961" i="1"/>
  <c r="P1961" i="1"/>
  <c r="R1960" i="1"/>
  <c r="Q1960" i="1"/>
  <c r="P1960" i="1"/>
  <c r="R1959" i="1"/>
  <c r="Q1959" i="1"/>
  <c r="P1959" i="1"/>
  <c r="R1958" i="1"/>
  <c r="Q1958" i="1"/>
  <c r="P1958" i="1"/>
  <c r="R1957" i="1"/>
  <c r="Q1957" i="1"/>
  <c r="P1957" i="1"/>
  <c r="R1956" i="1"/>
  <c r="Q1956" i="1"/>
  <c r="P1956" i="1"/>
  <c r="R1955" i="1"/>
  <c r="Q1955" i="1"/>
  <c r="P1955" i="1"/>
  <c r="R1954" i="1"/>
  <c r="Q1954" i="1"/>
  <c r="P1954" i="1"/>
  <c r="R1953" i="1"/>
  <c r="Q1953" i="1"/>
  <c r="P1953" i="1"/>
  <c r="R1952" i="1"/>
  <c r="Q1952" i="1"/>
  <c r="P1952" i="1"/>
  <c r="R1951" i="1"/>
  <c r="Q1951" i="1"/>
  <c r="P1951" i="1"/>
  <c r="R1950" i="1"/>
  <c r="Q1950" i="1"/>
  <c r="P1950" i="1"/>
  <c r="R1949" i="1"/>
  <c r="Q1949" i="1"/>
  <c r="P1949" i="1"/>
  <c r="R1948" i="1"/>
  <c r="Q1948" i="1"/>
  <c r="P1948" i="1"/>
  <c r="R1947" i="1"/>
  <c r="Q1947" i="1"/>
  <c r="P1947" i="1"/>
  <c r="R1946" i="1"/>
  <c r="Q1946" i="1"/>
  <c r="P1946" i="1"/>
  <c r="R1945" i="1"/>
  <c r="Q1945" i="1"/>
  <c r="P1945" i="1"/>
  <c r="R1944" i="1"/>
  <c r="Q1944" i="1"/>
  <c r="P1944" i="1"/>
  <c r="R1943" i="1"/>
  <c r="Q1943" i="1"/>
  <c r="P1943" i="1"/>
  <c r="R1942" i="1"/>
  <c r="Q1942" i="1"/>
  <c r="P1942" i="1"/>
  <c r="R1941" i="1"/>
  <c r="Q1941" i="1"/>
  <c r="P1941" i="1"/>
  <c r="R1940" i="1"/>
  <c r="Q1940" i="1"/>
  <c r="P1940" i="1"/>
  <c r="R1939" i="1"/>
  <c r="Q1939" i="1"/>
  <c r="P1939" i="1"/>
  <c r="R1938" i="1"/>
  <c r="Q1938" i="1"/>
  <c r="P1938" i="1"/>
  <c r="R1937" i="1"/>
  <c r="Q1937" i="1"/>
  <c r="P1937" i="1"/>
  <c r="R1936" i="1"/>
  <c r="Q1936" i="1"/>
  <c r="P1936" i="1"/>
  <c r="R1935" i="1"/>
  <c r="Q1935" i="1"/>
  <c r="P1935" i="1"/>
  <c r="R1934" i="1"/>
  <c r="Q1934" i="1"/>
  <c r="P1934" i="1"/>
  <c r="R1933" i="1"/>
  <c r="Q1933" i="1"/>
  <c r="P1933" i="1"/>
  <c r="R1932" i="1"/>
  <c r="Q1932" i="1"/>
  <c r="P1932" i="1"/>
  <c r="R1931" i="1"/>
  <c r="Q1931" i="1"/>
  <c r="P1931" i="1"/>
  <c r="R1930" i="1"/>
  <c r="Q1930" i="1"/>
  <c r="P1930" i="1"/>
  <c r="R1929" i="1"/>
  <c r="Q1929" i="1"/>
  <c r="P1929" i="1"/>
  <c r="R1928" i="1"/>
  <c r="Q1928" i="1"/>
  <c r="P1928" i="1"/>
  <c r="R1927" i="1"/>
  <c r="Q1927" i="1"/>
  <c r="P1927" i="1"/>
  <c r="R1926" i="1"/>
  <c r="Q1926" i="1"/>
  <c r="P1926" i="1"/>
  <c r="R1925" i="1"/>
  <c r="Q1925" i="1"/>
  <c r="P1925" i="1"/>
  <c r="R1924" i="1"/>
  <c r="Q1924" i="1"/>
  <c r="P1924" i="1"/>
  <c r="R1923" i="1"/>
  <c r="Q1923" i="1"/>
  <c r="P1923" i="1"/>
  <c r="R1922" i="1"/>
  <c r="Q1922" i="1"/>
  <c r="P1922" i="1"/>
  <c r="R1921" i="1"/>
  <c r="Q1921" i="1"/>
  <c r="P1921" i="1"/>
  <c r="R1920" i="1"/>
  <c r="Q1920" i="1"/>
  <c r="P1920" i="1"/>
  <c r="R1919" i="1"/>
  <c r="Q1919" i="1"/>
  <c r="P1919" i="1"/>
  <c r="R1918" i="1"/>
  <c r="Q1918" i="1"/>
  <c r="P1918" i="1"/>
  <c r="R1917" i="1"/>
  <c r="Q1917" i="1"/>
  <c r="P1917" i="1"/>
  <c r="R1916" i="1"/>
  <c r="Q1916" i="1"/>
  <c r="P1916" i="1"/>
  <c r="R1915" i="1"/>
  <c r="Q1915" i="1"/>
  <c r="P1915" i="1"/>
  <c r="R1914" i="1"/>
  <c r="Q1914" i="1"/>
  <c r="P1914" i="1"/>
  <c r="R1913" i="1"/>
  <c r="Q1913" i="1"/>
  <c r="P1913" i="1"/>
  <c r="R1912" i="1"/>
  <c r="Q1912" i="1"/>
  <c r="P1912" i="1"/>
  <c r="R1911" i="1"/>
  <c r="Q1911" i="1"/>
  <c r="P1911" i="1"/>
  <c r="R1910" i="1"/>
  <c r="Q1910" i="1"/>
  <c r="P1910" i="1"/>
  <c r="R1909" i="1"/>
  <c r="Q1909" i="1"/>
  <c r="P1909" i="1"/>
  <c r="R1908" i="1"/>
  <c r="Q1908" i="1"/>
  <c r="P1908" i="1"/>
  <c r="R1907" i="1"/>
  <c r="Q1907" i="1"/>
  <c r="P1907" i="1"/>
  <c r="R1906" i="1"/>
  <c r="Q1906" i="1"/>
  <c r="P1906" i="1"/>
  <c r="R1905" i="1"/>
  <c r="Q1905" i="1"/>
  <c r="P1905" i="1"/>
  <c r="R1904" i="1"/>
  <c r="Q1904" i="1"/>
  <c r="P1904" i="1"/>
  <c r="R1903" i="1"/>
  <c r="Q1903" i="1"/>
  <c r="P1903" i="1"/>
  <c r="R1902" i="1"/>
  <c r="Q1902" i="1"/>
  <c r="P1902" i="1"/>
  <c r="R1901" i="1"/>
  <c r="Q1901" i="1"/>
  <c r="P1901" i="1"/>
  <c r="R1900" i="1"/>
  <c r="Q1900" i="1"/>
  <c r="P1900" i="1"/>
  <c r="R1899" i="1"/>
  <c r="Q1899" i="1"/>
  <c r="P1899" i="1"/>
  <c r="R1898" i="1"/>
  <c r="Q1898" i="1"/>
  <c r="P1898" i="1"/>
  <c r="R1897" i="1"/>
  <c r="Q1897" i="1"/>
  <c r="P1897" i="1"/>
  <c r="R1896" i="1"/>
  <c r="Q1896" i="1"/>
  <c r="P1896" i="1"/>
  <c r="R1895" i="1"/>
  <c r="Q1895" i="1"/>
  <c r="P1895" i="1"/>
  <c r="R1894" i="1"/>
  <c r="Q1894" i="1"/>
  <c r="P1894" i="1"/>
  <c r="R1893" i="1"/>
  <c r="Q1893" i="1"/>
  <c r="P1893" i="1"/>
  <c r="R1892" i="1"/>
  <c r="Q1892" i="1"/>
  <c r="P1892" i="1"/>
  <c r="R1891" i="1"/>
  <c r="Q1891" i="1"/>
  <c r="P1891" i="1"/>
  <c r="R1890" i="1"/>
  <c r="Q1890" i="1"/>
  <c r="P1890" i="1"/>
  <c r="R1889" i="1"/>
  <c r="Q1889" i="1"/>
  <c r="P1889" i="1"/>
  <c r="R1888" i="1"/>
  <c r="Q1888" i="1"/>
  <c r="P1888" i="1"/>
  <c r="R1887" i="1"/>
  <c r="Q1887" i="1"/>
  <c r="P1887" i="1"/>
  <c r="R1886" i="1"/>
  <c r="Q1886" i="1"/>
  <c r="P1886" i="1"/>
  <c r="R1885" i="1"/>
  <c r="Q1885" i="1"/>
  <c r="P1885" i="1"/>
  <c r="R1884" i="1"/>
  <c r="Q1884" i="1"/>
  <c r="P1884" i="1"/>
  <c r="R1883" i="1"/>
  <c r="Q1883" i="1"/>
  <c r="P1883" i="1"/>
  <c r="R1882" i="1"/>
  <c r="Q1882" i="1"/>
  <c r="P1882" i="1"/>
  <c r="R1881" i="1"/>
  <c r="Q1881" i="1"/>
  <c r="P1881" i="1"/>
  <c r="R1880" i="1"/>
  <c r="Q1880" i="1"/>
  <c r="P1880" i="1"/>
  <c r="R1879" i="1"/>
  <c r="Q1879" i="1"/>
  <c r="P1879" i="1"/>
  <c r="R1878" i="1"/>
  <c r="Q1878" i="1"/>
  <c r="P1878" i="1"/>
  <c r="R1877" i="1"/>
  <c r="Q1877" i="1"/>
  <c r="P1877" i="1"/>
  <c r="R1876" i="1"/>
  <c r="Q1876" i="1"/>
  <c r="P1876" i="1"/>
  <c r="R1875" i="1"/>
  <c r="Q1875" i="1"/>
  <c r="P1875" i="1"/>
  <c r="R1874" i="1"/>
  <c r="Q1874" i="1"/>
  <c r="P1874" i="1"/>
  <c r="R1873" i="1"/>
  <c r="Q1873" i="1"/>
  <c r="P1873" i="1"/>
  <c r="R1872" i="1"/>
  <c r="Q1872" i="1"/>
  <c r="P1872" i="1"/>
  <c r="R1871" i="1"/>
  <c r="Q1871" i="1"/>
  <c r="P1871" i="1"/>
  <c r="R1870" i="1"/>
  <c r="Q1870" i="1"/>
  <c r="P1870" i="1"/>
  <c r="R1869" i="1"/>
  <c r="Q1869" i="1"/>
  <c r="P1869" i="1"/>
  <c r="R1868" i="1"/>
  <c r="Q1868" i="1"/>
  <c r="P1868" i="1"/>
  <c r="R1867" i="1"/>
  <c r="Q1867" i="1"/>
  <c r="P1867" i="1"/>
  <c r="R1866" i="1"/>
  <c r="Q1866" i="1"/>
  <c r="P1866" i="1"/>
  <c r="R1865" i="1"/>
  <c r="Q1865" i="1"/>
  <c r="P1865" i="1"/>
  <c r="R1864" i="1"/>
  <c r="Q1864" i="1"/>
  <c r="P1864" i="1"/>
  <c r="R1863" i="1"/>
  <c r="Q1863" i="1"/>
  <c r="P1863" i="1"/>
  <c r="R1862" i="1"/>
  <c r="Q1862" i="1"/>
  <c r="P1862" i="1"/>
  <c r="R1861" i="1"/>
  <c r="Q1861" i="1"/>
  <c r="P1861" i="1"/>
  <c r="R1860" i="1"/>
  <c r="Q1860" i="1"/>
  <c r="P1860" i="1"/>
  <c r="R1859" i="1"/>
  <c r="Q1859" i="1"/>
  <c r="P1859" i="1"/>
  <c r="R1858" i="1"/>
  <c r="Q1858" i="1"/>
  <c r="P1858" i="1"/>
  <c r="R1857" i="1"/>
  <c r="Q1857" i="1"/>
  <c r="P1857" i="1"/>
  <c r="R1856" i="1"/>
  <c r="Q1856" i="1"/>
  <c r="P1856" i="1"/>
  <c r="R1855" i="1"/>
  <c r="Q1855" i="1"/>
  <c r="P1855" i="1"/>
  <c r="R1854" i="1"/>
  <c r="Q1854" i="1"/>
  <c r="P1854" i="1"/>
  <c r="R1853" i="1"/>
  <c r="Q1853" i="1"/>
  <c r="P1853" i="1"/>
  <c r="R1852" i="1"/>
  <c r="Q1852" i="1"/>
  <c r="P1852" i="1"/>
  <c r="R1851" i="1"/>
  <c r="Q1851" i="1"/>
  <c r="P1851" i="1"/>
  <c r="R1850" i="1"/>
  <c r="Q1850" i="1"/>
  <c r="P1850" i="1"/>
  <c r="R1849" i="1"/>
  <c r="Q1849" i="1"/>
  <c r="P1849" i="1"/>
  <c r="R1848" i="1"/>
  <c r="Q1848" i="1"/>
  <c r="P1848" i="1"/>
  <c r="R1847" i="1"/>
  <c r="Q1847" i="1"/>
  <c r="P1847" i="1"/>
  <c r="R1846" i="1"/>
  <c r="Q1846" i="1"/>
  <c r="P1846" i="1"/>
  <c r="R1845" i="1"/>
  <c r="Q1845" i="1"/>
  <c r="P1845" i="1"/>
  <c r="R1844" i="1"/>
  <c r="Q1844" i="1"/>
  <c r="P1844" i="1"/>
  <c r="R1843" i="1"/>
  <c r="Q1843" i="1"/>
  <c r="P1843" i="1"/>
  <c r="R1842" i="1"/>
  <c r="Q1842" i="1"/>
  <c r="P1842" i="1"/>
  <c r="R1841" i="1"/>
  <c r="Q1841" i="1"/>
  <c r="P1841" i="1"/>
  <c r="R1840" i="1"/>
  <c r="Q1840" i="1"/>
  <c r="P1840" i="1"/>
  <c r="R1839" i="1"/>
  <c r="Q1839" i="1"/>
  <c r="P1839" i="1"/>
  <c r="R1838" i="1"/>
  <c r="Q1838" i="1"/>
  <c r="P1838" i="1"/>
  <c r="R1837" i="1"/>
  <c r="Q1837" i="1"/>
  <c r="P1837" i="1"/>
  <c r="R1836" i="1"/>
  <c r="Q1836" i="1"/>
  <c r="P1836" i="1"/>
  <c r="R1835" i="1"/>
  <c r="Q1835" i="1"/>
  <c r="P1835" i="1"/>
  <c r="R1834" i="1"/>
  <c r="Q1834" i="1"/>
  <c r="P1834" i="1"/>
  <c r="R1833" i="1"/>
  <c r="Q1833" i="1"/>
  <c r="P1833" i="1"/>
  <c r="R1832" i="1"/>
  <c r="Q1832" i="1"/>
  <c r="P1832" i="1"/>
  <c r="R1831" i="1"/>
  <c r="Q1831" i="1"/>
  <c r="P1831" i="1"/>
  <c r="R1830" i="1"/>
  <c r="Q1830" i="1"/>
  <c r="P1830" i="1"/>
  <c r="R1829" i="1"/>
  <c r="Q1829" i="1"/>
  <c r="P1829" i="1"/>
  <c r="R1828" i="1"/>
  <c r="Q1828" i="1"/>
  <c r="P1828" i="1"/>
  <c r="R1827" i="1"/>
  <c r="Q1827" i="1"/>
  <c r="P1827" i="1"/>
  <c r="R1826" i="1"/>
  <c r="Q1826" i="1"/>
  <c r="P1826" i="1"/>
  <c r="R1825" i="1"/>
  <c r="Q1825" i="1"/>
  <c r="P1825" i="1"/>
  <c r="R1824" i="1"/>
  <c r="Q1824" i="1"/>
  <c r="P1824" i="1"/>
  <c r="R1823" i="1"/>
  <c r="Q1823" i="1"/>
  <c r="P1823" i="1"/>
  <c r="R1822" i="1"/>
  <c r="Q1822" i="1"/>
  <c r="P1822" i="1"/>
  <c r="R1821" i="1"/>
  <c r="Q1821" i="1"/>
  <c r="P1821" i="1"/>
  <c r="R1820" i="1"/>
  <c r="Q1820" i="1"/>
  <c r="P1820" i="1"/>
  <c r="R1819" i="1"/>
  <c r="Q1819" i="1"/>
  <c r="P1819" i="1"/>
  <c r="R1818" i="1"/>
  <c r="Q1818" i="1"/>
  <c r="P1818" i="1"/>
  <c r="R1817" i="1"/>
  <c r="Q1817" i="1"/>
  <c r="P1817" i="1"/>
  <c r="R1816" i="1"/>
  <c r="Q1816" i="1"/>
  <c r="P1816" i="1"/>
  <c r="R1815" i="1"/>
  <c r="Q1815" i="1"/>
  <c r="P1815" i="1"/>
  <c r="R1814" i="1"/>
  <c r="Q1814" i="1"/>
  <c r="P1814" i="1"/>
  <c r="R1813" i="1"/>
  <c r="Q1813" i="1"/>
  <c r="P1813" i="1"/>
  <c r="R1812" i="1"/>
  <c r="Q1812" i="1"/>
  <c r="P1812" i="1"/>
  <c r="R1811" i="1"/>
  <c r="Q1811" i="1"/>
  <c r="P1811" i="1"/>
  <c r="R1810" i="1"/>
  <c r="Q1810" i="1"/>
  <c r="P1810" i="1"/>
  <c r="R1809" i="1"/>
  <c r="Q1809" i="1"/>
  <c r="P1809" i="1"/>
  <c r="R1808" i="1"/>
  <c r="Q1808" i="1"/>
  <c r="P1808" i="1"/>
  <c r="R1807" i="1"/>
  <c r="Q1807" i="1"/>
  <c r="P1807" i="1"/>
  <c r="R1806" i="1"/>
  <c r="Q1806" i="1"/>
  <c r="P1806" i="1"/>
  <c r="R1805" i="1"/>
  <c r="Q1805" i="1"/>
  <c r="P1805" i="1"/>
  <c r="R1804" i="1"/>
  <c r="Q1804" i="1"/>
  <c r="P1804" i="1"/>
  <c r="R1803" i="1"/>
  <c r="Q1803" i="1"/>
  <c r="P1803" i="1"/>
  <c r="R1802" i="1"/>
  <c r="Q1802" i="1"/>
  <c r="P1802" i="1"/>
  <c r="R1801" i="1"/>
  <c r="Q1801" i="1"/>
  <c r="P1801" i="1"/>
  <c r="R1800" i="1"/>
  <c r="Q1800" i="1"/>
  <c r="P1800" i="1"/>
  <c r="R1799" i="1"/>
  <c r="Q1799" i="1"/>
  <c r="P1799" i="1"/>
  <c r="R1798" i="1"/>
  <c r="Q1798" i="1"/>
  <c r="P1798" i="1"/>
  <c r="R1797" i="1"/>
  <c r="Q1797" i="1"/>
  <c r="P1797" i="1"/>
  <c r="R1796" i="1"/>
  <c r="Q1796" i="1"/>
  <c r="P1796" i="1"/>
  <c r="R1795" i="1"/>
  <c r="Q1795" i="1"/>
  <c r="P1795" i="1"/>
  <c r="R1794" i="1"/>
  <c r="Q1794" i="1"/>
  <c r="P1794" i="1"/>
  <c r="R1793" i="1"/>
  <c r="Q1793" i="1"/>
  <c r="P1793" i="1"/>
  <c r="R1792" i="1"/>
  <c r="Q1792" i="1"/>
  <c r="P1792" i="1"/>
  <c r="R1791" i="1"/>
  <c r="Q1791" i="1"/>
  <c r="P1791" i="1"/>
  <c r="R1790" i="1"/>
  <c r="Q1790" i="1"/>
  <c r="P1790" i="1"/>
  <c r="R1789" i="1"/>
  <c r="Q1789" i="1"/>
  <c r="P1789" i="1"/>
  <c r="R1788" i="1"/>
  <c r="Q1788" i="1"/>
  <c r="P1788" i="1"/>
  <c r="R1787" i="1"/>
  <c r="Q1787" i="1"/>
  <c r="P1787" i="1"/>
  <c r="R1786" i="1"/>
  <c r="Q1786" i="1"/>
  <c r="P1786" i="1"/>
  <c r="R1785" i="1"/>
  <c r="Q1785" i="1"/>
  <c r="P1785" i="1"/>
  <c r="R1784" i="1"/>
  <c r="Q1784" i="1"/>
  <c r="P1784" i="1"/>
  <c r="R1783" i="1"/>
  <c r="Q1783" i="1"/>
  <c r="P1783" i="1"/>
  <c r="R1782" i="1"/>
  <c r="Q1782" i="1"/>
  <c r="P1782" i="1"/>
  <c r="R1781" i="1"/>
  <c r="Q1781" i="1"/>
  <c r="P1781" i="1"/>
  <c r="R1780" i="1"/>
  <c r="Q1780" i="1"/>
  <c r="P1780" i="1"/>
  <c r="R1779" i="1"/>
  <c r="Q1779" i="1"/>
  <c r="P1779" i="1"/>
  <c r="R1778" i="1"/>
  <c r="Q1778" i="1"/>
  <c r="P1778" i="1"/>
  <c r="R1777" i="1"/>
  <c r="Q1777" i="1"/>
  <c r="P1777" i="1"/>
  <c r="R1776" i="1"/>
  <c r="Q1776" i="1"/>
  <c r="P1776" i="1"/>
  <c r="R1775" i="1"/>
  <c r="Q1775" i="1"/>
  <c r="P1775" i="1"/>
  <c r="R1774" i="1"/>
  <c r="Q1774" i="1"/>
  <c r="P1774" i="1"/>
  <c r="R1773" i="1"/>
  <c r="Q1773" i="1"/>
  <c r="P1773" i="1"/>
  <c r="R1772" i="1"/>
  <c r="Q1772" i="1"/>
  <c r="P1772" i="1"/>
  <c r="R1771" i="1"/>
  <c r="Q1771" i="1"/>
  <c r="P1771" i="1"/>
  <c r="R1770" i="1"/>
  <c r="Q1770" i="1"/>
  <c r="P1770" i="1"/>
  <c r="R1769" i="1"/>
  <c r="Q1769" i="1"/>
  <c r="P1769" i="1"/>
  <c r="R1768" i="1"/>
  <c r="Q1768" i="1"/>
  <c r="P1768" i="1"/>
  <c r="R1767" i="1"/>
  <c r="Q1767" i="1"/>
  <c r="P1767" i="1"/>
  <c r="R1766" i="1"/>
  <c r="Q1766" i="1"/>
  <c r="P1766" i="1"/>
  <c r="R1765" i="1"/>
  <c r="Q1765" i="1"/>
  <c r="P1765" i="1"/>
  <c r="R1764" i="1"/>
  <c r="Q1764" i="1"/>
  <c r="P1764" i="1"/>
  <c r="R1763" i="1"/>
  <c r="Q1763" i="1"/>
  <c r="P1763" i="1"/>
  <c r="R1762" i="1"/>
  <c r="Q1762" i="1"/>
  <c r="P1762" i="1"/>
  <c r="R1761" i="1"/>
  <c r="Q1761" i="1"/>
  <c r="P1761" i="1"/>
  <c r="R1760" i="1"/>
  <c r="Q1760" i="1"/>
  <c r="P1760" i="1"/>
  <c r="R1759" i="1"/>
  <c r="Q1759" i="1"/>
  <c r="P1759" i="1"/>
  <c r="R1758" i="1"/>
  <c r="Q1758" i="1"/>
  <c r="P1758" i="1"/>
  <c r="R1757" i="1"/>
  <c r="Q1757" i="1"/>
  <c r="P1757" i="1"/>
  <c r="R1756" i="1"/>
  <c r="Q1756" i="1"/>
  <c r="P1756" i="1"/>
  <c r="R1755" i="1"/>
  <c r="Q1755" i="1"/>
  <c r="P1755" i="1"/>
  <c r="R1754" i="1"/>
  <c r="Q1754" i="1"/>
  <c r="P1754" i="1"/>
  <c r="R1753" i="1"/>
  <c r="Q1753" i="1"/>
  <c r="P1753" i="1"/>
  <c r="R1752" i="1"/>
  <c r="Q1752" i="1"/>
  <c r="P1752" i="1"/>
  <c r="R1751" i="1"/>
  <c r="Q1751" i="1"/>
  <c r="P1751" i="1"/>
  <c r="R1750" i="1"/>
  <c r="Q1750" i="1"/>
  <c r="P1750" i="1"/>
  <c r="R1749" i="1"/>
  <c r="Q1749" i="1"/>
  <c r="P1749" i="1"/>
  <c r="R1748" i="1"/>
  <c r="Q1748" i="1"/>
  <c r="P1748" i="1"/>
  <c r="R1747" i="1"/>
  <c r="Q1747" i="1"/>
  <c r="P1747" i="1"/>
  <c r="R1746" i="1"/>
  <c r="Q1746" i="1"/>
  <c r="P1746" i="1"/>
  <c r="R1745" i="1"/>
  <c r="Q1745" i="1"/>
  <c r="P1745" i="1"/>
  <c r="R1744" i="1"/>
  <c r="Q1744" i="1"/>
  <c r="P1744" i="1"/>
  <c r="R1743" i="1"/>
  <c r="Q1743" i="1"/>
  <c r="P1743" i="1"/>
  <c r="R1742" i="1"/>
  <c r="Q1742" i="1"/>
  <c r="P1742" i="1"/>
  <c r="R1741" i="1"/>
  <c r="Q1741" i="1"/>
  <c r="P1741" i="1"/>
  <c r="R1740" i="1"/>
  <c r="Q1740" i="1"/>
  <c r="P1740" i="1"/>
  <c r="R1739" i="1"/>
  <c r="Q1739" i="1"/>
  <c r="P1739" i="1"/>
  <c r="R1738" i="1"/>
  <c r="Q1738" i="1"/>
  <c r="P1738" i="1"/>
  <c r="R1737" i="1"/>
  <c r="Q1737" i="1"/>
  <c r="P1737" i="1"/>
  <c r="R1736" i="1"/>
  <c r="Q1736" i="1"/>
  <c r="P1736" i="1"/>
  <c r="R1735" i="1"/>
  <c r="Q1735" i="1"/>
  <c r="P1735" i="1"/>
  <c r="R1734" i="1"/>
  <c r="Q1734" i="1"/>
  <c r="P1734" i="1"/>
  <c r="R1733" i="1"/>
  <c r="Q1733" i="1"/>
  <c r="P1733" i="1"/>
  <c r="R1732" i="1"/>
  <c r="Q1732" i="1"/>
  <c r="P1732" i="1"/>
  <c r="R1731" i="1"/>
  <c r="Q1731" i="1"/>
  <c r="P1731" i="1"/>
  <c r="R1730" i="1"/>
  <c r="Q1730" i="1"/>
  <c r="P1730" i="1"/>
  <c r="R1729" i="1"/>
  <c r="Q1729" i="1"/>
  <c r="P1729" i="1"/>
  <c r="R1728" i="1"/>
  <c r="Q1728" i="1"/>
  <c r="P1728" i="1"/>
  <c r="R1727" i="1"/>
  <c r="Q1727" i="1"/>
  <c r="P1727" i="1"/>
  <c r="R1726" i="1"/>
  <c r="Q1726" i="1"/>
  <c r="P1726" i="1"/>
  <c r="R1725" i="1"/>
  <c r="Q1725" i="1"/>
  <c r="P1725" i="1"/>
  <c r="R1724" i="1"/>
  <c r="Q1724" i="1"/>
  <c r="P1724" i="1"/>
  <c r="R1723" i="1"/>
  <c r="Q1723" i="1"/>
  <c r="P1723" i="1"/>
  <c r="R1722" i="1"/>
  <c r="Q1722" i="1"/>
  <c r="P1722" i="1"/>
  <c r="R1721" i="1"/>
  <c r="Q1721" i="1"/>
  <c r="P1721" i="1"/>
  <c r="R1720" i="1"/>
  <c r="Q1720" i="1"/>
  <c r="P1720" i="1"/>
  <c r="R1719" i="1"/>
  <c r="Q1719" i="1"/>
  <c r="P1719" i="1"/>
  <c r="R1718" i="1"/>
  <c r="Q1718" i="1"/>
  <c r="P1718" i="1"/>
  <c r="R1717" i="1"/>
  <c r="Q1717" i="1"/>
  <c r="P1717" i="1"/>
  <c r="R1716" i="1"/>
  <c r="Q1716" i="1"/>
  <c r="P1716" i="1"/>
  <c r="R1715" i="1"/>
  <c r="Q1715" i="1"/>
  <c r="P1715" i="1"/>
  <c r="R1714" i="1"/>
  <c r="Q1714" i="1"/>
  <c r="P1714" i="1"/>
  <c r="R1713" i="1"/>
  <c r="Q1713" i="1"/>
  <c r="P1713" i="1"/>
  <c r="R1712" i="1"/>
  <c r="Q1712" i="1"/>
  <c r="P1712" i="1"/>
  <c r="R1711" i="1"/>
  <c r="Q1711" i="1"/>
  <c r="P1711" i="1"/>
  <c r="R1710" i="1"/>
  <c r="Q1710" i="1"/>
  <c r="P1710" i="1"/>
  <c r="R1709" i="1"/>
  <c r="Q1709" i="1"/>
  <c r="P1709" i="1"/>
  <c r="R1708" i="1"/>
  <c r="Q1708" i="1"/>
  <c r="P1708" i="1"/>
  <c r="R1707" i="1"/>
  <c r="Q1707" i="1"/>
  <c r="P1707" i="1"/>
  <c r="R1706" i="1"/>
  <c r="Q1706" i="1"/>
  <c r="P1706" i="1"/>
  <c r="R1705" i="1"/>
  <c r="Q1705" i="1"/>
  <c r="P1705" i="1"/>
  <c r="R1704" i="1"/>
  <c r="Q1704" i="1"/>
  <c r="P1704" i="1"/>
  <c r="R1703" i="1"/>
  <c r="Q1703" i="1"/>
  <c r="P1703" i="1"/>
  <c r="R1702" i="1"/>
  <c r="Q1702" i="1"/>
  <c r="P1702" i="1"/>
  <c r="R1701" i="1"/>
  <c r="Q1701" i="1"/>
  <c r="P1701" i="1"/>
  <c r="R1700" i="1"/>
  <c r="Q1700" i="1"/>
  <c r="P1700" i="1"/>
  <c r="R1699" i="1"/>
  <c r="Q1699" i="1"/>
  <c r="P1699" i="1"/>
  <c r="R1698" i="1"/>
  <c r="Q1698" i="1"/>
  <c r="P1698" i="1"/>
  <c r="R1697" i="1"/>
  <c r="Q1697" i="1"/>
  <c r="P1697" i="1"/>
  <c r="R1696" i="1"/>
  <c r="Q1696" i="1"/>
  <c r="P1696" i="1"/>
  <c r="R1695" i="1"/>
  <c r="Q1695" i="1"/>
  <c r="P1695" i="1"/>
  <c r="R1694" i="1"/>
  <c r="Q1694" i="1"/>
  <c r="P1694" i="1"/>
  <c r="R1693" i="1"/>
  <c r="Q1693" i="1"/>
  <c r="P1693" i="1"/>
  <c r="R1692" i="1"/>
  <c r="Q1692" i="1"/>
  <c r="P1692" i="1"/>
  <c r="R1691" i="1"/>
  <c r="Q1691" i="1"/>
  <c r="P1691" i="1"/>
  <c r="R1690" i="1"/>
  <c r="Q1690" i="1"/>
  <c r="P1690" i="1"/>
  <c r="R1689" i="1"/>
  <c r="Q1689" i="1"/>
  <c r="P1689" i="1"/>
  <c r="R1688" i="1"/>
  <c r="Q1688" i="1"/>
  <c r="P1688" i="1"/>
  <c r="R1687" i="1"/>
  <c r="Q1687" i="1"/>
  <c r="P1687" i="1"/>
  <c r="R1686" i="1"/>
  <c r="Q1686" i="1"/>
  <c r="P1686" i="1"/>
  <c r="R1685" i="1"/>
  <c r="Q1685" i="1"/>
  <c r="P1685" i="1"/>
  <c r="R1684" i="1"/>
  <c r="Q1684" i="1"/>
  <c r="P1684" i="1"/>
  <c r="R1683" i="1"/>
  <c r="Q1683" i="1"/>
  <c r="P1683" i="1"/>
  <c r="R1682" i="1"/>
  <c r="Q1682" i="1"/>
  <c r="P1682" i="1"/>
  <c r="R1681" i="1"/>
  <c r="Q1681" i="1"/>
  <c r="P1681" i="1"/>
  <c r="R1680" i="1"/>
  <c r="Q1680" i="1"/>
  <c r="P1680" i="1"/>
  <c r="R1679" i="1"/>
  <c r="Q1679" i="1"/>
  <c r="P1679" i="1"/>
  <c r="R1678" i="1"/>
  <c r="Q1678" i="1"/>
  <c r="P1678" i="1"/>
  <c r="R1677" i="1"/>
  <c r="Q1677" i="1"/>
  <c r="P1677" i="1"/>
  <c r="R1676" i="1"/>
  <c r="Q1676" i="1"/>
  <c r="P1676" i="1"/>
  <c r="R1675" i="1"/>
  <c r="Q1675" i="1"/>
  <c r="P1675" i="1"/>
  <c r="R1674" i="1"/>
  <c r="Q1674" i="1"/>
  <c r="P1674" i="1"/>
  <c r="R1673" i="1"/>
  <c r="Q1673" i="1"/>
  <c r="P1673" i="1"/>
  <c r="R1672" i="1"/>
  <c r="Q1672" i="1"/>
  <c r="P1672" i="1"/>
  <c r="R1671" i="1"/>
  <c r="Q1671" i="1"/>
  <c r="P1671" i="1"/>
  <c r="R1670" i="1"/>
  <c r="Q1670" i="1"/>
  <c r="P1670" i="1"/>
  <c r="R1669" i="1"/>
  <c r="Q1669" i="1"/>
  <c r="P1669" i="1"/>
  <c r="R1668" i="1"/>
  <c r="Q1668" i="1"/>
  <c r="P1668" i="1"/>
  <c r="R1667" i="1"/>
  <c r="Q1667" i="1"/>
  <c r="P1667" i="1"/>
  <c r="R1666" i="1"/>
  <c r="Q1666" i="1"/>
  <c r="P1666" i="1"/>
  <c r="R1665" i="1"/>
  <c r="Q1665" i="1"/>
  <c r="P1665" i="1"/>
  <c r="R1664" i="1"/>
  <c r="Q1664" i="1"/>
  <c r="P1664" i="1"/>
  <c r="R1663" i="1"/>
  <c r="Q1663" i="1"/>
  <c r="P1663" i="1"/>
  <c r="R1662" i="1"/>
  <c r="Q1662" i="1"/>
  <c r="P1662" i="1"/>
  <c r="R1661" i="1"/>
  <c r="Q1661" i="1"/>
  <c r="P1661" i="1"/>
  <c r="R1660" i="1"/>
  <c r="Q1660" i="1"/>
  <c r="P1660" i="1"/>
  <c r="R1659" i="1"/>
  <c r="Q1659" i="1"/>
  <c r="P1659" i="1"/>
  <c r="R1658" i="1"/>
  <c r="Q1658" i="1"/>
  <c r="P1658" i="1"/>
  <c r="R1657" i="1"/>
  <c r="Q1657" i="1"/>
  <c r="P1657" i="1"/>
  <c r="R1656" i="1"/>
  <c r="Q1656" i="1"/>
  <c r="P1656" i="1"/>
  <c r="R1655" i="1"/>
  <c r="Q1655" i="1"/>
  <c r="P1655" i="1"/>
  <c r="R1654" i="1"/>
  <c r="Q1654" i="1"/>
  <c r="P1654" i="1"/>
  <c r="R1653" i="1"/>
  <c r="Q1653" i="1"/>
  <c r="P1653" i="1"/>
  <c r="R1652" i="1"/>
  <c r="Q1652" i="1"/>
  <c r="P1652" i="1"/>
  <c r="R1651" i="1"/>
  <c r="Q1651" i="1"/>
  <c r="P1651" i="1"/>
  <c r="R1650" i="1"/>
  <c r="Q1650" i="1"/>
  <c r="P1650" i="1"/>
  <c r="R1649" i="1"/>
  <c r="Q1649" i="1"/>
  <c r="P1649" i="1"/>
  <c r="R1648" i="1"/>
  <c r="Q1648" i="1"/>
  <c r="P1648" i="1"/>
  <c r="R1647" i="1"/>
  <c r="Q1647" i="1"/>
  <c r="P1647" i="1"/>
  <c r="R1646" i="1"/>
  <c r="Q1646" i="1"/>
  <c r="P1646" i="1"/>
  <c r="R1645" i="1"/>
  <c r="Q1645" i="1"/>
  <c r="P1645" i="1"/>
  <c r="R1644" i="1"/>
  <c r="Q1644" i="1"/>
  <c r="P1644" i="1"/>
  <c r="R1643" i="1"/>
  <c r="Q1643" i="1"/>
  <c r="P1643" i="1"/>
  <c r="R1642" i="1"/>
  <c r="Q1642" i="1"/>
  <c r="P1642" i="1"/>
  <c r="R1641" i="1"/>
  <c r="Q1641" i="1"/>
  <c r="P1641" i="1"/>
  <c r="R1640" i="1"/>
  <c r="Q1640" i="1"/>
  <c r="P1640" i="1"/>
  <c r="R1639" i="1"/>
  <c r="Q1639" i="1"/>
  <c r="P1639" i="1"/>
  <c r="R1638" i="1"/>
  <c r="Q1638" i="1"/>
  <c r="P1638" i="1"/>
  <c r="R1637" i="1"/>
  <c r="Q1637" i="1"/>
  <c r="P1637" i="1"/>
  <c r="R1636" i="1"/>
  <c r="Q1636" i="1"/>
  <c r="P1636" i="1"/>
  <c r="R1635" i="1"/>
  <c r="Q1635" i="1"/>
  <c r="P1635" i="1"/>
  <c r="R1634" i="1"/>
  <c r="Q1634" i="1"/>
  <c r="P1634" i="1"/>
  <c r="R1633" i="1"/>
  <c r="Q1633" i="1"/>
  <c r="P1633" i="1"/>
  <c r="R1632" i="1"/>
  <c r="Q1632" i="1"/>
  <c r="P1632" i="1"/>
  <c r="R1631" i="1"/>
  <c r="Q1631" i="1"/>
  <c r="P1631" i="1"/>
  <c r="R1630" i="1"/>
  <c r="Q1630" i="1"/>
  <c r="P1630" i="1"/>
  <c r="R1629" i="1"/>
  <c r="Q1629" i="1"/>
  <c r="P1629" i="1"/>
  <c r="R1628" i="1"/>
  <c r="Q1628" i="1"/>
  <c r="P1628" i="1"/>
  <c r="R1627" i="1"/>
  <c r="Q1627" i="1"/>
  <c r="P1627" i="1"/>
  <c r="R1626" i="1"/>
  <c r="Q1626" i="1"/>
  <c r="P1626" i="1"/>
  <c r="R1625" i="1"/>
  <c r="Q1625" i="1"/>
  <c r="P1625" i="1"/>
  <c r="R1624" i="1"/>
  <c r="Q1624" i="1"/>
  <c r="P1624" i="1"/>
  <c r="R1623" i="1"/>
  <c r="Q1623" i="1"/>
  <c r="P1623" i="1"/>
  <c r="R1622" i="1"/>
  <c r="Q1622" i="1"/>
  <c r="P1622" i="1"/>
  <c r="R1621" i="1"/>
  <c r="Q1621" i="1"/>
  <c r="P1621" i="1"/>
  <c r="R1620" i="1"/>
  <c r="Q1620" i="1"/>
  <c r="P1620" i="1"/>
  <c r="R1619" i="1"/>
  <c r="Q1619" i="1"/>
  <c r="P1619" i="1"/>
  <c r="R1618" i="1"/>
  <c r="Q1618" i="1"/>
  <c r="P1618" i="1"/>
  <c r="R1617" i="1"/>
  <c r="Q1617" i="1"/>
  <c r="P1617" i="1"/>
  <c r="R1616" i="1"/>
  <c r="Q1616" i="1"/>
  <c r="P1616" i="1"/>
  <c r="R1615" i="1"/>
  <c r="Q1615" i="1"/>
  <c r="P1615" i="1"/>
  <c r="R1614" i="1"/>
  <c r="Q1614" i="1"/>
  <c r="P1614" i="1"/>
  <c r="R1613" i="1"/>
  <c r="Q1613" i="1"/>
  <c r="P1613" i="1"/>
  <c r="R1612" i="1"/>
  <c r="Q1612" i="1"/>
  <c r="P1612" i="1"/>
  <c r="R1611" i="1"/>
  <c r="Q1611" i="1"/>
  <c r="P1611" i="1"/>
  <c r="R1610" i="1"/>
  <c r="Q1610" i="1"/>
  <c r="P1610" i="1"/>
  <c r="R1609" i="1"/>
  <c r="Q1609" i="1"/>
  <c r="P1609" i="1"/>
  <c r="R1608" i="1"/>
  <c r="Q1608" i="1"/>
  <c r="P1608" i="1"/>
  <c r="R1607" i="1"/>
  <c r="Q1607" i="1"/>
  <c r="P1607" i="1"/>
  <c r="R1606" i="1"/>
  <c r="Q1606" i="1"/>
  <c r="P1606" i="1"/>
  <c r="R1605" i="1"/>
  <c r="Q1605" i="1"/>
  <c r="P1605" i="1"/>
  <c r="R1604" i="1"/>
  <c r="Q1604" i="1"/>
  <c r="P1604" i="1"/>
  <c r="R1603" i="1"/>
  <c r="Q1603" i="1"/>
  <c r="P1603" i="1"/>
  <c r="R1602" i="1"/>
  <c r="Q1602" i="1"/>
  <c r="P1602" i="1"/>
  <c r="R1601" i="1"/>
  <c r="Q1601" i="1"/>
  <c r="P1601" i="1"/>
  <c r="R1600" i="1"/>
  <c r="Q1600" i="1"/>
  <c r="P1600" i="1"/>
  <c r="R1599" i="1"/>
  <c r="Q1599" i="1"/>
  <c r="P1599" i="1"/>
  <c r="R1598" i="1"/>
  <c r="Q1598" i="1"/>
  <c r="P1598" i="1"/>
  <c r="R1597" i="1"/>
  <c r="Q1597" i="1"/>
  <c r="P1597" i="1"/>
  <c r="R1596" i="1"/>
  <c r="Q1596" i="1"/>
  <c r="P1596" i="1"/>
  <c r="R1595" i="1"/>
  <c r="Q1595" i="1"/>
  <c r="P1595" i="1"/>
  <c r="R1594" i="1"/>
  <c r="Q1594" i="1"/>
  <c r="P1594" i="1"/>
  <c r="R1593" i="1"/>
  <c r="Q1593" i="1"/>
  <c r="P1593" i="1"/>
  <c r="R1592" i="1"/>
  <c r="Q1592" i="1"/>
  <c r="P1592" i="1"/>
  <c r="R1591" i="1"/>
  <c r="Q1591" i="1"/>
  <c r="P1591" i="1"/>
  <c r="R1590" i="1"/>
  <c r="Q1590" i="1"/>
  <c r="P1590" i="1"/>
  <c r="R1589" i="1"/>
  <c r="Q1589" i="1"/>
  <c r="P1589" i="1"/>
  <c r="R1588" i="1"/>
  <c r="Q1588" i="1"/>
  <c r="P1588" i="1"/>
  <c r="R1587" i="1"/>
  <c r="Q1587" i="1"/>
  <c r="P1587" i="1"/>
  <c r="R1586" i="1"/>
  <c r="Q1586" i="1"/>
  <c r="P1586" i="1"/>
  <c r="R1585" i="1"/>
  <c r="Q1585" i="1"/>
  <c r="P1585" i="1"/>
  <c r="R1584" i="1"/>
  <c r="Q1584" i="1"/>
  <c r="P1584" i="1"/>
  <c r="R1583" i="1"/>
  <c r="Q1583" i="1"/>
  <c r="P1583" i="1"/>
  <c r="R1582" i="1"/>
  <c r="Q1582" i="1"/>
  <c r="P1582" i="1"/>
  <c r="R1581" i="1"/>
  <c r="Q1581" i="1"/>
  <c r="P1581" i="1"/>
  <c r="R1580" i="1"/>
  <c r="Q1580" i="1"/>
  <c r="P1580" i="1"/>
  <c r="R1579" i="1"/>
  <c r="Q1579" i="1"/>
  <c r="P1579" i="1"/>
  <c r="R1578" i="1"/>
  <c r="Q1578" i="1"/>
  <c r="P1578" i="1"/>
  <c r="R1577" i="1"/>
  <c r="Q1577" i="1"/>
  <c r="P1577" i="1"/>
  <c r="R1576" i="1"/>
  <c r="Q1576" i="1"/>
  <c r="P1576" i="1"/>
  <c r="R1575" i="1"/>
  <c r="Q1575" i="1"/>
  <c r="P1575" i="1"/>
  <c r="R1574" i="1"/>
  <c r="Q1574" i="1"/>
  <c r="P1574" i="1"/>
  <c r="R1573" i="1"/>
  <c r="Q1573" i="1"/>
  <c r="P1573" i="1"/>
  <c r="R1572" i="1"/>
  <c r="Q1572" i="1"/>
  <c r="P1572" i="1"/>
  <c r="R1571" i="1"/>
  <c r="Q1571" i="1"/>
  <c r="P1571" i="1"/>
  <c r="R1570" i="1"/>
  <c r="Q1570" i="1"/>
  <c r="P1570" i="1"/>
  <c r="R1569" i="1"/>
  <c r="Q1569" i="1"/>
  <c r="P1569" i="1"/>
  <c r="R1568" i="1"/>
  <c r="Q1568" i="1"/>
  <c r="P1568" i="1"/>
  <c r="R1567" i="1"/>
  <c r="Q1567" i="1"/>
  <c r="P1567" i="1"/>
  <c r="R1566" i="1"/>
  <c r="Q1566" i="1"/>
  <c r="P1566" i="1"/>
  <c r="R1565" i="1"/>
  <c r="Q1565" i="1"/>
  <c r="P1565" i="1"/>
  <c r="R1564" i="1"/>
  <c r="Q1564" i="1"/>
  <c r="P1564" i="1"/>
  <c r="R1563" i="1"/>
  <c r="Q1563" i="1"/>
  <c r="P1563" i="1"/>
  <c r="R1562" i="1"/>
  <c r="Q1562" i="1"/>
  <c r="P1562" i="1"/>
  <c r="R1561" i="1"/>
  <c r="Q1561" i="1"/>
  <c r="P1561" i="1"/>
  <c r="R1560" i="1"/>
  <c r="Q1560" i="1"/>
  <c r="P1560" i="1"/>
  <c r="R1559" i="1"/>
  <c r="Q1559" i="1"/>
  <c r="P1559" i="1"/>
  <c r="R1558" i="1"/>
  <c r="Q1558" i="1"/>
  <c r="P1558" i="1"/>
  <c r="R1557" i="1"/>
  <c r="Q1557" i="1"/>
  <c r="P1557" i="1"/>
  <c r="R1556" i="1"/>
  <c r="Q1556" i="1"/>
  <c r="P1556" i="1"/>
  <c r="R1555" i="1"/>
  <c r="Q1555" i="1"/>
  <c r="P1555" i="1"/>
  <c r="R1554" i="1"/>
  <c r="Q1554" i="1"/>
  <c r="P1554" i="1"/>
  <c r="R1553" i="1"/>
  <c r="Q1553" i="1"/>
  <c r="P1553" i="1"/>
  <c r="R1552" i="1"/>
  <c r="Q1552" i="1"/>
  <c r="P1552" i="1"/>
  <c r="R1551" i="1"/>
  <c r="Q1551" i="1"/>
  <c r="P1551" i="1"/>
  <c r="R1550" i="1"/>
  <c r="Q1550" i="1"/>
  <c r="P1550" i="1"/>
  <c r="R1549" i="1"/>
  <c r="Q1549" i="1"/>
  <c r="P1549" i="1"/>
  <c r="R1548" i="1"/>
  <c r="Q1548" i="1"/>
  <c r="P1548" i="1"/>
  <c r="R1547" i="1"/>
  <c r="Q1547" i="1"/>
  <c r="P1547" i="1"/>
  <c r="R1546" i="1"/>
  <c r="Q1546" i="1"/>
  <c r="P1546" i="1"/>
  <c r="R1545" i="1"/>
  <c r="Q1545" i="1"/>
  <c r="P1545" i="1"/>
  <c r="R1544" i="1"/>
  <c r="Q1544" i="1"/>
  <c r="P1544" i="1"/>
  <c r="R1543" i="1"/>
  <c r="Q1543" i="1"/>
  <c r="P1543" i="1"/>
  <c r="R1542" i="1"/>
  <c r="Q1542" i="1"/>
  <c r="P1542" i="1"/>
  <c r="R1541" i="1"/>
  <c r="Q1541" i="1"/>
  <c r="P1541" i="1"/>
  <c r="R1540" i="1"/>
  <c r="Q1540" i="1"/>
  <c r="P1540" i="1"/>
  <c r="R1539" i="1"/>
  <c r="Q1539" i="1"/>
  <c r="P1539" i="1"/>
  <c r="R1538" i="1"/>
  <c r="Q1538" i="1"/>
  <c r="P1538" i="1"/>
  <c r="R1537" i="1"/>
  <c r="Q1537" i="1"/>
  <c r="P1537" i="1"/>
  <c r="R1536" i="1"/>
  <c r="Q1536" i="1"/>
  <c r="P1536" i="1"/>
  <c r="R1535" i="1"/>
  <c r="Q1535" i="1"/>
  <c r="P1535" i="1"/>
  <c r="R1534" i="1"/>
  <c r="Q1534" i="1"/>
  <c r="P1534" i="1"/>
  <c r="R1533" i="1"/>
  <c r="Q1533" i="1"/>
  <c r="P1533" i="1"/>
  <c r="R1532" i="1"/>
  <c r="Q1532" i="1"/>
  <c r="P1532" i="1"/>
  <c r="R1531" i="1"/>
  <c r="Q1531" i="1"/>
  <c r="P1531" i="1"/>
  <c r="R1530" i="1"/>
  <c r="Q1530" i="1"/>
  <c r="P1530" i="1"/>
  <c r="R1529" i="1"/>
  <c r="Q1529" i="1"/>
  <c r="P1529" i="1"/>
  <c r="R1528" i="1"/>
  <c r="Q1528" i="1"/>
  <c r="P1528" i="1"/>
  <c r="R1527" i="1"/>
  <c r="Q1527" i="1"/>
  <c r="P1527" i="1"/>
  <c r="R1526" i="1"/>
  <c r="Q1526" i="1"/>
  <c r="P1526" i="1"/>
  <c r="R1525" i="1"/>
  <c r="Q1525" i="1"/>
  <c r="P1525" i="1"/>
  <c r="R1524" i="1"/>
  <c r="Q1524" i="1"/>
  <c r="P1524" i="1"/>
  <c r="R1523" i="1"/>
  <c r="Q1523" i="1"/>
  <c r="P1523" i="1"/>
  <c r="R1522" i="1"/>
  <c r="Q1522" i="1"/>
  <c r="P1522" i="1"/>
  <c r="R1521" i="1"/>
  <c r="Q1521" i="1"/>
  <c r="P1521" i="1"/>
  <c r="R1520" i="1"/>
  <c r="Q1520" i="1"/>
  <c r="P1520" i="1"/>
  <c r="R1519" i="1"/>
  <c r="Q1519" i="1"/>
  <c r="P1519" i="1"/>
  <c r="R1518" i="1"/>
  <c r="Q1518" i="1"/>
  <c r="P1518" i="1"/>
  <c r="R1517" i="1"/>
  <c r="Q1517" i="1"/>
  <c r="P1517" i="1"/>
  <c r="R1516" i="1"/>
  <c r="Q1516" i="1"/>
  <c r="P1516" i="1"/>
  <c r="R1515" i="1"/>
  <c r="Q1515" i="1"/>
  <c r="P1515" i="1"/>
  <c r="R1514" i="1"/>
  <c r="Q1514" i="1"/>
  <c r="P1514" i="1"/>
  <c r="R1513" i="1"/>
  <c r="Q1513" i="1"/>
  <c r="P1513" i="1"/>
  <c r="R1512" i="1"/>
  <c r="Q1512" i="1"/>
  <c r="P1512" i="1"/>
  <c r="R1511" i="1"/>
  <c r="Q1511" i="1"/>
  <c r="P1511" i="1"/>
  <c r="R1510" i="1"/>
  <c r="Q1510" i="1"/>
  <c r="P1510" i="1"/>
  <c r="R1509" i="1"/>
  <c r="Q1509" i="1"/>
  <c r="P1509" i="1"/>
  <c r="R1508" i="1"/>
  <c r="Q1508" i="1"/>
  <c r="P1508" i="1"/>
  <c r="R1507" i="1"/>
  <c r="Q1507" i="1"/>
  <c r="P1507" i="1"/>
  <c r="R1506" i="1"/>
  <c r="Q1506" i="1"/>
  <c r="P1506" i="1"/>
  <c r="R1505" i="1"/>
  <c r="Q1505" i="1"/>
  <c r="P1505" i="1"/>
  <c r="R1504" i="1"/>
  <c r="Q1504" i="1"/>
  <c r="P1504" i="1"/>
  <c r="R1503" i="1"/>
  <c r="Q1503" i="1"/>
  <c r="P1503" i="1"/>
  <c r="R1502" i="1"/>
  <c r="Q1502" i="1"/>
  <c r="P1502" i="1"/>
  <c r="R1501" i="1"/>
  <c r="Q1501" i="1"/>
  <c r="P1501" i="1"/>
  <c r="R1500" i="1"/>
  <c r="Q1500" i="1"/>
  <c r="P1500" i="1"/>
  <c r="R1499" i="1"/>
  <c r="Q1499" i="1"/>
  <c r="P1499" i="1"/>
  <c r="R1498" i="1"/>
  <c r="Q1498" i="1"/>
  <c r="P1498" i="1"/>
  <c r="R1497" i="1"/>
  <c r="Q1497" i="1"/>
  <c r="P1497" i="1"/>
  <c r="R1496" i="1"/>
  <c r="Q1496" i="1"/>
  <c r="P1496" i="1"/>
  <c r="R1495" i="1"/>
  <c r="Q1495" i="1"/>
  <c r="P1495" i="1"/>
  <c r="R1494" i="1"/>
  <c r="Q1494" i="1"/>
  <c r="P1494" i="1"/>
  <c r="R1493" i="1"/>
  <c r="Q1493" i="1"/>
  <c r="P1493" i="1"/>
  <c r="R1492" i="1"/>
  <c r="Q1492" i="1"/>
  <c r="P1492" i="1"/>
  <c r="R1491" i="1"/>
  <c r="Q1491" i="1"/>
  <c r="P1491" i="1"/>
  <c r="R1490" i="1"/>
  <c r="Q1490" i="1"/>
  <c r="P1490" i="1"/>
  <c r="R1489" i="1"/>
  <c r="Q1489" i="1"/>
  <c r="P1489" i="1"/>
  <c r="R1488" i="1"/>
  <c r="Q1488" i="1"/>
  <c r="P1488" i="1"/>
  <c r="R1487" i="1"/>
  <c r="Q1487" i="1"/>
  <c r="P1487" i="1"/>
  <c r="R1486" i="1"/>
  <c r="Q1486" i="1"/>
  <c r="P1486" i="1"/>
  <c r="R1485" i="1"/>
  <c r="Q1485" i="1"/>
  <c r="P1485" i="1"/>
  <c r="R1484" i="1"/>
  <c r="Q1484" i="1"/>
  <c r="P1484" i="1"/>
  <c r="R1483" i="1"/>
  <c r="Q1483" i="1"/>
  <c r="P1483" i="1"/>
  <c r="R1482" i="1"/>
  <c r="Q1482" i="1"/>
  <c r="P1482" i="1"/>
  <c r="R1481" i="1"/>
  <c r="Q1481" i="1"/>
  <c r="P1481" i="1"/>
  <c r="R1480" i="1"/>
  <c r="Q1480" i="1"/>
  <c r="P1480" i="1"/>
  <c r="R1479" i="1"/>
  <c r="Q1479" i="1"/>
  <c r="P1479" i="1"/>
  <c r="R1478" i="1"/>
  <c r="Q1478" i="1"/>
  <c r="P1478" i="1"/>
  <c r="R1477" i="1"/>
  <c r="Q1477" i="1"/>
  <c r="P1477" i="1"/>
  <c r="R1476" i="1"/>
  <c r="Q1476" i="1"/>
  <c r="P1476" i="1"/>
  <c r="R1475" i="1"/>
  <c r="Q1475" i="1"/>
  <c r="P1475" i="1"/>
  <c r="R1474" i="1"/>
  <c r="Q1474" i="1"/>
  <c r="P1474" i="1"/>
  <c r="R1473" i="1"/>
  <c r="Q1473" i="1"/>
  <c r="P1473" i="1"/>
  <c r="R1472" i="1"/>
  <c r="Q1472" i="1"/>
  <c r="P1472" i="1"/>
  <c r="R1471" i="1"/>
  <c r="Q1471" i="1"/>
  <c r="P1471" i="1"/>
  <c r="R1470" i="1"/>
  <c r="Q1470" i="1"/>
  <c r="P1470" i="1"/>
  <c r="R1469" i="1"/>
  <c r="Q1469" i="1"/>
  <c r="P1469" i="1"/>
  <c r="R1468" i="1"/>
  <c r="Q1468" i="1"/>
  <c r="P1468" i="1"/>
  <c r="R1467" i="1"/>
  <c r="Q1467" i="1"/>
  <c r="P1467" i="1"/>
  <c r="R1466" i="1"/>
  <c r="Q1466" i="1"/>
  <c r="P1466" i="1"/>
  <c r="R1465" i="1"/>
  <c r="Q1465" i="1"/>
  <c r="P1465" i="1"/>
  <c r="R1464" i="1"/>
  <c r="Q1464" i="1"/>
  <c r="P1464" i="1"/>
  <c r="R1463" i="1"/>
  <c r="Q1463" i="1"/>
  <c r="P1463" i="1"/>
  <c r="R1462" i="1"/>
  <c r="Q1462" i="1"/>
  <c r="P1462" i="1"/>
  <c r="R1461" i="1"/>
  <c r="Q1461" i="1"/>
  <c r="P1461" i="1"/>
  <c r="R1460" i="1"/>
  <c r="Q1460" i="1"/>
  <c r="P1460" i="1"/>
  <c r="R1459" i="1"/>
  <c r="Q1459" i="1"/>
  <c r="P1459" i="1"/>
  <c r="R1458" i="1"/>
  <c r="Q1458" i="1"/>
  <c r="P1458" i="1"/>
  <c r="R1457" i="1"/>
  <c r="Q1457" i="1"/>
  <c r="P1457" i="1"/>
  <c r="R1456" i="1"/>
  <c r="Q1456" i="1"/>
  <c r="P1456" i="1"/>
  <c r="R1455" i="1"/>
  <c r="Q1455" i="1"/>
  <c r="P1455" i="1"/>
  <c r="R1454" i="1"/>
  <c r="Q1454" i="1"/>
  <c r="P1454" i="1"/>
  <c r="R1453" i="1"/>
  <c r="Q1453" i="1"/>
  <c r="P1453" i="1"/>
  <c r="R1452" i="1"/>
  <c r="Q1452" i="1"/>
  <c r="P1452" i="1"/>
  <c r="R1451" i="1"/>
  <c r="Q1451" i="1"/>
  <c r="P1451" i="1"/>
  <c r="R1450" i="1"/>
  <c r="Q1450" i="1"/>
  <c r="P1450" i="1"/>
  <c r="R1449" i="1"/>
  <c r="Q1449" i="1"/>
  <c r="P1449" i="1"/>
  <c r="R1448" i="1"/>
  <c r="Q1448" i="1"/>
  <c r="P1448" i="1"/>
  <c r="R1447" i="1"/>
  <c r="Q1447" i="1"/>
  <c r="P1447" i="1"/>
  <c r="R1446" i="1"/>
  <c r="Q1446" i="1"/>
  <c r="P1446" i="1"/>
  <c r="R1445" i="1"/>
  <c r="Q1445" i="1"/>
  <c r="P1445" i="1"/>
  <c r="R1444" i="1"/>
  <c r="Q1444" i="1"/>
  <c r="P1444" i="1"/>
  <c r="R1443" i="1"/>
  <c r="Q1443" i="1"/>
  <c r="P1443" i="1"/>
  <c r="R1442" i="1"/>
  <c r="Q1442" i="1"/>
  <c r="P1442" i="1"/>
  <c r="R1441" i="1"/>
  <c r="Q1441" i="1"/>
  <c r="P1441" i="1"/>
  <c r="R1440" i="1"/>
  <c r="Q1440" i="1"/>
  <c r="P1440" i="1"/>
  <c r="R1439" i="1"/>
  <c r="Q1439" i="1"/>
  <c r="P1439" i="1"/>
  <c r="R1438" i="1"/>
  <c r="Q1438" i="1"/>
  <c r="P1438" i="1"/>
  <c r="R1437" i="1"/>
  <c r="Q1437" i="1"/>
  <c r="P1437" i="1"/>
  <c r="R1436" i="1"/>
  <c r="Q1436" i="1"/>
  <c r="P1436" i="1"/>
  <c r="R1435" i="1"/>
  <c r="Q1435" i="1"/>
  <c r="P1435" i="1"/>
  <c r="R1434" i="1"/>
  <c r="Q1434" i="1"/>
  <c r="P1434" i="1"/>
  <c r="R1433" i="1"/>
  <c r="Q1433" i="1"/>
  <c r="P1433" i="1"/>
  <c r="R1432" i="1"/>
  <c r="Q1432" i="1"/>
  <c r="P1432" i="1"/>
  <c r="R1431" i="1"/>
  <c r="Q1431" i="1"/>
  <c r="P1431" i="1"/>
  <c r="R1430" i="1"/>
  <c r="Q1430" i="1"/>
  <c r="P1430" i="1"/>
  <c r="R1429" i="1"/>
  <c r="Q1429" i="1"/>
  <c r="P1429" i="1"/>
  <c r="R1428" i="1"/>
  <c r="Q1428" i="1"/>
  <c r="P1428" i="1"/>
  <c r="R1427" i="1"/>
  <c r="Q1427" i="1"/>
  <c r="P1427" i="1"/>
  <c r="R1426" i="1"/>
  <c r="Q1426" i="1"/>
  <c r="P1426" i="1"/>
  <c r="R1425" i="1"/>
  <c r="Q1425" i="1"/>
  <c r="P1425" i="1"/>
  <c r="R1424" i="1"/>
  <c r="Q1424" i="1"/>
  <c r="P1424" i="1"/>
  <c r="R1423" i="1"/>
  <c r="Q1423" i="1"/>
  <c r="P1423" i="1"/>
  <c r="R1422" i="1"/>
  <c r="Q1422" i="1"/>
  <c r="P1422" i="1"/>
  <c r="R1421" i="1"/>
  <c r="Q1421" i="1"/>
  <c r="P1421" i="1"/>
  <c r="R1420" i="1"/>
  <c r="Q1420" i="1"/>
  <c r="P1420" i="1"/>
  <c r="R1419" i="1"/>
  <c r="Q1419" i="1"/>
  <c r="P1419" i="1"/>
  <c r="R1418" i="1"/>
  <c r="Q1418" i="1"/>
  <c r="P1418" i="1"/>
  <c r="R1417" i="1"/>
  <c r="Q1417" i="1"/>
  <c r="P1417" i="1"/>
  <c r="R1416" i="1"/>
  <c r="Q1416" i="1"/>
  <c r="P1416" i="1"/>
  <c r="R1415" i="1"/>
  <c r="Q1415" i="1"/>
  <c r="P1415" i="1"/>
  <c r="R1414" i="1"/>
  <c r="Q1414" i="1"/>
  <c r="P1414" i="1"/>
  <c r="R1413" i="1"/>
  <c r="Q1413" i="1"/>
  <c r="P1413" i="1"/>
  <c r="R1412" i="1"/>
  <c r="Q1412" i="1"/>
  <c r="P1412" i="1"/>
  <c r="R1411" i="1"/>
  <c r="Q1411" i="1"/>
  <c r="P1411" i="1"/>
  <c r="R1410" i="1"/>
  <c r="Q1410" i="1"/>
  <c r="P1410" i="1"/>
  <c r="R1409" i="1"/>
  <c r="Q1409" i="1"/>
  <c r="P1409" i="1"/>
  <c r="R1408" i="1"/>
  <c r="Q1408" i="1"/>
  <c r="P1408" i="1"/>
  <c r="R1407" i="1"/>
  <c r="Q1407" i="1"/>
  <c r="P1407" i="1"/>
  <c r="R1406" i="1"/>
  <c r="Q1406" i="1"/>
  <c r="P1406" i="1"/>
  <c r="R1405" i="1"/>
  <c r="Q1405" i="1"/>
  <c r="P1405" i="1"/>
  <c r="R1404" i="1"/>
  <c r="Q1404" i="1"/>
  <c r="P1404" i="1"/>
  <c r="R1403" i="1"/>
  <c r="Q1403" i="1"/>
  <c r="P1403" i="1"/>
  <c r="R1402" i="1"/>
  <c r="Q1402" i="1"/>
  <c r="P1402" i="1"/>
  <c r="R1401" i="1"/>
  <c r="Q1401" i="1"/>
  <c r="P1401" i="1"/>
  <c r="R1400" i="1"/>
  <c r="Q1400" i="1"/>
  <c r="P1400" i="1"/>
  <c r="R1399" i="1"/>
  <c r="Q1399" i="1"/>
  <c r="P1399" i="1"/>
  <c r="R1398" i="1"/>
  <c r="Q1398" i="1"/>
  <c r="P1398" i="1"/>
  <c r="R1397" i="1"/>
  <c r="Q1397" i="1"/>
  <c r="P1397" i="1"/>
  <c r="R1396" i="1"/>
  <c r="Q1396" i="1"/>
  <c r="P1396" i="1"/>
  <c r="R1395" i="1"/>
  <c r="Q1395" i="1"/>
  <c r="P1395" i="1"/>
  <c r="R1394" i="1"/>
  <c r="Q1394" i="1"/>
  <c r="P1394" i="1"/>
  <c r="R1393" i="1"/>
  <c r="Q1393" i="1"/>
  <c r="P1393" i="1"/>
  <c r="R1392" i="1"/>
  <c r="Q1392" i="1"/>
  <c r="P1392" i="1"/>
  <c r="R1391" i="1"/>
  <c r="Q1391" i="1"/>
  <c r="P1391" i="1"/>
  <c r="R1390" i="1"/>
  <c r="Q1390" i="1"/>
  <c r="P1390" i="1"/>
  <c r="R1389" i="1"/>
  <c r="Q1389" i="1"/>
  <c r="P1389" i="1"/>
  <c r="R1388" i="1"/>
  <c r="Q1388" i="1"/>
  <c r="P1388" i="1"/>
  <c r="R1387" i="1"/>
  <c r="Q1387" i="1"/>
  <c r="P1387" i="1"/>
  <c r="R1386" i="1"/>
  <c r="Q1386" i="1"/>
  <c r="P1386" i="1"/>
  <c r="R1385" i="1"/>
  <c r="Q1385" i="1"/>
  <c r="P1385" i="1"/>
  <c r="R1384" i="1"/>
  <c r="Q1384" i="1"/>
  <c r="P1384" i="1"/>
  <c r="R1383" i="1"/>
  <c r="Q1383" i="1"/>
  <c r="P1383" i="1"/>
  <c r="R1382" i="1"/>
  <c r="Q1382" i="1"/>
  <c r="P1382" i="1"/>
  <c r="R1381" i="1"/>
  <c r="Q1381" i="1"/>
  <c r="P1381" i="1"/>
  <c r="R1380" i="1"/>
  <c r="Q1380" i="1"/>
  <c r="P1380" i="1"/>
  <c r="R1379" i="1"/>
  <c r="Q1379" i="1"/>
  <c r="P1379" i="1"/>
  <c r="R1378" i="1"/>
  <c r="Q1378" i="1"/>
  <c r="P1378" i="1"/>
  <c r="R1377" i="1"/>
  <c r="Q1377" i="1"/>
  <c r="P1377" i="1"/>
  <c r="R1376" i="1"/>
  <c r="Q1376" i="1"/>
  <c r="P1376" i="1"/>
  <c r="R1375" i="1"/>
  <c r="Q1375" i="1"/>
  <c r="P1375" i="1"/>
  <c r="R1374" i="1"/>
  <c r="Q1374" i="1"/>
  <c r="P1374" i="1"/>
  <c r="R1373" i="1"/>
  <c r="Q1373" i="1"/>
  <c r="P1373" i="1"/>
  <c r="R1372" i="1"/>
  <c r="Q1372" i="1"/>
  <c r="P1372" i="1"/>
  <c r="R1371" i="1"/>
  <c r="Q1371" i="1"/>
  <c r="P1371" i="1"/>
  <c r="R1370" i="1"/>
  <c r="Q1370" i="1"/>
  <c r="P1370" i="1"/>
  <c r="R1369" i="1"/>
  <c r="Q1369" i="1"/>
  <c r="P1369" i="1"/>
  <c r="R1368" i="1"/>
  <c r="Q1368" i="1"/>
  <c r="P1368" i="1"/>
  <c r="R1367" i="1"/>
  <c r="Q1367" i="1"/>
  <c r="P1367" i="1"/>
  <c r="R1366" i="1"/>
  <c r="Q1366" i="1"/>
  <c r="P1366" i="1"/>
  <c r="R1365" i="1"/>
  <c r="Q1365" i="1"/>
  <c r="P1365" i="1"/>
  <c r="R1364" i="1"/>
  <c r="Q1364" i="1"/>
  <c r="P1364" i="1"/>
  <c r="R1363" i="1"/>
  <c r="Q1363" i="1"/>
  <c r="P1363" i="1"/>
  <c r="R1362" i="1"/>
  <c r="Q1362" i="1"/>
  <c r="P1362" i="1"/>
  <c r="R1361" i="1"/>
  <c r="Q1361" i="1"/>
  <c r="P1361" i="1"/>
  <c r="R1360" i="1"/>
  <c r="Q1360" i="1"/>
  <c r="P1360" i="1"/>
  <c r="R1359" i="1"/>
  <c r="Q1359" i="1"/>
  <c r="P1359" i="1"/>
  <c r="R1358" i="1"/>
  <c r="Q1358" i="1"/>
  <c r="P1358" i="1"/>
  <c r="R1357" i="1"/>
  <c r="Q1357" i="1"/>
  <c r="P1357" i="1"/>
  <c r="R1356" i="1"/>
  <c r="Q1356" i="1"/>
  <c r="P1356" i="1"/>
  <c r="R1355" i="1"/>
  <c r="Q1355" i="1"/>
  <c r="P1355" i="1"/>
  <c r="R1354" i="1"/>
  <c r="Q1354" i="1"/>
  <c r="P1354" i="1"/>
  <c r="R1353" i="1"/>
  <c r="Q1353" i="1"/>
  <c r="P1353" i="1"/>
  <c r="R1352" i="1"/>
  <c r="Q1352" i="1"/>
  <c r="P1352" i="1"/>
  <c r="R1351" i="1"/>
  <c r="Q1351" i="1"/>
  <c r="P1351" i="1"/>
  <c r="R1350" i="1"/>
  <c r="Q1350" i="1"/>
  <c r="P1350" i="1"/>
  <c r="R1349" i="1"/>
  <c r="Q1349" i="1"/>
  <c r="P1349" i="1"/>
  <c r="R1348" i="1"/>
  <c r="Q1348" i="1"/>
  <c r="P1348" i="1"/>
  <c r="R1347" i="1"/>
  <c r="Q1347" i="1"/>
  <c r="P1347" i="1"/>
  <c r="R1346" i="1"/>
  <c r="Q1346" i="1"/>
  <c r="P1346" i="1"/>
  <c r="R1345" i="1"/>
  <c r="Q1345" i="1"/>
  <c r="P1345" i="1"/>
  <c r="R1344" i="1"/>
  <c r="Q1344" i="1"/>
  <c r="P1344" i="1"/>
  <c r="R1343" i="1"/>
  <c r="Q1343" i="1"/>
  <c r="P1343" i="1"/>
  <c r="R1342" i="1"/>
  <c r="Q1342" i="1"/>
  <c r="P1342" i="1"/>
  <c r="R1341" i="1"/>
  <c r="Q1341" i="1"/>
  <c r="P1341" i="1"/>
  <c r="R1340" i="1"/>
  <c r="Q1340" i="1"/>
  <c r="P1340" i="1"/>
  <c r="R1339" i="1"/>
  <c r="Q1339" i="1"/>
  <c r="P1339" i="1"/>
  <c r="R1338" i="1"/>
  <c r="Q1338" i="1"/>
  <c r="P1338" i="1"/>
  <c r="R1337" i="1"/>
  <c r="Q1337" i="1"/>
  <c r="P1337" i="1"/>
  <c r="R1336" i="1"/>
  <c r="Q1336" i="1"/>
  <c r="P1336" i="1"/>
  <c r="R1335" i="1"/>
  <c r="Q1335" i="1"/>
  <c r="P1335" i="1"/>
  <c r="R1334" i="1"/>
  <c r="Q1334" i="1"/>
  <c r="P1334" i="1"/>
  <c r="R1333" i="1"/>
  <c r="Q1333" i="1"/>
  <c r="P1333" i="1"/>
  <c r="R1332" i="1"/>
  <c r="Q1332" i="1"/>
  <c r="P1332" i="1"/>
  <c r="R1331" i="1"/>
  <c r="Q1331" i="1"/>
  <c r="P1331" i="1"/>
  <c r="R1330" i="1"/>
  <c r="Q1330" i="1"/>
  <c r="P1330" i="1"/>
  <c r="R1329" i="1"/>
  <c r="Q1329" i="1"/>
  <c r="P1329" i="1"/>
  <c r="R1328" i="1"/>
  <c r="Q1328" i="1"/>
  <c r="P1328" i="1"/>
  <c r="R1327" i="1"/>
  <c r="Q1327" i="1"/>
  <c r="P1327" i="1"/>
  <c r="R1326" i="1"/>
  <c r="Q1326" i="1"/>
  <c r="P1326" i="1"/>
  <c r="R1325" i="1"/>
  <c r="Q1325" i="1"/>
  <c r="P1325" i="1"/>
  <c r="R1324" i="1"/>
  <c r="Q1324" i="1"/>
  <c r="P1324" i="1"/>
  <c r="R1323" i="1"/>
  <c r="Q1323" i="1"/>
  <c r="P1323" i="1"/>
  <c r="R1322" i="1"/>
  <c r="Q1322" i="1"/>
  <c r="P1322" i="1"/>
  <c r="R1321" i="1"/>
  <c r="Q1321" i="1"/>
  <c r="P1321" i="1"/>
  <c r="R1320" i="1"/>
  <c r="Q1320" i="1"/>
  <c r="P1320" i="1"/>
  <c r="R1319" i="1"/>
  <c r="Q1319" i="1"/>
  <c r="P1319" i="1"/>
  <c r="R1318" i="1"/>
  <c r="Q1318" i="1"/>
  <c r="P1318" i="1"/>
  <c r="R1317" i="1"/>
  <c r="Q1317" i="1"/>
  <c r="P1317" i="1"/>
  <c r="R1316" i="1"/>
  <c r="Q1316" i="1"/>
  <c r="P1316" i="1"/>
  <c r="R1315" i="1"/>
  <c r="Q1315" i="1"/>
  <c r="P1315" i="1"/>
  <c r="R1314" i="1"/>
  <c r="Q1314" i="1"/>
  <c r="P1314" i="1"/>
  <c r="R1313" i="1"/>
  <c r="Q1313" i="1"/>
  <c r="P1313" i="1"/>
  <c r="R1312" i="1"/>
  <c r="Q1312" i="1"/>
  <c r="P1312" i="1"/>
  <c r="R1311" i="1"/>
  <c r="Q1311" i="1"/>
  <c r="P1311" i="1"/>
  <c r="R1310" i="1"/>
  <c r="Q1310" i="1"/>
  <c r="P1310" i="1"/>
  <c r="R1309" i="1"/>
  <c r="Q1309" i="1"/>
  <c r="P1309" i="1"/>
  <c r="R1308" i="1"/>
  <c r="Q1308" i="1"/>
  <c r="P1308" i="1"/>
  <c r="R1307" i="1"/>
  <c r="Q1307" i="1"/>
  <c r="P1307" i="1"/>
  <c r="R1306" i="1"/>
  <c r="Q1306" i="1"/>
  <c r="P1306" i="1"/>
  <c r="R1305" i="1"/>
  <c r="Q1305" i="1"/>
  <c r="P1305" i="1"/>
  <c r="R1304" i="1"/>
  <c r="Q1304" i="1"/>
  <c r="P1304" i="1"/>
  <c r="R1303" i="1"/>
  <c r="Q1303" i="1"/>
  <c r="P1303" i="1"/>
  <c r="R1302" i="1"/>
  <c r="Q1302" i="1"/>
  <c r="P1302" i="1"/>
  <c r="R1301" i="1"/>
  <c r="Q1301" i="1"/>
  <c r="P1301" i="1"/>
  <c r="R1300" i="1"/>
  <c r="Q1300" i="1"/>
  <c r="P1300" i="1"/>
  <c r="R1299" i="1"/>
  <c r="Q1299" i="1"/>
  <c r="P1299" i="1"/>
  <c r="R1298" i="1"/>
  <c r="Q1298" i="1"/>
  <c r="P1298" i="1"/>
  <c r="R1297" i="1"/>
  <c r="Q1297" i="1"/>
  <c r="P1297" i="1"/>
  <c r="R1296" i="1"/>
  <c r="Q1296" i="1"/>
  <c r="P1296" i="1"/>
  <c r="R1295" i="1"/>
  <c r="Q1295" i="1"/>
  <c r="P1295" i="1"/>
  <c r="R1294" i="1"/>
  <c r="Q1294" i="1"/>
  <c r="P1294" i="1"/>
  <c r="R1293" i="1"/>
  <c r="Q1293" i="1"/>
  <c r="P1293" i="1"/>
  <c r="R1292" i="1"/>
  <c r="Q1292" i="1"/>
  <c r="P1292" i="1"/>
  <c r="R1291" i="1"/>
  <c r="Q1291" i="1"/>
  <c r="P1291" i="1"/>
  <c r="R1290" i="1"/>
  <c r="Q1290" i="1"/>
  <c r="P1290" i="1"/>
  <c r="R1289" i="1"/>
  <c r="Q1289" i="1"/>
  <c r="P1289" i="1"/>
  <c r="R1288" i="1"/>
  <c r="Q1288" i="1"/>
  <c r="P1288" i="1"/>
  <c r="R1287" i="1"/>
  <c r="Q1287" i="1"/>
  <c r="P1287" i="1"/>
  <c r="R1286" i="1"/>
  <c r="Q1286" i="1"/>
  <c r="P1286" i="1"/>
  <c r="R1285" i="1"/>
  <c r="Q1285" i="1"/>
  <c r="P1285" i="1"/>
  <c r="R1284" i="1"/>
  <c r="Q1284" i="1"/>
  <c r="P1284" i="1"/>
  <c r="R1283" i="1"/>
  <c r="Q1283" i="1"/>
  <c r="P1283" i="1"/>
  <c r="R1282" i="1"/>
  <c r="Q1282" i="1"/>
  <c r="P1282" i="1"/>
  <c r="R1281" i="1"/>
  <c r="Q1281" i="1"/>
  <c r="P1281" i="1"/>
  <c r="R1280" i="1"/>
  <c r="Q1280" i="1"/>
  <c r="P1280" i="1"/>
  <c r="R1279" i="1"/>
  <c r="Q1279" i="1"/>
  <c r="P1279" i="1"/>
  <c r="R1278" i="1"/>
  <c r="Q1278" i="1"/>
  <c r="P1278" i="1"/>
  <c r="R1277" i="1"/>
  <c r="Q1277" i="1"/>
  <c r="P1277" i="1"/>
  <c r="R1276" i="1"/>
  <c r="Q1276" i="1"/>
  <c r="P1276" i="1"/>
  <c r="R1275" i="1"/>
  <c r="Q1275" i="1"/>
  <c r="P1275" i="1"/>
  <c r="R1274" i="1"/>
  <c r="Q1274" i="1"/>
  <c r="P1274" i="1"/>
  <c r="R1273" i="1"/>
  <c r="Q1273" i="1"/>
  <c r="P1273" i="1"/>
  <c r="R1272" i="1"/>
  <c r="Q1272" i="1"/>
  <c r="P1272" i="1"/>
  <c r="R1271" i="1"/>
  <c r="Q1271" i="1"/>
  <c r="P1271" i="1"/>
  <c r="R1270" i="1"/>
  <c r="Q1270" i="1"/>
  <c r="P1270" i="1"/>
  <c r="R1269" i="1"/>
  <c r="Q1269" i="1"/>
  <c r="P1269" i="1"/>
  <c r="R1268" i="1"/>
  <c r="Q1268" i="1"/>
  <c r="P1268" i="1"/>
  <c r="R1267" i="1"/>
  <c r="Q1267" i="1"/>
  <c r="P1267" i="1"/>
  <c r="R1266" i="1"/>
  <c r="Q1266" i="1"/>
  <c r="P1266" i="1"/>
  <c r="R1265" i="1"/>
  <c r="Q1265" i="1"/>
  <c r="P1265" i="1"/>
  <c r="R1264" i="1"/>
  <c r="Q1264" i="1"/>
  <c r="P1264" i="1"/>
  <c r="R1263" i="1"/>
  <c r="Q1263" i="1"/>
  <c r="P1263" i="1"/>
  <c r="R1262" i="1"/>
  <c r="Q1262" i="1"/>
  <c r="P1262" i="1"/>
  <c r="R1261" i="1"/>
  <c r="Q1261" i="1"/>
  <c r="P1261" i="1"/>
  <c r="R1260" i="1"/>
  <c r="Q1260" i="1"/>
  <c r="P1260" i="1"/>
  <c r="R1259" i="1"/>
  <c r="Q1259" i="1"/>
  <c r="P1259" i="1"/>
  <c r="R1258" i="1"/>
  <c r="Q1258" i="1"/>
  <c r="P1258" i="1"/>
  <c r="R1257" i="1"/>
  <c r="Q1257" i="1"/>
  <c r="P1257" i="1"/>
  <c r="R1256" i="1"/>
  <c r="Q1256" i="1"/>
  <c r="P1256" i="1"/>
  <c r="R1255" i="1"/>
  <c r="Q1255" i="1"/>
  <c r="P1255" i="1"/>
  <c r="R1254" i="1"/>
  <c r="Q1254" i="1"/>
  <c r="P1254" i="1"/>
  <c r="R1253" i="1"/>
  <c r="Q1253" i="1"/>
  <c r="P1253" i="1"/>
  <c r="R1252" i="1"/>
  <c r="Q1252" i="1"/>
  <c r="P1252" i="1"/>
  <c r="R1251" i="1"/>
  <c r="Q1251" i="1"/>
  <c r="P1251" i="1"/>
  <c r="R1250" i="1"/>
  <c r="Q1250" i="1"/>
  <c r="P1250" i="1"/>
  <c r="R1249" i="1"/>
  <c r="Q1249" i="1"/>
  <c r="P1249" i="1"/>
  <c r="R1248" i="1"/>
  <c r="Q1248" i="1"/>
  <c r="P1248" i="1"/>
  <c r="R1247" i="1"/>
  <c r="Q1247" i="1"/>
  <c r="P1247" i="1"/>
  <c r="R1246" i="1"/>
  <c r="Q1246" i="1"/>
  <c r="P1246" i="1"/>
  <c r="R1245" i="1"/>
  <c r="Q1245" i="1"/>
  <c r="P1245" i="1"/>
  <c r="R1244" i="1"/>
  <c r="Q1244" i="1"/>
  <c r="P1244" i="1"/>
  <c r="R1243" i="1"/>
  <c r="Q1243" i="1"/>
  <c r="P1243" i="1"/>
  <c r="R1242" i="1"/>
  <c r="Q1242" i="1"/>
  <c r="P1242" i="1"/>
  <c r="R1241" i="1"/>
  <c r="Q1241" i="1"/>
  <c r="P1241" i="1"/>
  <c r="R1240" i="1"/>
  <c r="Q1240" i="1"/>
  <c r="P1240" i="1"/>
  <c r="R1239" i="1"/>
  <c r="Q1239" i="1"/>
  <c r="P1239" i="1"/>
  <c r="R1238" i="1"/>
  <c r="Q1238" i="1"/>
  <c r="P1238" i="1"/>
  <c r="R1237" i="1"/>
  <c r="Q1237" i="1"/>
  <c r="P1237" i="1"/>
  <c r="R1236" i="1"/>
  <c r="Q1236" i="1"/>
  <c r="P1236" i="1"/>
  <c r="R1235" i="1"/>
  <c r="Q1235" i="1"/>
  <c r="P1235" i="1"/>
  <c r="R1234" i="1"/>
  <c r="Q1234" i="1"/>
  <c r="P1234" i="1"/>
  <c r="R1233" i="1"/>
  <c r="Q1233" i="1"/>
  <c r="P1233" i="1"/>
  <c r="R1232" i="1"/>
  <c r="Q1232" i="1"/>
  <c r="P1232" i="1"/>
  <c r="R1231" i="1"/>
  <c r="Q1231" i="1"/>
  <c r="P1231" i="1"/>
  <c r="R1230" i="1"/>
  <c r="Q1230" i="1"/>
  <c r="P1230" i="1"/>
  <c r="R1229" i="1"/>
  <c r="Q1229" i="1"/>
  <c r="P1229" i="1"/>
  <c r="R1228" i="1"/>
  <c r="Q1228" i="1"/>
  <c r="P1228" i="1"/>
  <c r="R1227" i="1"/>
  <c r="Q1227" i="1"/>
  <c r="P1227" i="1"/>
  <c r="R1226" i="1"/>
  <c r="Q1226" i="1"/>
  <c r="P1226" i="1"/>
  <c r="R1225" i="1"/>
  <c r="Q1225" i="1"/>
  <c r="P1225" i="1"/>
  <c r="R1224" i="1"/>
  <c r="Q1224" i="1"/>
  <c r="P1224" i="1"/>
  <c r="R1223" i="1"/>
  <c r="Q1223" i="1"/>
  <c r="P1223" i="1"/>
  <c r="R1222" i="1"/>
  <c r="Q1222" i="1"/>
  <c r="P1222" i="1"/>
  <c r="R1221" i="1"/>
  <c r="Q1221" i="1"/>
  <c r="P1221" i="1"/>
  <c r="R1220" i="1"/>
  <c r="Q1220" i="1"/>
  <c r="P1220" i="1"/>
  <c r="R1219" i="1"/>
  <c r="Q1219" i="1"/>
  <c r="P1219" i="1"/>
  <c r="R1218" i="1"/>
  <c r="Q1218" i="1"/>
  <c r="P1218" i="1"/>
  <c r="R1217" i="1"/>
  <c r="Q1217" i="1"/>
  <c r="P1217" i="1"/>
  <c r="R1216" i="1"/>
  <c r="Q1216" i="1"/>
  <c r="P1216" i="1"/>
  <c r="R1215" i="1"/>
  <c r="Q1215" i="1"/>
  <c r="P1215" i="1"/>
  <c r="R1214" i="1"/>
  <c r="Q1214" i="1"/>
  <c r="P1214" i="1"/>
  <c r="R1213" i="1"/>
  <c r="Q1213" i="1"/>
  <c r="P1213" i="1"/>
  <c r="R1212" i="1"/>
  <c r="Q1212" i="1"/>
  <c r="P1212" i="1"/>
  <c r="R1211" i="1"/>
  <c r="Q1211" i="1"/>
  <c r="P1211" i="1"/>
  <c r="R1210" i="1"/>
  <c r="Q1210" i="1"/>
  <c r="P1210" i="1"/>
  <c r="R1209" i="1"/>
  <c r="Q1209" i="1"/>
  <c r="P1209" i="1"/>
  <c r="R1208" i="1"/>
  <c r="Q1208" i="1"/>
  <c r="P1208" i="1"/>
  <c r="R1207" i="1"/>
  <c r="Q1207" i="1"/>
  <c r="P1207" i="1"/>
  <c r="R1206" i="1"/>
  <c r="Q1206" i="1"/>
  <c r="P1206" i="1"/>
  <c r="R1205" i="1"/>
  <c r="Q1205" i="1"/>
  <c r="P1205" i="1"/>
  <c r="R1204" i="1"/>
  <c r="Q1204" i="1"/>
  <c r="P1204" i="1"/>
  <c r="R1203" i="1"/>
  <c r="Q1203" i="1"/>
  <c r="P1203" i="1"/>
  <c r="R1202" i="1"/>
  <c r="Q1202" i="1"/>
  <c r="P1202" i="1"/>
  <c r="R1201" i="1"/>
  <c r="Q1201" i="1"/>
  <c r="P1201" i="1"/>
  <c r="R1200" i="1"/>
  <c r="Q1200" i="1"/>
  <c r="P1200" i="1"/>
  <c r="R1199" i="1"/>
  <c r="Q1199" i="1"/>
  <c r="P1199" i="1"/>
  <c r="R1198" i="1"/>
  <c r="Q1198" i="1"/>
  <c r="P1198" i="1"/>
  <c r="R1197" i="1"/>
  <c r="Q1197" i="1"/>
  <c r="P1197" i="1"/>
  <c r="R1196" i="1"/>
  <c r="Q1196" i="1"/>
  <c r="P1196" i="1"/>
  <c r="R1195" i="1"/>
  <c r="Q1195" i="1"/>
  <c r="P1195" i="1"/>
  <c r="R1194" i="1"/>
  <c r="Q1194" i="1"/>
  <c r="P1194" i="1"/>
  <c r="R1193" i="1"/>
  <c r="Q1193" i="1"/>
  <c r="P1193" i="1"/>
  <c r="R1192" i="1"/>
  <c r="Q1192" i="1"/>
  <c r="P1192" i="1"/>
  <c r="R1191" i="1"/>
  <c r="Q1191" i="1"/>
  <c r="P1191" i="1"/>
  <c r="R1190" i="1"/>
  <c r="Q1190" i="1"/>
  <c r="P1190" i="1"/>
  <c r="R1189" i="1"/>
  <c r="Q1189" i="1"/>
  <c r="P1189" i="1"/>
  <c r="R1188" i="1"/>
  <c r="Q1188" i="1"/>
  <c r="P1188" i="1"/>
  <c r="R1187" i="1"/>
  <c r="Q1187" i="1"/>
  <c r="P1187" i="1"/>
  <c r="R1186" i="1"/>
  <c r="Q1186" i="1"/>
  <c r="P1186" i="1"/>
  <c r="R1185" i="1"/>
  <c r="Q1185" i="1"/>
  <c r="P1185" i="1"/>
  <c r="R1184" i="1"/>
  <c r="Q1184" i="1"/>
  <c r="P1184" i="1"/>
  <c r="R1183" i="1"/>
  <c r="Q1183" i="1"/>
  <c r="P1183" i="1"/>
  <c r="R1182" i="1"/>
  <c r="Q1182" i="1"/>
  <c r="P1182" i="1"/>
  <c r="R1181" i="1"/>
  <c r="Q1181" i="1"/>
  <c r="P1181" i="1"/>
  <c r="R1180" i="1"/>
  <c r="Q1180" i="1"/>
  <c r="P1180" i="1"/>
  <c r="R1179" i="1"/>
  <c r="Q1179" i="1"/>
  <c r="P1179" i="1"/>
  <c r="R1178" i="1"/>
  <c r="Q1178" i="1"/>
  <c r="P1178" i="1"/>
  <c r="R1177" i="1"/>
  <c r="Q1177" i="1"/>
  <c r="P1177" i="1"/>
  <c r="R1176" i="1"/>
  <c r="Q1176" i="1"/>
  <c r="P1176" i="1"/>
  <c r="R1175" i="1"/>
  <c r="Q1175" i="1"/>
  <c r="P1175" i="1"/>
  <c r="R1174" i="1"/>
  <c r="Q1174" i="1"/>
  <c r="P1174" i="1"/>
  <c r="R1173" i="1"/>
  <c r="Q1173" i="1"/>
  <c r="P1173" i="1"/>
  <c r="R1172" i="1"/>
  <c r="Q1172" i="1"/>
  <c r="P1172" i="1"/>
  <c r="R1171" i="1"/>
  <c r="Q1171" i="1"/>
  <c r="P1171" i="1"/>
  <c r="R1170" i="1"/>
  <c r="Q1170" i="1"/>
  <c r="P1170" i="1"/>
  <c r="R1169" i="1"/>
  <c r="Q1169" i="1"/>
  <c r="P1169" i="1"/>
  <c r="R1168" i="1"/>
  <c r="Q1168" i="1"/>
  <c r="P1168" i="1"/>
  <c r="R1167" i="1"/>
  <c r="Q1167" i="1"/>
  <c r="P1167" i="1"/>
  <c r="R1166" i="1"/>
  <c r="Q1166" i="1"/>
  <c r="P1166" i="1"/>
  <c r="R1165" i="1"/>
  <c r="Q1165" i="1"/>
  <c r="P1165" i="1"/>
  <c r="R1164" i="1"/>
  <c r="Q1164" i="1"/>
  <c r="P1164" i="1"/>
  <c r="R1163" i="1"/>
  <c r="Q1163" i="1"/>
  <c r="P1163" i="1"/>
  <c r="R1162" i="1"/>
  <c r="Q1162" i="1"/>
  <c r="P1162" i="1"/>
  <c r="R1161" i="1"/>
  <c r="Q1161" i="1"/>
  <c r="P1161" i="1"/>
  <c r="R1160" i="1"/>
  <c r="Q1160" i="1"/>
  <c r="P1160" i="1"/>
  <c r="R1159" i="1"/>
  <c r="Q1159" i="1"/>
  <c r="P1159" i="1"/>
  <c r="R1158" i="1"/>
  <c r="Q1158" i="1"/>
  <c r="P1158" i="1"/>
  <c r="R1157" i="1"/>
  <c r="Q1157" i="1"/>
  <c r="P1157" i="1"/>
  <c r="R1155" i="1"/>
  <c r="Q1155" i="1"/>
  <c r="P1155" i="1"/>
  <c r="R1154" i="1"/>
  <c r="Q1154" i="1"/>
  <c r="P1154" i="1"/>
  <c r="R1153" i="1"/>
  <c r="Q1153" i="1"/>
  <c r="P1153" i="1"/>
  <c r="R1152" i="1"/>
  <c r="Q1152" i="1"/>
  <c r="P1152" i="1"/>
  <c r="R1151" i="1"/>
  <c r="Q1151" i="1"/>
  <c r="P1151" i="1"/>
  <c r="R1150" i="1"/>
  <c r="Q1150" i="1"/>
  <c r="P1150" i="1"/>
  <c r="R1149" i="1"/>
  <c r="Q1149" i="1"/>
  <c r="P1149" i="1"/>
  <c r="R1148" i="1"/>
  <c r="Q1148" i="1"/>
  <c r="P1148" i="1"/>
  <c r="R1147" i="1"/>
  <c r="Q1147" i="1"/>
  <c r="P1147" i="1"/>
  <c r="R1146" i="1"/>
  <c r="Q1146" i="1"/>
  <c r="P1146" i="1"/>
  <c r="R1145" i="1"/>
  <c r="Q1145" i="1"/>
  <c r="P1145" i="1"/>
  <c r="R1144" i="1"/>
  <c r="Q1144" i="1"/>
  <c r="P1144" i="1"/>
  <c r="R1143" i="1"/>
  <c r="Q1143" i="1"/>
  <c r="P1143" i="1"/>
  <c r="R1142" i="1"/>
  <c r="Q1142" i="1"/>
  <c r="P1142" i="1"/>
  <c r="R1141" i="1"/>
  <c r="Q1141" i="1"/>
  <c r="P1141" i="1"/>
  <c r="R1140" i="1"/>
  <c r="Q1140" i="1"/>
  <c r="P1140" i="1"/>
  <c r="R1139" i="1"/>
  <c r="Q1139" i="1"/>
  <c r="P1139" i="1"/>
  <c r="R1138" i="1"/>
  <c r="Q1138" i="1"/>
  <c r="P1138" i="1"/>
  <c r="R1137" i="1"/>
  <c r="Q1137" i="1"/>
  <c r="P1137" i="1"/>
  <c r="R1136" i="1"/>
  <c r="Q1136" i="1"/>
  <c r="P1136" i="1"/>
  <c r="R1135" i="1"/>
  <c r="Q1135" i="1"/>
  <c r="P1135" i="1"/>
  <c r="R1134" i="1"/>
  <c r="Q1134" i="1"/>
  <c r="P1134" i="1"/>
  <c r="R1133" i="1"/>
  <c r="Q1133" i="1"/>
  <c r="P1133" i="1"/>
  <c r="R1132" i="1"/>
  <c r="Q1132" i="1"/>
  <c r="P1132" i="1"/>
  <c r="R1131" i="1"/>
  <c r="Q1131" i="1"/>
  <c r="P1131" i="1"/>
  <c r="R1130" i="1"/>
  <c r="Q1130" i="1"/>
  <c r="P1130" i="1"/>
  <c r="R1129" i="1"/>
  <c r="Q1129" i="1"/>
  <c r="P1129" i="1"/>
  <c r="R1128" i="1"/>
  <c r="Q1128" i="1"/>
  <c r="P1128" i="1"/>
  <c r="R1127" i="1"/>
  <c r="Q1127" i="1"/>
  <c r="P1127" i="1"/>
  <c r="R1126" i="1"/>
  <c r="Q1126" i="1"/>
  <c r="P1126" i="1"/>
  <c r="R1125" i="1"/>
  <c r="Q1125" i="1"/>
  <c r="P1125" i="1"/>
  <c r="R1124" i="1"/>
  <c r="Q1124" i="1"/>
  <c r="P1124" i="1"/>
  <c r="R1123" i="1"/>
  <c r="Q1123" i="1"/>
  <c r="P1123" i="1"/>
  <c r="R1122" i="1"/>
  <c r="Q1122" i="1"/>
  <c r="P1122" i="1"/>
  <c r="R1121" i="1"/>
  <c r="Q1121" i="1"/>
  <c r="P1121" i="1"/>
  <c r="R1120" i="1"/>
  <c r="Q1120" i="1"/>
  <c r="P1120" i="1"/>
  <c r="R1119" i="1"/>
  <c r="Q1119" i="1"/>
  <c r="P1119" i="1"/>
  <c r="R1118" i="1"/>
  <c r="Q1118" i="1"/>
  <c r="P1118" i="1"/>
  <c r="R1117" i="1"/>
  <c r="Q1117" i="1"/>
  <c r="P1117" i="1"/>
  <c r="R1116" i="1"/>
  <c r="Q1116" i="1"/>
  <c r="P1116" i="1"/>
  <c r="R1115" i="1"/>
  <c r="Q1115" i="1"/>
  <c r="P1115" i="1"/>
  <c r="R1114" i="1"/>
  <c r="Q1114" i="1"/>
  <c r="P1114" i="1"/>
  <c r="R1113" i="1"/>
  <c r="Q1113" i="1"/>
  <c r="P1113" i="1"/>
  <c r="R1112" i="1"/>
  <c r="Q1112" i="1"/>
  <c r="P1112" i="1"/>
  <c r="R1111" i="1"/>
  <c r="Q1111" i="1"/>
  <c r="P1111" i="1"/>
  <c r="R1110" i="1"/>
  <c r="Q1110" i="1"/>
  <c r="P1110" i="1"/>
  <c r="R1109" i="1"/>
  <c r="Q1109" i="1"/>
  <c r="P1109" i="1"/>
  <c r="R1108" i="1"/>
  <c r="Q1108" i="1"/>
  <c r="P1108" i="1"/>
  <c r="R1107" i="1"/>
  <c r="Q1107" i="1"/>
  <c r="P1107" i="1"/>
  <c r="R1106" i="1"/>
  <c r="Q1106" i="1"/>
  <c r="P1106" i="1"/>
  <c r="R1105" i="1"/>
  <c r="Q1105" i="1"/>
  <c r="P1105" i="1"/>
  <c r="R1104" i="1"/>
  <c r="Q1104" i="1"/>
  <c r="P1104" i="1"/>
  <c r="R1103" i="1"/>
  <c r="Q1103" i="1"/>
  <c r="P1103" i="1"/>
  <c r="R1102" i="1"/>
  <c r="Q1102" i="1"/>
  <c r="P1102" i="1"/>
  <c r="R1101" i="1"/>
  <c r="Q1101" i="1"/>
  <c r="P1101" i="1"/>
  <c r="R1100" i="1"/>
  <c r="Q1100" i="1"/>
  <c r="P1100" i="1"/>
  <c r="R1099" i="1"/>
  <c r="Q1099" i="1"/>
  <c r="P1099" i="1"/>
  <c r="R1098" i="1"/>
  <c r="Q1098" i="1"/>
  <c r="P1098" i="1"/>
  <c r="R1097" i="1"/>
  <c r="Q1097" i="1"/>
  <c r="P1097" i="1"/>
  <c r="R1096" i="1"/>
  <c r="Q1096" i="1"/>
  <c r="P1096" i="1"/>
  <c r="R1095" i="1"/>
  <c r="Q1095" i="1"/>
  <c r="P1095" i="1"/>
  <c r="R1094" i="1"/>
  <c r="Q1094" i="1"/>
  <c r="P1094" i="1"/>
  <c r="R1093" i="1"/>
  <c r="Q1093" i="1"/>
  <c r="P1093" i="1"/>
  <c r="R1092" i="1"/>
  <c r="Q1092" i="1"/>
  <c r="P1092" i="1"/>
  <c r="R1091" i="1"/>
  <c r="Q1091" i="1"/>
  <c r="P1091" i="1"/>
  <c r="R1090" i="1"/>
  <c r="Q1090" i="1"/>
  <c r="P1090" i="1"/>
  <c r="R1089" i="1"/>
  <c r="Q1089" i="1"/>
  <c r="P1089" i="1"/>
  <c r="R1088" i="1"/>
  <c r="Q1088" i="1"/>
  <c r="P1088" i="1"/>
  <c r="R1087" i="1"/>
  <c r="Q1087" i="1"/>
  <c r="P1087" i="1"/>
  <c r="R1086" i="1"/>
  <c r="Q1086" i="1"/>
  <c r="P1086" i="1"/>
  <c r="R1085" i="1"/>
  <c r="Q1085" i="1"/>
  <c r="P1085" i="1"/>
  <c r="R1084" i="1"/>
  <c r="Q1084" i="1"/>
  <c r="P1084" i="1"/>
  <c r="R1083" i="1"/>
  <c r="Q1083" i="1"/>
  <c r="P1083" i="1"/>
  <c r="R1082" i="1"/>
  <c r="Q1082" i="1"/>
  <c r="P1082" i="1"/>
  <c r="R1081" i="1"/>
  <c r="Q1081" i="1"/>
  <c r="P1081" i="1"/>
  <c r="R1080" i="1"/>
  <c r="Q1080" i="1"/>
  <c r="P1080" i="1"/>
  <c r="R1079" i="1"/>
  <c r="Q1079" i="1"/>
  <c r="P1079" i="1"/>
  <c r="R1078" i="1"/>
  <c r="Q1078" i="1"/>
  <c r="P1078" i="1"/>
  <c r="R1077" i="1"/>
  <c r="Q1077" i="1"/>
  <c r="P1077" i="1"/>
  <c r="R1076" i="1"/>
  <c r="Q1076" i="1"/>
  <c r="P1076" i="1"/>
  <c r="R1075" i="1"/>
  <c r="Q1075" i="1"/>
  <c r="P1075" i="1"/>
  <c r="R1074" i="1"/>
  <c r="Q1074" i="1"/>
  <c r="P1074" i="1"/>
  <c r="R1073" i="1"/>
  <c r="Q1073" i="1"/>
  <c r="P1073" i="1"/>
  <c r="R1072" i="1"/>
  <c r="Q1072" i="1"/>
  <c r="P1072" i="1"/>
  <c r="R1071" i="1"/>
  <c r="Q1071" i="1"/>
  <c r="P1071" i="1"/>
  <c r="R1070" i="1"/>
  <c r="Q1070" i="1"/>
  <c r="P1070" i="1"/>
  <c r="R1069" i="1"/>
  <c r="Q1069" i="1"/>
  <c r="P1069" i="1"/>
  <c r="R1068" i="1"/>
  <c r="Q1068" i="1"/>
  <c r="P1068" i="1"/>
  <c r="R1067" i="1"/>
  <c r="Q1067" i="1"/>
  <c r="P1067" i="1"/>
  <c r="R1066" i="1"/>
  <c r="Q1066" i="1"/>
  <c r="P1066" i="1"/>
  <c r="R1065" i="1"/>
  <c r="Q1065" i="1"/>
  <c r="P1065" i="1"/>
  <c r="R1064" i="1"/>
  <c r="Q1064" i="1"/>
  <c r="P1064" i="1"/>
  <c r="R1063" i="1"/>
  <c r="Q1063" i="1"/>
  <c r="P1063" i="1"/>
  <c r="R1062" i="1"/>
  <c r="Q1062" i="1"/>
  <c r="P1062" i="1"/>
  <c r="R1061" i="1"/>
  <c r="Q1061" i="1"/>
  <c r="P1061" i="1"/>
  <c r="R1060" i="1"/>
  <c r="Q1060" i="1"/>
  <c r="P1060" i="1"/>
  <c r="R1059" i="1"/>
  <c r="Q1059" i="1"/>
  <c r="P1059" i="1"/>
  <c r="R1058" i="1"/>
  <c r="Q1058" i="1"/>
  <c r="P1058" i="1"/>
  <c r="R1057" i="1"/>
  <c r="Q1057" i="1"/>
  <c r="P1057" i="1"/>
  <c r="R1056" i="1"/>
  <c r="Q1056" i="1"/>
  <c r="P1056" i="1"/>
  <c r="R1055" i="1"/>
  <c r="Q1055" i="1"/>
  <c r="P1055" i="1"/>
  <c r="R1054" i="1"/>
  <c r="Q1054" i="1"/>
  <c r="P1054" i="1"/>
  <c r="R1053" i="1"/>
  <c r="Q1053" i="1"/>
  <c r="P1053" i="1"/>
  <c r="R1052" i="1"/>
  <c r="Q1052" i="1"/>
  <c r="P1052" i="1"/>
  <c r="R1051" i="1"/>
  <c r="Q1051" i="1"/>
  <c r="P1051" i="1"/>
  <c r="R1050" i="1"/>
  <c r="Q1050" i="1"/>
  <c r="P1050" i="1"/>
  <c r="R1049" i="1"/>
  <c r="Q1049" i="1"/>
  <c r="P1049" i="1"/>
  <c r="R1048" i="1"/>
  <c r="Q1048" i="1"/>
  <c r="P1048" i="1"/>
  <c r="R1047" i="1"/>
  <c r="Q1047" i="1"/>
  <c r="P1047" i="1"/>
  <c r="R1046" i="1"/>
  <c r="Q1046" i="1"/>
  <c r="P1046" i="1"/>
  <c r="R1045" i="1"/>
  <c r="Q1045" i="1"/>
  <c r="P1045" i="1"/>
  <c r="R1044" i="1"/>
  <c r="Q1044" i="1"/>
  <c r="P1044" i="1"/>
  <c r="R1043" i="1"/>
  <c r="Q1043" i="1"/>
  <c r="P1043" i="1"/>
  <c r="R1042" i="1"/>
  <c r="Q1042" i="1"/>
  <c r="P1042" i="1"/>
  <c r="R1041" i="1"/>
  <c r="Q1041" i="1"/>
  <c r="P1041" i="1"/>
  <c r="R1040" i="1"/>
  <c r="Q1040" i="1"/>
  <c r="P1040" i="1"/>
  <c r="R1039" i="1"/>
  <c r="Q1039" i="1"/>
  <c r="P1039" i="1"/>
  <c r="R1038" i="1"/>
  <c r="Q1038" i="1"/>
  <c r="P1038" i="1"/>
  <c r="R1037" i="1"/>
  <c r="Q1037" i="1"/>
  <c r="P1037" i="1"/>
  <c r="R1036" i="1"/>
  <c r="Q1036" i="1"/>
  <c r="P1036" i="1"/>
  <c r="R1035" i="1"/>
  <c r="Q1035" i="1"/>
  <c r="P1035" i="1"/>
  <c r="R1034" i="1"/>
  <c r="Q1034" i="1"/>
  <c r="P1034" i="1"/>
  <c r="R1033" i="1"/>
  <c r="Q1033" i="1"/>
  <c r="P1033" i="1"/>
  <c r="R1032" i="1"/>
  <c r="Q1032" i="1"/>
  <c r="P1032" i="1"/>
  <c r="R1031" i="1"/>
  <c r="Q1031" i="1"/>
  <c r="P1031" i="1"/>
  <c r="R1030" i="1"/>
  <c r="Q1030" i="1"/>
  <c r="P1030" i="1"/>
  <c r="R1029" i="1"/>
  <c r="Q1029" i="1"/>
  <c r="P1029" i="1"/>
  <c r="R1028" i="1"/>
  <c r="Q1028" i="1"/>
  <c r="P1028" i="1"/>
  <c r="R1027" i="1"/>
  <c r="Q1027" i="1"/>
  <c r="P1027" i="1"/>
  <c r="R1026" i="1"/>
  <c r="Q1026" i="1"/>
  <c r="P1026" i="1"/>
  <c r="R1025" i="1"/>
  <c r="Q1025" i="1"/>
  <c r="P1025" i="1"/>
  <c r="R1024" i="1"/>
  <c r="Q1024" i="1"/>
  <c r="P1024" i="1"/>
  <c r="R1023" i="1"/>
  <c r="Q1023" i="1"/>
  <c r="P1023" i="1"/>
  <c r="R1022" i="1"/>
  <c r="Q1022" i="1"/>
  <c r="P1022" i="1"/>
  <c r="R1021" i="1"/>
  <c r="Q1021" i="1"/>
  <c r="P1021" i="1"/>
  <c r="R1020" i="1"/>
  <c r="Q1020" i="1"/>
  <c r="P1020" i="1"/>
  <c r="R1019" i="1"/>
  <c r="Q1019" i="1"/>
  <c r="P1019" i="1"/>
  <c r="R1018" i="1"/>
  <c r="Q1018" i="1"/>
  <c r="P1018" i="1"/>
  <c r="R1017" i="1"/>
  <c r="Q1017" i="1"/>
  <c r="P1017" i="1"/>
  <c r="R1016" i="1"/>
  <c r="Q1016" i="1"/>
  <c r="P1016" i="1"/>
  <c r="R1015" i="1"/>
  <c r="Q1015" i="1"/>
  <c r="P1015" i="1"/>
  <c r="R1014" i="1"/>
  <c r="Q1014" i="1"/>
  <c r="P1014" i="1"/>
  <c r="R1013" i="1"/>
  <c r="Q1013" i="1"/>
  <c r="P1013" i="1"/>
  <c r="R1012" i="1"/>
  <c r="Q1012" i="1"/>
  <c r="P1012" i="1"/>
  <c r="R1011" i="1"/>
  <c r="Q1011" i="1"/>
  <c r="P1011" i="1"/>
  <c r="R1010" i="1"/>
  <c r="Q1010" i="1"/>
  <c r="P1010" i="1"/>
  <c r="R1009" i="1"/>
  <c r="Q1009" i="1"/>
  <c r="P1009" i="1"/>
  <c r="R1008" i="1"/>
  <c r="Q1008" i="1"/>
  <c r="P1008" i="1"/>
  <c r="R1007" i="1"/>
  <c r="Q1007" i="1"/>
  <c r="P1007" i="1"/>
  <c r="R1006" i="1"/>
  <c r="Q1006" i="1"/>
  <c r="P1006" i="1"/>
  <c r="R1005" i="1"/>
  <c r="Q1005" i="1"/>
  <c r="P1005" i="1"/>
  <c r="R1004" i="1"/>
  <c r="Q1004" i="1"/>
  <c r="P1004" i="1"/>
  <c r="R1003" i="1"/>
  <c r="Q1003" i="1"/>
  <c r="P1003" i="1"/>
  <c r="R1002" i="1"/>
  <c r="Q1002" i="1"/>
  <c r="P1002" i="1"/>
  <c r="R1001" i="1"/>
  <c r="Q1001" i="1"/>
  <c r="P1001" i="1"/>
  <c r="R1000" i="1"/>
  <c r="Q1000" i="1"/>
  <c r="P1000" i="1"/>
  <c r="R999" i="1"/>
  <c r="Q999" i="1"/>
  <c r="P999" i="1"/>
  <c r="R998" i="1"/>
  <c r="Q998" i="1"/>
  <c r="P998" i="1"/>
  <c r="R997" i="1"/>
  <c r="Q997" i="1"/>
  <c r="P997" i="1"/>
  <c r="R996" i="1"/>
  <c r="Q996" i="1"/>
  <c r="P996" i="1"/>
  <c r="R995" i="1"/>
  <c r="Q995" i="1"/>
  <c r="P995" i="1"/>
  <c r="R994" i="1"/>
  <c r="Q994" i="1"/>
  <c r="P994" i="1"/>
  <c r="R993" i="1"/>
  <c r="Q993" i="1"/>
  <c r="P993" i="1"/>
  <c r="R992" i="1"/>
  <c r="Q992" i="1"/>
  <c r="P992" i="1"/>
  <c r="R991" i="1"/>
  <c r="Q991" i="1"/>
  <c r="P991" i="1"/>
  <c r="R990" i="1"/>
  <c r="Q990" i="1"/>
  <c r="P990" i="1"/>
  <c r="R989" i="1"/>
  <c r="Q989" i="1"/>
  <c r="P989" i="1"/>
  <c r="R988" i="1"/>
  <c r="Q988" i="1"/>
  <c r="P988" i="1"/>
  <c r="R987" i="1"/>
  <c r="Q987" i="1"/>
  <c r="P987" i="1"/>
  <c r="R986" i="1"/>
  <c r="Q986" i="1"/>
  <c r="P986" i="1"/>
  <c r="R985" i="1"/>
  <c r="Q985" i="1"/>
  <c r="P985" i="1"/>
  <c r="R984" i="1"/>
  <c r="Q984" i="1"/>
  <c r="P984" i="1"/>
  <c r="R983" i="1"/>
  <c r="Q983" i="1"/>
  <c r="P983" i="1"/>
  <c r="R982" i="1"/>
  <c r="Q982" i="1"/>
  <c r="P982" i="1"/>
  <c r="R981" i="1"/>
  <c r="Q981" i="1"/>
  <c r="P981" i="1"/>
  <c r="R980" i="1"/>
  <c r="Q980" i="1"/>
  <c r="P980" i="1"/>
  <c r="R979" i="1"/>
  <c r="Q979" i="1"/>
  <c r="P979" i="1"/>
  <c r="R978" i="1"/>
  <c r="Q978" i="1"/>
  <c r="P978" i="1"/>
  <c r="R977" i="1"/>
  <c r="Q977" i="1"/>
  <c r="P977" i="1"/>
  <c r="R976" i="1"/>
  <c r="Q976" i="1"/>
  <c r="P976" i="1"/>
  <c r="R975" i="1"/>
  <c r="Q975" i="1"/>
  <c r="P975" i="1"/>
  <c r="R974" i="1"/>
  <c r="Q974" i="1"/>
  <c r="P974" i="1"/>
  <c r="R973" i="1"/>
  <c r="Q973" i="1"/>
  <c r="P973" i="1"/>
  <c r="R972" i="1"/>
  <c r="Q972" i="1"/>
  <c r="P972" i="1"/>
  <c r="R971" i="1"/>
  <c r="Q971" i="1"/>
  <c r="P971" i="1"/>
  <c r="R970" i="1"/>
  <c r="Q970" i="1"/>
  <c r="P970" i="1"/>
  <c r="R969" i="1"/>
  <c r="Q969" i="1"/>
  <c r="P969" i="1"/>
  <c r="R968" i="1"/>
  <c r="Q968" i="1"/>
  <c r="P968" i="1"/>
  <c r="R967" i="1"/>
  <c r="Q967" i="1"/>
  <c r="P967" i="1"/>
  <c r="R966" i="1"/>
  <c r="Q966" i="1"/>
  <c r="P966" i="1"/>
  <c r="R965" i="1"/>
  <c r="Q965" i="1"/>
  <c r="P965" i="1"/>
  <c r="R964" i="1"/>
  <c r="Q964" i="1"/>
  <c r="P964" i="1"/>
  <c r="R963" i="1"/>
  <c r="Q963" i="1"/>
  <c r="P963" i="1"/>
  <c r="R962" i="1"/>
  <c r="Q962" i="1"/>
  <c r="P962" i="1"/>
  <c r="R961" i="1"/>
  <c r="Q961" i="1"/>
  <c r="P961" i="1"/>
  <c r="R960" i="1"/>
  <c r="Q960" i="1"/>
  <c r="P960" i="1"/>
  <c r="R959" i="1"/>
  <c r="Q959" i="1"/>
  <c r="P959" i="1"/>
  <c r="R958" i="1"/>
  <c r="Q958" i="1"/>
  <c r="P958" i="1"/>
  <c r="R957" i="1"/>
  <c r="Q957" i="1"/>
  <c r="P957" i="1"/>
  <c r="R956" i="1"/>
  <c r="Q956" i="1"/>
  <c r="P956" i="1"/>
  <c r="R955" i="1"/>
  <c r="Q955" i="1"/>
  <c r="P955" i="1"/>
  <c r="R954" i="1"/>
  <c r="Q954" i="1"/>
  <c r="P954" i="1"/>
  <c r="R953" i="1"/>
  <c r="Q953" i="1"/>
  <c r="P953" i="1"/>
  <c r="R952" i="1"/>
  <c r="Q952" i="1"/>
  <c r="P952" i="1"/>
  <c r="R951" i="1"/>
  <c r="Q951" i="1"/>
  <c r="P951" i="1"/>
  <c r="R950" i="1"/>
  <c r="Q950" i="1"/>
  <c r="P950" i="1"/>
  <c r="R949" i="1"/>
  <c r="Q949" i="1"/>
  <c r="P949" i="1"/>
  <c r="R948" i="1"/>
  <c r="Q948" i="1"/>
  <c r="P948" i="1"/>
  <c r="R947" i="1"/>
  <c r="Q947" i="1"/>
  <c r="P947" i="1"/>
  <c r="R946" i="1"/>
  <c r="Q946" i="1"/>
  <c r="R945" i="1"/>
  <c r="Q945" i="1"/>
  <c r="P945" i="1"/>
  <c r="R944" i="1"/>
  <c r="Q944" i="1"/>
  <c r="P944" i="1"/>
  <c r="R943" i="1"/>
  <c r="Q943" i="1"/>
  <c r="P943" i="1"/>
  <c r="R942" i="1"/>
  <c r="Q942" i="1"/>
  <c r="P942" i="1"/>
  <c r="R941" i="1"/>
  <c r="Q941" i="1"/>
  <c r="P941" i="1"/>
  <c r="R940" i="1"/>
  <c r="Q940" i="1"/>
  <c r="P940" i="1"/>
  <c r="R939" i="1"/>
  <c r="Q939" i="1"/>
  <c r="P939" i="1"/>
  <c r="R938" i="1"/>
  <c r="Q938" i="1"/>
  <c r="P938" i="1"/>
  <c r="R937" i="1"/>
  <c r="Q937" i="1"/>
  <c r="P937" i="1"/>
  <c r="R936" i="1"/>
  <c r="Q936" i="1"/>
  <c r="P936" i="1"/>
  <c r="R935" i="1"/>
  <c r="Q935" i="1"/>
  <c r="P935" i="1"/>
  <c r="R934" i="1"/>
  <c r="Q934" i="1"/>
  <c r="P934" i="1"/>
  <c r="R933" i="1"/>
  <c r="Q933" i="1"/>
  <c r="P933" i="1"/>
  <c r="R932" i="1"/>
  <c r="Q932" i="1"/>
  <c r="P932" i="1"/>
  <c r="R931" i="1"/>
  <c r="Q931" i="1"/>
  <c r="P931" i="1"/>
  <c r="R930" i="1"/>
  <c r="Q930" i="1"/>
  <c r="P930" i="1"/>
  <c r="R929" i="1"/>
  <c r="Q929" i="1"/>
  <c r="P929" i="1"/>
  <c r="R928" i="1"/>
  <c r="Q928" i="1"/>
  <c r="P928" i="1"/>
  <c r="Q927" i="1"/>
  <c r="P927" i="1"/>
  <c r="R926" i="1"/>
  <c r="Q926" i="1"/>
  <c r="P926" i="1"/>
  <c r="R925" i="1"/>
  <c r="Q925" i="1"/>
  <c r="P925" i="1"/>
  <c r="R924" i="1"/>
  <c r="Q924" i="1"/>
  <c r="P924" i="1"/>
  <c r="R923" i="1"/>
  <c r="Q923" i="1"/>
  <c r="P923" i="1"/>
  <c r="R922" i="1"/>
  <c r="Q922" i="1"/>
  <c r="P922" i="1"/>
  <c r="R921" i="1"/>
  <c r="Q921" i="1"/>
  <c r="P921" i="1"/>
  <c r="R920" i="1"/>
  <c r="Q920" i="1"/>
  <c r="R919" i="1"/>
  <c r="Q919" i="1"/>
  <c r="P919" i="1"/>
  <c r="R918" i="1"/>
  <c r="Q918" i="1"/>
  <c r="P918" i="1"/>
  <c r="R917" i="1"/>
  <c r="Q917" i="1"/>
  <c r="P917" i="1"/>
  <c r="R916" i="1"/>
  <c r="Q916" i="1"/>
  <c r="P916" i="1"/>
  <c r="R915" i="1"/>
  <c r="Q915" i="1"/>
  <c r="P915" i="1"/>
  <c r="R914" i="1"/>
  <c r="Q914" i="1"/>
  <c r="P914" i="1"/>
  <c r="R913" i="1"/>
  <c r="Q913" i="1"/>
  <c r="P913" i="1"/>
  <c r="R912" i="1"/>
  <c r="Q912" i="1"/>
  <c r="P912" i="1"/>
  <c r="R911" i="1"/>
  <c r="Q911" i="1"/>
  <c r="P911" i="1"/>
  <c r="R910" i="1"/>
  <c r="Q910" i="1"/>
  <c r="P910" i="1"/>
  <c r="R909" i="1"/>
  <c r="Q909" i="1"/>
  <c r="P909" i="1"/>
  <c r="R908" i="1"/>
  <c r="Q908" i="1"/>
  <c r="P908" i="1"/>
  <c r="R907" i="1"/>
  <c r="Q907" i="1"/>
  <c r="P907" i="1"/>
  <c r="R906" i="1"/>
  <c r="Q906" i="1"/>
  <c r="P906" i="1"/>
  <c r="R905" i="1"/>
  <c r="Q905" i="1"/>
  <c r="P905" i="1"/>
  <c r="R904" i="1"/>
  <c r="Q904" i="1"/>
  <c r="P904" i="1"/>
  <c r="R903" i="1"/>
  <c r="Q903" i="1"/>
  <c r="P903" i="1"/>
  <c r="R902" i="1"/>
  <c r="Q902" i="1"/>
  <c r="P902" i="1"/>
  <c r="R901" i="1"/>
  <c r="Q901" i="1"/>
  <c r="P901" i="1"/>
  <c r="R900" i="1"/>
  <c r="Q900" i="1"/>
  <c r="P900" i="1"/>
  <c r="R899" i="1"/>
  <c r="Q899" i="1"/>
  <c r="P899" i="1"/>
  <c r="R898" i="1"/>
  <c r="Q898" i="1"/>
  <c r="P898" i="1"/>
  <c r="R897" i="1"/>
  <c r="Q897" i="1"/>
  <c r="P897" i="1"/>
  <c r="R896" i="1"/>
  <c r="Q896" i="1"/>
  <c r="P896" i="1"/>
  <c r="R895" i="1"/>
  <c r="Q895" i="1"/>
  <c r="P895" i="1"/>
  <c r="R894" i="1"/>
  <c r="Q894" i="1"/>
  <c r="P894" i="1"/>
  <c r="R893" i="1"/>
  <c r="Q893" i="1"/>
  <c r="P893" i="1"/>
  <c r="R892" i="1"/>
  <c r="Q892" i="1"/>
  <c r="P892" i="1"/>
  <c r="R891" i="1"/>
  <c r="Q891" i="1"/>
  <c r="P891" i="1"/>
  <c r="R890" i="1"/>
  <c r="Q890" i="1"/>
  <c r="P890" i="1"/>
  <c r="R889" i="1"/>
  <c r="Q889" i="1"/>
  <c r="P889" i="1"/>
  <c r="R888" i="1"/>
  <c r="Q888" i="1"/>
  <c r="P888" i="1"/>
  <c r="R887" i="1"/>
  <c r="Q887" i="1"/>
  <c r="P887" i="1"/>
  <c r="R886" i="1"/>
  <c r="Q886" i="1"/>
  <c r="P886" i="1"/>
  <c r="R885" i="1"/>
  <c r="Q885" i="1"/>
  <c r="P885" i="1"/>
  <c r="R884" i="1"/>
  <c r="Q884" i="1"/>
  <c r="P884" i="1"/>
  <c r="R883" i="1"/>
  <c r="Q883" i="1"/>
  <c r="P883" i="1"/>
  <c r="R882" i="1"/>
  <c r="Q882" i="1"/>
  <c r="P882" i="1"/>
  <c r="R881" i="1"/>
  <c r="Q881" i="1"/>
  <c r="P881" i="1"/>
  <c r="R880" i="1"/>
  <c r="Q880" i="1"/>
  <c r="P880" i="1"/>
  <c r="R879" i="1"/>
  <c r="Q879" i="1"/>
  <c r="P879" i="1"/>
  <c r="R878" i="1"/>
  <c r="Q878" i="1"/>
  <c r="P878" i="1"/>
  <c r="R877" i="1"/>
  <c r="Q877" i="1"/>
  <c r="P877" i="1"/>
  <c r="R876" i="1"/>
  <c r="Q876" i="1"/>
  <c r="P876" i="1"/>
  <c r="R875" i="1"/>
  <c r="Q875" i="1"/>
  <c r="P875" i="1"/>
  <c r="R874" i="1"/>
  <c r="Q874" i="1"/>
  <c r="P874" i="1"/>
  <c r="R873" i="1"/>
  <c r="Q873" i="1"/>
  <c r="P873" i="1"/>
  <c r="R872" i="1"/>
  <c r="Q872" i="1"/>
  <c r="P872" i="1"/>
  <c r="R871" i="1"/>
  <c r="Q871" i="1"/>
  <c r="P871" i="1"/>
  <c r="R870" i="1"/>
  <c r="Q870" i="1"/>
  <c r="P870" i="1"/>
  <c r="R869" i="1"/>
  <c r="Q869" i="1"/>
  <c r="P869" i="1"/>
  <c r="R868" i="1"/>
  <c r="Q868" i="1"/>
  <c r="P868" i="1"/>
  <c r="R867" i="1"/>
  <c r="Q867" i="1"/>
  <c r="P867" i="1"/>
  <c r="R866" i="1"/>
  <c r="Q866" i="1"/>
  <c r="P866" i="1"/>
  <c r="R865" i="1"/>
  <c r="Q865" i="1"/>
  <c r="P865" i="1"/>
  <c r="R864" i="1"/>
  <c r="Q864" i="1"/>
  <c r="P864" i="1"/>
  <c r="R863" i="1"/>
  <c r="Q863" i="1"/>
  <c r="P863" i="1"/>
  <c r="R862" i="1"/>
  <c r="Q862" i="1"/>
  <c r="P862" i="1"/>
  <c r="R861" i="1"/>
  <c r="Q861" i="1"/>
  <c r="P861" i="1"/>
  <c r="R860" i="1"/>
  <c r="Q860" i="1"/>
  <c r="P860" i="1"/>
  <c r="R859" i="1"/>
  <c r="Q859" i="1"/>
  <c r="P859" i="1"/>
  <c r="R858" i="1"/>
  <c r="Q858" i="1"/>
  <c r="P858" i="1"/>
  <c r="R857" i="1"/>
  <c r="Q857" i="1"/>
  <c r="P857" i="1"/>
  <c r="R856" i="1"/>
  <c r="Q856" i="1"/>
  <c r="P856" i="1"/>
  <c r="R855" i="1"/>
  <c r="Q855" i="1"/>
  <c r="P855" i="1"/>
  <c r="R854" i="1"/>
  <c r="Q854" i="1"/>
  <c r="P854" i="1"/>
  <c r="R853" i="1"/>
  <c r="Q853" i="1"/>
  <c r="P853" i="1"/>
  <c r="R852" i="1"/>
  <c r="Q852" i="1"/>
  <c r="P852" i="1"/>
  <c r="R851" i="1"/>
  <c r="Q851" i="1"/>
  <c r="P851" i="1"/>
  <c r="R850" i="1"/>
  <c r="Q850" i="1"/>
  <c r="P850" i="1"/>
  <c r="R849" i="1"/>
  <c r="Q849" i="1"/>
  <c r="P849" i="1"/>
  <c r="R848" i="1"/>
  <c r="Q848" i="1"/>
  <c r="P848" i="1"/>
  <c r="R847" i="1"/>
  <c r="Q847" i="1"/>
  <c r="P847" i="1"/>
  <c r="R846" i="1"/>
  <c r="Q846" i="1"/>
  <c r="P846" i="1"/>
  <c r="R845" i="1"/>
  <c r="Q845" i="1"/>
  <c r="P845" i="1"/>
  <c r="R844" i="1"/>
  <c r="Q844" i="1"/>
  <c r="P844" i="1"/>
  <c r="R843" i="1"/>
  <c r="Q843" i="1"/>
  <c r="P843" i="1"/>
  <c r="R842" i="1"/>
  <c r="Q842" i="1"/>
  <c r="P842" i="1"/>
  <c r="R841" i="1"/>
  <c r="Q841" i="1"/>
  <c r="P841" i="1"/>
  <c r="R840" i="1"/>
  <c r="Q840" i="1"/>
  <c r="P840" i="1"/>
  <c r="R839" i="1"/>
  <c r="Q839" i="1"/>
  <c r="P839" i="1"/>
  <c r="R838" i="1"/>
  <c r="Q838" i="1"/>
  <c r="P838" i="1"/>
  <c r="R837" i="1"/>
  <c r="Q837" i="1"/>
  <c r="P837" i="1"/>
  <c r="R836" i="1"/>
  <c r="Q836" i="1"/>
  <c r="P836" i="1"/>
  <c r="R835" i="1"/>
  <c r="Q835" i="1"/>
  <c r="P835" i="1"/>
  <c r="R834" i="1"/>
  <c r="Q834" i="1"/>
  <c r="P834" i="1"/>
  <c r="R833" i="1"/>
  <c r="Q833" i="1"/>
  <c r="P833" i="1"/>
  <c r="R832" i="1"/>
  <c r="Q832" i="1"/>
  <c r="P832" i="1"/>
  <c r="R831" i="1"/>
  <c r="Q831" i="1"/>
  <c r="P831" i="1"/>
  <c r="R830" i="1"/>
  <c r="Q830" i="1"/>
  <c r="P830" i="1"/>
  <c r="R829" i="1"/>
  <c r="Q829" i="1"/>
  <c r="P829" i="1"/>
  <c r="R828" i="1"/>
  <c r="Q828" i="1"/>
  <c r="P828" i="1"/>
  <c r="R827" i="1"/>
  <c r="Q827" i="1"/>
  <c r="P827" i="1"/>
  <c r="R826" i="1"/>
  <c r="Q826" i="1"/>
  <c r="P826" i="1"/>
  <c r="R825" i="1"/>
  <c r="Q825" i="1"/>
  <c r="P825" i="1"/>
  <c r="R824" i="1"/>
  <c r="Q824" i="1"/>
  <c r="P824" i="1"/>
  <c r="R823" i="1"/>
  <c r="Q823" i="1"/>
  <c r="P823" i="1"/>
  <c r="R822" i="1"/>
  <c r="Q822" i="1"/>
  <c r="P822" i="1"/>
  <c r="R821" i="1"/>
  <c r="Q821" i="1"/>
  <c r="P821" i="1"/>
  <c r="R820" i="1"/>
  <c r="Q820" i="1"/>
  <c r="P820" i="1"/>
  <c r="R819" i="1"/>
  <c r="Q819" i="1"/>
  <c r="P819" i="1"/>
  <c r="R818" i="1"/>
  <c r="Q818" i="1"/>
  <c r="P818" i="1"/>
  <c r="R817" i="1"/>
  <c r="Q817" i="1"/>
  <c r="P817" i="1"/>
  <c r="R816" i="1"/>
  <c r="Q816" i="1"/>
  <c r="P816" i="1"/>
  <c r="R815" i="1"/>
  <c r="Q815" i="1"/>
  <c r="P815" i="1"/>
  <c r="R814" i="1"/>
  <c r="Q814" i="1"/>
  <c r="P814" i="1"/>
  <c r="R813" i="1"/>
  <c r="Q813" i="1"/>
  <c r="P813" i="1"/>
  <c r="R812" i="1"/>
  <c r="Q812" i="1"/>
  <c r="P812" i="1"/>
  <c r="R811" i="1"/>
  <c r="Q811" i="1"/>
  <c r="P811" i="1"/>
  <c r="R810" i="1"/>
  <c r="Q810" i="1"/>
  <c r="P810" i="1"/>
  <c r="R809" i="1"/>
  <c r="Q809" i="1"/>
  <c r="P809" i="1"/>
  <c r="R808" i="1"/>
  <c r="Q808" i="1"/>
  <c r="P808" i="1"/>
  <c r="R807" i="1"/>
  <c r="Q807" i="1"/>
  <c r="P807" i="1"/>
  <c r="R806" i="1"/>
  <c r="Q806" i="1"/>
  <c r="P806" i="1"/>
  <c r="R805" i="1"/>
  <c r="Q805" i="1"/>
  <c r="P805" i="1"/>
  <c r="R804" i="1"/>
  <c r="Q804" i="1"/>
  <c r="P804" i="1"/>
  <c r="R803" i="1"/>
  <c r="Q803" i="1"/>
  <c r="P803" i="1"/>
  <c r="R802" i="1"/>
  <c r="Q802" i="1"/>
  <c r="P802" i="1"/>
  <c r="R801" i="1"/>
  <c r="Q801" i="1"/>
  <c r="P801" i="1"/>
  <c r="R800" i="1"/>
  <c r="Q800" i="1"/>
  <c r="P800" i="1"/>
  <c r="R799" i="1"/>
  <c r="Q799" i="1"/>
  <c r="P799" i="1"/>
  <c r="R798" i="1"/>
  <c r="Q798" i="1"/>
  <c r="P798" i="1"/>
  <c r="R797" i="1"/>
  <c r="Q797" i="1"/>
  <c r="P797" i="1"/>
  <c r="R796" i="1"/>
  <c r="Q796" i="1"/>
  <c r="P796" i="1"/>
  <c r="R795" i="1"/>
  <c r="Q795" i="1"/>
  <c r="P795" i="1"/>
  <c r="R794" i="1"/>
  <c r="Q794" i="1"/>
  <c r="P794" i="1"/>
  <c r="R793" i="1"/>
  <c r="Q793" i="1"/>
  <c r="P793" i="1"/>
  <c r="R792" i="1"/>
  <c r="Q792" i="1"/>
  <c r="P792" i="1"/>
  <c r="R791" i="1"/>
  <c r="Q791" i="1"/>
  <c r="P791" i="1"/>
  <c r="R790" i="1"/>
  <c r="Q790" i="1"/>
  <c r="P790" i="1"/>
  <c r="R789" i="1"/>
  <c r="Q789" i="1"/>
  <c r="P789" i="1"/>
  <c r="R788" i="1"/>
  <c r="Q788" i="1"/>
  <c r="P788" i="1"/>
  <c r="R787" i="1"/>
  <c r="Q787" i="1"/>
  <c r="P787" i="1"/>
  <c r="R786" i="1"/>
  <c r="Q786" i="1"/>
  <c r="P786" i="1"/>
  <c r="R785" i="1"/>
  <c r="Q785" i="1"/>
  <c r="P785" i="1"/>
  <c r="R784" i="1"/>
  <c r="Q784" i="1"/>
  <c r="P784" i="1"/>
  <c r="R783" i="1"/>
  <c r="Q783" i="1"/>
  <c r="P783" i="1"/>
  <c r="R782" i="1"/>
  <c r="Q782" i="1"/>
  <c r="P782" i="1"/>
  <c r="R781" i="1"/>
  <c r="Q781" i="1"/>
  <c r="P781" i="1"/>
  <c r="R780" i="1"/>
  <c r="Q780" i="1"/>
  <c r="P780" i="1"/>
  <c r="R779" i="1"/>
  <c r="Q779" i="1"/>
  <c r="P779" i="1"/>
  <c r="R778" i="1"/>
  <c r="Q778" i="1"/>
  <c r="P778" i="1"/>
  <c r="R777" i="1"/>
  <c r="Q777" i="1"/>
  <c r="P777" i="1"/>
  <c r="R776" i="1"/>
  <c r="Q776" i="1"/>
  <c r="P776" i="1"/>
  <c r="R775" i="1"/>
  <c r="Q775" i="1"/>
  <c r="P775" i="1"/>
  <c r="R774" i="1"/>
  <c r="Q774" i="1"/>
  <c r="P774" i="1"/>
  <c r="R773" i="1"/>
  <c r="Q773" i="1"/>
  <c r="P773" i="1"/>
  <c r="R772" i="1"/>
  <c r="Q772" i="1"/>
  <c r="P772" i="1"/>
  <c r="R771" i="1"/>
  <c r="Q771" i="1"/>
  <c r="P771" i="1"/>
  <c r="R770" i="1"/>
  <c r="Q770" i="1"/>
  <c r="P770" i="1"/>
  <c r="R769" i="1"/>
  <c r="Q769" i="1"/>
  <c r="P769" i="1"/>
  <c r="R768" i="1"/>
  <c r="Q768" i="1"/>
  <c r="P768" i="1"/>
  <c r="R767" i="1"/>
  <c r="Q767" i="1"/>
  <c r="P767" i="1"/>
  <c r="R766" i="1"/>
  <c r="Q766" i="1"/>
  <c r="P766" i="1"/>
  <c r="R765" i="1"/>
  <c r="Q765" i="1"/>
  <c r="P765" i="1"/>
  <c r="R764" i="1"/>
  <c r="Q764" i="1"/>
  <c r="P764" i="1"/>
  <c r="R763" i="1"/>
  <c r="Q763" i="1"/>
  <c r="P763" i="1"/>
  <c r="R762" i="1"/>
  <c r="Q762" i="1"/>
  <c r="P762" i="1"/>
  <c r="R761" i="1"/>
  <c r="Q761" i="1"/>
  <c r="P761" i="1"/>
  <c r="R760" i="1"/>
  <c r="Q760" i="1"/>
  <c r="P760" i="1"/>
  <c r="R759" i="1"/>
  <c r="Q759" i="1"/>
  <c r="P759" i="1"/>
  <c r="R758" i="1"/>
  <c r="Q758" i="1"/>
  <c r="P758" i="1"/>
  <c r="R757" i="1"/>
  <c r="Q757" i="1"/>
  <c r="P757" i="1"/>
  <c r="R756" i="1"/>
  <c r="Q756" i="1"/>
  <c r="P756" i="1"/>
  <c r="R755" i="1"/>
  <c r="Q755" i="1"/>
  <c r="P755" i="1"/>
  <c r="R754" i="1"/>
  <c r="Q754" i="1"/>
  <c r="P754" i="1"/>
  <c r="R753" i="1"/>
  <c r="Q753" i="1"/>
  <c r="P753" i="1"/>
  <c r="R752" i="1"/>
  <c r="Q752" i="1"/>
  <c r="P752" i="1"/>
  <c r="R751" i="1"/>
  <c r="Q751" i="1"/>
  <c r="P751" i="1"/>
  <c r="R750" i="1"/>
  <c r="Q750" i="1"/>
  <c r="P750" i="1"/>
  <c r="R749" i="1"/>
  <c r="Q749" i="1"/>
  <c r="P749" i="1"/>
  <c r="R748" i="1"/>
  <c r="Q748" i="1"/>
  <c r="P748" i="1"/>
  <c r="R747" i="1"/>
  <c r="Q747" i="1"/>
  <c r="P747" i="1"/>
  <c r="R746" i="1"/>
  <c r="Q746" i="1"/>
  <c r="P746" i="1"/>
  <c r="R745" i="1"/>
  <c r="Q745" i="1"/>
  <c r="P745" i="1"/>
  <c r="R744" i="1"/>
  <c r="Q744" i="1"/>
  <c r="P744" i="1"/>
  <c r="R743" i="1"/>
  <c r="Q743" i="1"/>
  <c r="P743" i="1"/>
  <c r="R742" i="1"/>
  <c r="Q742" i="1"/>
  <c r="P742" i="1"/>
  <c r="R741" i="1"/>
  <c r="Q741" i="1"/>
  <c r="P741" i="1"/>
  <c r="R740" i="1"/>
  <c r="Q740" i="1"/>
  <c r="P740" i="1"/>
  <c r="R739" i="1"/>
  <c r="Q739" i="1"/>
  <c r="P739" i="1"/>
  <c r="R738" i="1"/>
  <c r="Q738" i="1"/>
  <c r="P738" i="1"/>
  <c r="R737" i="1"/>
  <c r="Q737" i="1"/>
  <c r="P737" i="1"/>
  <c r="R736" i="1"/>
  <c r="Q736" i="1"/>
  <c r="P736" i="1"/>
  <c r="R735" i="1"/>
  <c r="Q735" i="1"/>
  <c r="P735" i="1"/>
  <c r="R734" i="1"/>
  <c r="Q734" i="1"/>
  <c r="P734" i="1"/>
  <c r="R733" i="1"/>
  <c r="Q733" i="1"/>
  <c r="P733" i="1"/>
  <c r="R732" i="1"/>
  <c r="Q732" i="1"/>
  <c r="P732" i="1"/>
  <c r="R731" i="1"/>
  <c r="Q731" i="1"/>
  <c r="P731" i="1"/>
  <c r="R730" i="1"/>
  <c r="Q730" i="1"/>
  <c r="P730" i="1"/>
  <c r="R729" i="1"/>
  <c r="Q729" i="1"/>
  <c r="P729" i="1"/>
  <c r="R728" i="1"/>
  <c r="Q728" i="1"/>
  <c r="P728" i="1"/>
  <c r="R727" i="1"/>
  <c r="Q727" i="1"/>
  <c r="P727" i="1"/>
  <c r="R726" i="1"/>
  <c r="Q726" i="1"/>
  <c r="P726" i="1"/>
  <c r="R725" i="1"/>
  <c r="Q725" i="1"/>
  <c r="P725" i="1"/>
  <c r="R724" i="1"/>
  <c r="Q724" i="1"/>
  <c r="P724" i="1"/>
  <c r="R723" i="1"/>
  <c r="Q723" i="1"/>
  <c r="P723" i="1"/>
  <c r="R722" i="1"/>
  <c r="Q722" i="1"/>
  <c r="P722" i="1"/>
  <c r="R721" i="1"/>
  <c r="Q721" i="1"/>
  <c r="P721" i="1"/>
  <c r="R720" i="1"/>
  <c r="Q720" i="1"/>
  <c r="P720" i="1"/>
  <c r="R719" i="1"/>
  <c r="Q719" i="1"/>
  <c r="P719" i="1"/>
  <c r="R718" i="1"/>
  <c r="Q718" i="1"/>
  <c r="P718" i="1"/>
  <c r="R717" i="1"/>
  <c r="Q717" i="1"/>
  <c r="P717" i="1"/>
  <c r="R716" i="1"/>
  <c r="Q716" i="1"/>
  <c r="P716" i="1"/>
  <c r="R715" i="1"/>
  <c r="Q715" i="1"/>
  <c r="P715" i="1"/>
  <c r="R714" i="1"/>
  <c r="Q714" i="1"/>
  <c r="P714" i="1"/>
  <c r="R713" i="1"/>
  <c r="Q713" i="1"/>
  <c r="P713" i="1"/>
  <c r="R712" i="1"/>
  <c r="Q712" i="1"/>
  <c r="P712" i="1"/>
  <c r="R711" i="1"/>
  <c r="Q711" i="1"/>
  <c r="P711" i="1"/>
  <c r="R710" i="1"/>
  <c r="Q710" i="1"/>
  <c r="P710" i="1"/>
  <c r="R709" i="1"/>
  <c r="Q709" i="1"/>
  <c r="P709" i="1"/>
  <c r="R708" i="1"/>
  <c r="Q708" i="1"/>
  <c r="P708" i="1"/>
  <c r="R707" i="1"/>
  <c r="Q707" i="1"/>
  <c r="P707" i="1"/>
  <c r="R706" i="1"/>
  <c r="Q706" i="1"/>
  <c r="P706" i="1"/>
  <c r="R705" i="1"/>
  <c r="Q705" i="1"/>
  <c r="P705" i="1"/>
  <c r="R704" i="1"/>
  <c r="Q704" i="1"/>
  <c r="P704" i="1"/>
  <c r="R703" i="1"/>
  <c r="Q703" i="1"/>
  <c r="P703" i="1"/>
  <c r="R702" i="1"/>
  <c r="Q702" i="1"/>
  <c r="P702" i="1"/>
  <c r="R701" i="1"/>
  <c r="Q701" i="1"/>
  <c r="P701" i="1"/>
  <c r="R700" i="1"/>
  <c r="Q700" i="1"/>
  <c r="P700" i="1"/>
  <c r="R699" i="1"/>
  <c r="Q699" i="1"/>
  <c r="P699" i="1"/>
  <c r="R698" i="1"/>
  <c r="Q698" i="1"/>
  <c r="P698" i="1"/>
  <c r="R697" i="1"/>
  <c r="Q697" i="1"/>
  <c r="P697" i="1"/>
  <c r="R696" i="1"/>
  <c r="Q696" i="1"/>
  <c r="P696" i="1"/>
  <c r="R695" i="1"/>
  <c r="Q695" i="1"/>
  <c r="P695" i="1"/>
  <c r="R694" i="1"/>
  <c r="Q694" i="1"/>
  <c r="P694" i="1"/>
  <c r="R693" i="1"/>
  <c r="Q693" i="1"/>
  <c r="P693" i="1"/>
  <c r="R692" i="1"/>
  <c r="Q692" i="1"/>
  <c r="P692" i="1"/>
  <c r="R691" i="1"/>
  <c r="Q691" i="1"/>
  <c r="P691" i="1"/>
  <c r="R690" i="1"/>
  <c r="Q690" i="1"/>
  <c r="P690" i="1"/>
  <c r="R689" i="1"/>
  <c r="Q689" i="1"/>
  <c r="P689" i="1"/>
  <c r="R688" i="1"/>
  <c r="Q688" i="1"/>
  <c r="P688" i="1"/>
  <c r="R687" i="1"/>
  <c r="Q687" i="1"/>
  <c r="P687" i="1"/>
  <c r="R686" i="1"/>
  <c r="Q686" i="1"/>
  <c r="P686" i="1"/>
  <c r="R685" i="1"/>
  <c r="Q685" i="1"/>
  <c r="P685" i="1"/>
  <c r="R684" i="1"/>
  <c r="Q684" i="1"/>
  <c r="P684" i="1"/>
  <c r="R683" i="1"/>
  <c r="Q683" i="1"/>
  <c r="P683" i="1"/>
  <c r="R682" i="1"/>
  <c r="Q682" i="1"/>
  <c r="P682" i="1"/>
  <c r="R681" i="1"/>
  <c r="Q681" i="1"/>
  <c r="P681" i="1"/>
  <c r="R680" i="1"/>
  <c r="Q680" i="1"/>
  <c r="P680" i="1"/>
  <c r="R679" i="1"/>
  <c r="Q679" i="1"/>
  <c r="P679" i="1"/>
  <c r="R678" i="1"/>
  <c r="Q678" i="1"/>
  <c r="P678" i="1"/>
  <c r="R677" i="1"/>
  <c r="Q677" i="1"/>
  <c r="P677" i="1"/>
  <c r="R676" i="1"/>
  <c r="Q676" i="1"/>
  <c r="P676" i="1"/>
  <c r="R675" i="1"/>
  <c r="Q675" i="1"/>
  <c r="P675" i="1"/>
  <c r="R674" i="1"/>
  <c r="Q674" i="1"/>
  <c r="P674" i="1"/>
  <c r="R673" i="1"/>
  <c r="Q673" i="1"/>
  <c r="P673" i="1"/>
  <c r="R672" i="1"/>
  <c r="Q672" i="1"/>
  <c r="P672" i="1"/>
  <c r="R671" i="1"/>
  <c r="Q671" i="1"/>
  <c r="P671" i="1"/>
  <c r="R670" i="1"/>
  <c r="Q670" i="1"/>
  <c r="P670" i="1"/>
  <c r="R669" i="1"/>
  <c r="Q669" i="1"/>
  <c r="P669" i="1"/>
  <c r="R668" i="1"/>
  <c r="Q668" i="1"/>
  <c r="P668" i="1"/>
  <c r="R667" i="1"/>
  <c r="Q667" i="1"/>
  <c r="P667" i="1"/>
  <c r="R666" i="1"/>
  <c r="Q666" i="1"/>
  <c r="P666" i="1"/>
  <c r="R665" i="1"/>
  <c r="Q665" i="1"/>
  <c r="P665" i="1"/>
  <c r="R664" i="1"/>
  <c r="Q664" i="1"/>
  <c r="P664" i="1"/>
  <c r="R663" i="1"/>
  <c r="Q663" i="1"/>
  <c r="P663" i="1"/>
  <c r="R662" i="1"/>
  <c r="Q662" i="1"/>
  <c r="P662" i="1"/>
  <c r="R661" i="1"/>
  <c r="Q661" i="1"/>
  <c r="P661" i="1"/>
  <c r="R660" i="1"/>
  <c r="Q660" i="1"/>
  <c r="P660" i="1"/>
  <c r="R659" i="1"/>
  <c r="Q659" i="1"/>
  <c r="P659" i="1"/>
  <c r="R658" i="1"/>
  <c r="Q658" i="1"/>
  <c r="P658" i="1"/>
  <c r="R657" i="1"/>
  <c r="Q657" i="1"/>
  <c r="P657" i="1"/>
  <c r="R656" i="1"/>
  <c r="Q656" i="1"/>
  <c r="P656" i="1"/>
  <c r="R655" i="1"/>
  <c r="Q655" i="1"/>
  <c r="P655" i="1"/>
  <c r="R654" i="1"/>
  <c r="Q654" i="1"/>
  <c r="P654" i="1"/>
  <c r="R653" i="1"/>
  <c r="Q653" i="1"/>
  <c r="P653" i="1"/>
  <c r="R652" i="1"/>
  <c r="Q652" i="1"/>
  <c r="P652" i="1"/>
  <c r="R651" i="1"/>
  <c r="Q651" i="1"/>
  <c r="P651" i="1"/>
  <c r="R650" i="1"/>
  <c r="Q650" i="1"/>
  <c r="P650" i="1"/>
  <c r="R649" i="1"/>
  <c r="Q649" i="1"/>
  <c r="P649" i="1"/>
  <c r="R648" i="1"/>
  <c r="Q648" i="1"/>
  <c r="P648" i="1"/>
  <c r="R647" i="1"/>
  <c r="Q647" i="1"/>
  <c r="P647" i="1"/>
  <c r="R646" i="1"/>
  <c r="Q646" i="1"/>
  <c r="P646" i="1"/>
  <c r="R645" i="1"/>
  <c r="Q645" i="1"/>
  <c r="P645" i="1"/>
  <c r="R644" i="1"/>
  <c r="Q644" i="1"/>
  <c r="P644" i="1"/>
  <c r="R643" i="1"/>
  <c r="Q643" i="1"/>
  <c r="P643" i="1"/>
  <c r="R642" i="1"/>
  <c r="Q642" i="1"/>
  <c r="P642" i="1"/>
  <c r="R641" i="1"/>
  <c r="Q641" i="1"/>
  <c r="P641" i="1"/>
  <c r="R640" i="1"/>
  <c r="Q640" i="1"/>
  <c r="P640" i="1"/>
  <c r="R639" i="1"/>
  <c r="Q639" i="1"/>
  <c r="P639" i="1"/>
  <c r="R638" i="1"/>
  <c r="Q638" i="1"/>
  <c r="P638" i="1"/>
  <c r="R637" i="1"/>
  <c r="Q637" i="1"/>
  <c r="P637" i="1"/>
  <c r="R636" i="1"/>
  <c r="Q636" i="1"/>
  <c r="P636" i="1"/>
  <c r="R635" i="1"/>
  <c r="Q635" i="1"/>
  <c r="P635" i="1"/>
  <c r="R634" i="1"/>
  <c r="Q634" i="1"/>
  <c r="P634" i="1"/>
  <c r="R633" i="1"/>
  <c r="Q633" i="1"/>
  <c r="P633" i="1"/>
  <c r="R632" i="1"/>
  <c r="Q632" i="1"/>
  <c r="P632" i="1"/>
  <c r="R631" i="1"/>
  <c r="Q631" i="1"/>
  <c r="P631" i="1"/>
  <c r="R630" i="1"/>
  <c r="Q630" i="1"/>
  <c r="P630" i="1"/>
  <c r="R629" i="1"/>
  <c r="Q629" i="1"/>
  <c r="P629" i="1"/>
  <c r="R628" i="1"/>
  <c r="Q628" i="1"/>
  <c r="P628" i="1"/>
  <c r="R627" i="1"/>
  <c r="Q627" i="1"/>
  <c r="P627" i="1"/>
  <c r="R626" i="1"/>
  <c r="Q626" i="1"/>
  <c r="P626" i="1"/>
  <c r="R625" i="1"/>
  <c r="Q625" i="1"/>
  <c r="P625" i="1"/>
  <c r="R624" i="1"/>
  <c r="Q624" i="1"/>
  <c r="P624" i="1"/>
  <c r="R623" i="1"/>
  <c r="Q623" i="1"/>
  <c r="P623" i="1"/>
  <c r="R622" i="1"/>
  <c r="Q622" i="1"/>
  <c r="P622" i="1"/>
  <c r="R621" i="1"/>
  <c r="Q621" i="1"/>
  <c r="P621" i="1"/>
  <c r="R620" i="1"/>
  <c r="Q620" i="1"/>
  <c r="P620" i="1"/>
  <c r="R619" i="1"/>
  <c r="Q619" i="1"/>
  <c r="P619" i="1"/>
  <c r="R618" i="1"/>
  <c r="Q618" i="1"/>
  <c r="P618" i="1"/>
  <c r="R617" i="1"/>
  <c r="Q617" i="1"/>
  <c r="P617" i="1"/>
  <c r="R616" i="1"/>
  <c r="Q616" i="1"/>
  <c r="P616" i="1"/>
  <c r="R615" i="1"/>
  <c r="Q615" i="1"/>
  <c r="P615" i="1"/>
  <c r="R614" i="1"/>
  <c r="Q614" i="1"/>
  <c r="P614" i="1"/>
  <c r="R613" i="1"/>
  <c r="Q613" i="1"/>
  <c r="P613" i="1"/>
  <c r="R612" i="1"/>
  <c r="Q612" i="1"/>
  <c r="P612" i="1"/>
  <c r="R611" i="1"/>
  <c r="Q611" i="1"/>
  <c r="P611" i="1"/>
  <c r="R610" i="1"/>
  <c r="Q610" i="1"/>
  <c r="P610" i="1"/>
  <c r="R609" i="1"/>
  <c r="Q609" i="1"/>
  <c r="P609" i="1"/>
  <c r="R608" i="1"/>
  <c r="Q608" i="1"/>
  <c r="P608" i="1"/>
  <c r="R607" i="1"/>
  <c r="Q607" i="1"/>
  <c r="P607" i="1"/>
  <c r="R606" i="1"/>
  <c r="Q606" i="1"/>
  <c r="P606" i="1"/>
  <c r="R605" i="1"/>
  <c r="Q605" i="1"/>
  <c r="P605" i="1"/>
  <c r="R604" i="1"/>
  <c r="Q604" i="1"/>
  <c r="P604" i="1"/>
  <c r="R603" i="1"/>
  <c r="Q603" i="1"/>
  <c r="P603" i="1"/>
  <c r="R602" i="1"/>
  <c r="Q602" i="1"/>
  <c r="P602" i="1"/>
  <c r="R601" i="1"/>
  <c r="Q601" i="1"/>
  <c r="P601" i="1"/>
  <c r="R600" i="1"/>
  <c r="Q600" i="1"/>
  <c r="P600" i="1"/>
  <c r="R599" i="1"/>
  <c r="Q599" i="1"/>
  <c r="P599" i="1"/>
  <c r="R598" i="1"/>
  <c r="Q598" i="1"/>
  <c r="P598" i="1"/>
  <c r="R597" i="1"/>
  <c r="Q597" i="1"/>
  <c r="P597" i="1"/>
  <c r="R596" i="1"/>
  <c r="Q596" i="1"/>
  <c r="P596" i="1"/>
  <c r="R595" i="1"/>
  <c r="Q595" i="1"/>
  <c r="P595" i="1"/>
  <c r="R594" i="1"/>
  <c r="Q594" i="1"/>
  <c r="P594" i="1"/>
  <c r="R593" i="1"/>
  <c r="Q593" i="1"/>
  <c r="P593" i="1"/>
  <c r="R592" i="1"/>
  <c r="Q592" i="1"/>
  <c r="P592" i="1"/>
  <c r="R591" i="1"/>
  <c r="Q591" i="1"/>
  <c r="P591" i="1"/>
  <c r="R590" i="1"/>
  <c r="Q590" i="1"/>
  <c r="P590" i="1"/>
  <c r="R589" i="1"/>
  <c r="Q589" i="1"/>
  <c r="P589" i="1"/>
  <c r="R588" i="1"/>
  <c r="Q588" i="1"/>
  <c r="P588" i="1"/>
  <c r="R587" i="1"/>
  <c r="Q587" i="1"/>
  <c r="P587" i="1"/>
  <c r="R586" i="1"/>
  <c r="Q586" i="1"/>
  <c r="P586" i="1"/>
  <c r="R585" i="1"/>
  <c r="Q585" i="1"/>
  <c r="P585" i="1"/>
  <c r="R584" i="1"/>
  <c r="Q584" i="1"/>
  <c r="P584" i="1"/>
  <c r="R583" i="1"/>
  <c r="Q583" i="1"/>
  <c r="P583" i="1"/>
  <c r="R582" i="1"/>
  <c r="Q582" i="1"/>
  <c r="P582" i="1"/>
  <c r="R581" i="1"/>
  <c r="Q581" i="1"/>
  <c r="P581" i="1"/>
  <c r="R580" i="1"/>
  <c r="Q580" i="1"/>
  <c r="P580" i="1"/>
  <c r="R579" i="1"/>
  <c r="Q579" i="1"/>
  <c r="P579" i="1"/>
  <c r="R578" i="1"/>
  <c r="Q578" i="1"/>
  <c r="P578" i="1"/>
  <c r="R577" i="1"/>
  <c r="Q577" i="1"/>
  <c r="P577" i="1"/>
  <c r="R576" i="1"/>
  <c r="Q576" i="1"/>
  <c r="P576" i="1"/>
  <c r="R575" i="1"/>
  <c r="Q575" i="1"/>
  <c r="P575" i="1"/>
  <c r="R574" i="1"/>
  <c r="Q574" i="1"/>
  <c r="P574" i="1"/>
  <c r="R573" i="1"/>
  <c r="Q573" i="1"/>
  <c r="P573" i="1"/>
  <c r="R572" i="1"/>
  <c r="Q572" i="1"/>
  <c r="P572" i="1"/>
  <c r="R571" i="1"/>
  <c r="Q571" i="1"/>
  <c r="P571" i="1"/>
  <c r="R570" i="1"/>
  <c r="Q570" i="1"/>
  <c r="P570" i="1"/>
  <c r="R569" i="1"/>
  <c r="Q569" i="1"/>
  <c r="P569" i="1"/>
  <c r="R568" i="1"/>
  <c r="Q568" i="1"/>
  <c r="P568" i="1"/>
  <c r="R567" i="1"/>
  <c r="Q567" i="1"/>
  <c r="P567" i="1"/>
  <c r="R566" i="1"/>
  <c r="Q566" i="1"/>
  <c r="P566" i="1"/>
  <c r="R565" i="1"/>
  <c r="Q565" i="1"/>
  <c r="P565" i="1"/>
  <c r="R564" i="1"/>
  <c r="Q564" i="1"/>
  <c r="P564" i="1"/>
  <c r="R563" i="1"/>
  <c r="Q563" i="1"/>
  <c r="P563" i="1"/>
  <c r="R562" i="1"/>
  <c r="Q562" i="1"/>
  <c r="P562" i="1"/>
  <c r="R561" i="1"/>
  <c r="Q561" i="1"/>
  <c r="P561" i="1"/>
  <c r="R560" i="1"/>
  <c r="Q560" i="1"/>
  <c r="P560" i="1"/>
  <c r="R559" i="1"/>
  <c r="Q559" i="1"/>
  <c r="P559" i="1"/>
  <c r="R558" i="1"/>
  <c r="Q558" i="1"/>
  <c r="P558" i="1"/>
  <c r="R557" i="1"/>
  <c r="Q557" i="1"/>
  <c r="P557" i="1"/>
  <c r="R556" i="1"/>
  <c r="Q556" i="1"/>
  <c r="P556" i="1"/>
  <c r="R555" i="1"/>
  <c r="Q555" i="1"/>
  <c r="P555" i="1"/>
  <c r="R554" i="1"/>
  <c r="Q554" i="1"/>
  <c r="P554" i="1"/>
  <c r="R553" i="1"/>
  <c r="Q553" i="1"/>
  <c r="P553" i="1"/>
  <c r="R552" i="1"/>
  <c r="Q552" i="1"/>
  <c r="P552" i="1"/>
  <c r="R551" i="1"/>
  <c r="Q551" i="1"/>
  <c r="P551" i="1"/>
  <c r="R550" i="1"/>
  <c r="Q550" i="1"/>
  <c r="P550" i="1"/>
  <c r="R549" i="1"/>
  <c r="Q549" i="1"/>
  <c r="P549" i="1"/>
  <c r="R548" i="1"/>
  <c r="Q548" i="1"/>
  <c r="P548" i="1"/>
  <c r="R547" i="1"/>
  <c r="Q547" i="1"/>
  <c r="P547" i="1"/>
  <c r="R546" i="1"/>
  <c r="Q546" i="1"/>
  <c r="P546" i="1"/>
  <c r="R545" i="1"/>
  <c r="Q545" i="1"/>
  <c r="P545" i="1"/>
  <c r="R544" i="1"/>
  <c r="Q544" i="1"/>
  <c r="P544" i="1"/>
  <c r="R543" i="1"/>
  <c r="Q543" i="1"/>
  <c r="P543" i="1"/>
  <c r="R542" i="1"/>
  <c r="Q542" i="1"/>
  <c r="P542" i="1"/>
  <c r="R541" i="1"/>
  <c r="Q541" i="1"/>
  <c r="P541" i="1"/>
  <c r="R540" i="1"/>
  <c r="Q540" i="1"/>
  <c r="P540" i="1"/>
  <c r="R539" i="1"/>
  <c r="Q539" i="1"/>
  <c r="P539" i="1"/>
  <c r="R538" i="1"/>
  <c r="Q538" i="1"/>
  <c r="P538" i="1"/>
  <c r="R537" i="1"/>
  <c r="Q537" i="1"/>
  <c r="P537" i="1"/>
  <c r="R536" i="1"/>
  <c r="Q536" i="1"/>
  <c r="P536" i="1"/>
  <c r="R535" i="1"/>
  <c r="Q535" i="1"/>
  <c r="P535" i="1"/>
  <c r="R534" i="1"/>
  <c r="Q534" i="1"/>
  <c r="P534" i="1"/>
  <c r="R533" i="1"/>
  <c r="Q533" i="1"/>
  <c r="P533" i="1"/>
  <c r="R532" i="1"/>
  <c r="Q532" i="1"/>
  <c r="P532" i="1"/>
  <c r="R531" i="1"/>
  <c r="Q531" i="1"/>
  <c r="P531" i="1"/>
  <c r="R530" i="1"/>
  <c r="Q530" i="1"/>
  <c r="P530" i="1"/>
  <c r="R529" i="1"/>
  <c r="Q529" i="1"/>
  <c r="P529" i="1"/>
  <c r="R528" i="1"/>
  <c r="Q528" i="1"/>
  <c r="P528" i="1"/>
  <c r="R527" i="1"/>
  <c r="Q527" i="1"/>
  <c r="P527" i="1"/>
  <c r="R526" i="1"/>
  <c r="Q526" i="1"/>
  <c r="P526" i="1"/>
  <c r="R525" i="1"/>
  <c r="Q525" i="1"/>
  <c r="P525" i="1"/>
  <c r="R524" i="1"/>
  <c r="Q524" i="1"/>
  <c r="P524" i="1"/>
  <c r="R523" i="1"/>
  <c r="Q523" i="1"/>
  <c r="P523" i="1"/>
  <c r="R522" i="1"/>
  <c r="Q522" i="1"/>
  <c r="P522" i="1"/>
  <c r="R521" i="1"/>
  <c r="Q521" i="1"/>
  <c r="P521" i="1"/>
  <c r="R520" i="1"/>
  <c r="Q520" i="1"/>
  <c r="P520" i="1"/>
  <c r="R519" i="1"/>
  <c r="Q519" i="1"/>
  <c r="P519" i="1"/>
  <c r="R518" i="1"/>
  <c r="Q518" i="1"/>
  <c r="P518" i="1"/>
  <c r="R517" i="1"/>
  <c r="Q517" i="1"/>
  <c r="P517" i="1"/>
  <c r="R516" i="1"/>
  <c r="Q516" i="1"/>
  <c r="P516" i="1"/>
  <c r="R515" i="1"/>
  <c r="Q515" i="1"/>
  <c r="P515" i="1"/>
  <c r="R514" i="1"/>
  <c r="Q514" i="1"/>
  <c r="P514" i="1"/>
  <c r="R513" i="1"/>
  <c r="Q513" i="1"/>
  <c r="P513" i="1"/>
  <c r="R512" i="1"/>
  <c r="Q512" i="1"/>
  <c r="P512" i="1"/>
  <c r="R511" i="1"/>
  <c r="Q511" i="1"/>
  <c r="P511" i="1"/>
  <c r="R510" i="1"/>
  <c r="Q510" i="1"/>
  <c r="P510" i="1"/>
  <c r="R509" i="1"/>
  <c r="Q509" i="1"/>
  <c r="P509" i="1"/>
  <c r="R508" i="1"/>
  <c r="Q508" i="1"/>
  <c r="P508" i="1"/>
  <c r="R507" i="1"/>
  <c r="Q507" i="1"/>
  <c r="P507" i="1"/>
  <c r="R506" i="1"/>
  <c r="Q506" i="1"/>
  <c r="P506" i="1"/>
  <c r="R505" i="1"/>
  <c r="Q505" i="1"/>
  <c r="P505" i="1"/>
  <c r="R504" i="1"/>
  <c r="Q504" i="1"/>
  <c r="P504" i="1"/>
  <c r="R503" i="1"/>
  <c r="Q503" i="1"/>
  <c r="P503" i="1"/>
  <c r="R502" i="1"/>
  <c r="Q502" i="1"/>
  <c r="P502" i="1"/>
  <c r="R501" i="1"/>
  <c r="Q501" i="1"/>
  <c r="P501" i="1"/>
  <c r="R500" i="1"/>
  <c r="Q500" i="1"/>
  <c r="P500" i="1"/>
  <c r="R499" i="1"/>
  <c r="Q499" i="1"/>
  <c r="P499" i="1"/>
  <c r="R498" i="1"/>
  <c r="Q498" i="1"/>
  <c r="P498" i="1"/>
  <c r="R497" i="1"/>
  <c r="Q497" i="1"/>
  <c r="P497" i="1"/>
  <c r="R496" i="1"/>
  <c r="Q496" i="1"/>
  <c r="P496" i="1"/>
  <c r="R495" i="1"/>
  <c r="Q495" i="1"/>
  <c r="P495" i="1"/>
  <c r="R494" i="1"/>
  <c r="Q494" i="1"/>
  <c r="P494" i="1"/>
  <c r="R493" i="1"/>
  <c r="Q493" i="1"/>
  <c r="P493" i="1"/>
  <c r="R492" i="1"/>
  <c r="Q492" i="1"/>
  <c r="P492" i="1"/>
  <c r="R491" i="1"/>
  <c r="Q491" i="1"/>
  <c r="P491" i="1"/>
  <c r="R490" i="1"/>
  <c r="Q490" i="1"/>
  <c r="P490" i="1"/>
  <c r="R489" i="1"/>
  <c r="Q489" i="1"/>
  <c r="P489" i="1"/>
  <c r="R488" i="1"/>
  <c r="Q488" i="1"/>
  <c r="P488" i="1"/>
  <c r="R487" i="1"/>
  <c r="Q487" i="1"/>
  <c r="P487" i="1"/>
  <c r="R486" i="1"/>
  <c r="Q486" i="1"/>
  <c r="P486" i="1"/>
  <c r="R485" i="1"/>
  <c r="Q485" i="1"/>
  <c r="P485" i="1"/>
  <c r="R484" i="1"/>
  <c r="Q484" i="1"/>
  <c r="P484" i="1"/>
  <c r="R483" i="1"/>
  <c r="Q483" i="1"/>
  <c r="P483" i="1"/>
  <c r="R482" i="1"/>
  <c r="Q482" i="1"/>
  <c r="P482" i="1"/>
  <c r="R481" i="1"/>
  <c r="Q481" i="1"/>
  <c r="P481" i="1"/>
  <c r="R480" i="1"/>
  <c r="Q480" i="1"/>
  <c r="P480" i="1"/>
  <c r="R479" i="1"/>
  <c r="Q479" i="1"/>
  <c r="P479" i="1"/>
  <c r="R478" i="1"/>
  <c r="Q478" i="1"/>
  <c r="P478" i="1"/>
  <c r="R477" i="1"/>
  <c r="Q477" i="1"/>
  <c r="P477" i="1"/>
  <c r="R476" i="1"/>
  <c r="Q476" i="1"/>
  <c r="P476" i="1"/>
  <c r="R475" i="1"/>
  <c r="Q475" i="1"/>
  <c r="P475" i="1"/>
  <c r="R474" i="1"/>
  <c r="Q474" i="1"/>
  <c r="P474" i="1"/>
  <c r="R473" i="1"/>
  <c r="Q473" i="1"/>
  <c r="P473" i="1"/>
  <c r="R472" i="1"/>
  <c r="Q472" i="1"/>
  <c r="P472" i="1"/>
  <c r="R471" i="1"/>
  <c r="Q471" i="1"/>
  <c r="P471" i="1"/>
  <c r="R470" i="1"/>
  <c r="Q470" i="1"/>
  <c r="P470" i="1"/>
  <c r="R469" i="1"/>
  <c r="Q469" i="1"/>
  <c r="P469" i="1"/>
  <c r="R468" i="1"/>
  <c r="Q468" i="1"/>
  <c r="P468" i="1"/>
  <c r="R467" i="1"/>
  <c r="Q467" i="1"/>
  <c r="P467" i="1"/>
  <c r="R466" i="1"/>
  <c r="Q466" i="1"/>
  <c r="P466" i="1"/>
  <c r="R465" i="1"/>
  <c r="Q465" i="1"/>
  <c r="P465" i="1"/>
  <c r="R464" i="1"/>
  <c r="Q464" i="1"/>
  <c r="P464" i="1"/>
  <c r="R463" i="1"/>
  <c r="Q463" i="1"/>
  <c r="P463" i="1"/>
  <c r="R462" i="1"/>
  <c r="Q462" i="1"/>
  <c r="P462" i="1"/>
  <c r="R461" i="1"/>
  <c r="Q461" i="1"/>
  <c r="P461" i="1"/>
  <c r="R460" i="1"/>
  <c r="Q460" i="1"/>
  <c r="P460" i="1"/>
  <c r="R459" i="1"/>
  <c r="Q459" i="1"/>
  <c r="P459" i="1"/>
  <c r="R458" i="1"/>
  <c r="Q458" i="1"/>
  <c r="P458" i="1"/>
  <c r="R457" i="1"/>
  <c r="Q457" i="1"/>
  <c r="P457" i="1"/>
  <c r="R456" i="1"/>
  <c r="Q456" i="1"/>
  <c r="P456" i="1"/>
  <c r="R455" i="1"/>
  <c r="Q455" i="1"/>
  <c r="P455" i="1"/>
  <c r="R454" i="1"/>
  <c r="Q454" i="1"/>
  <c r="P454" i="1"/>
  <c r="R453" i="1"/>
  <c r="Q453" i="1"/>
  <c r="P453" i="1"/>
  <c r="R452" i="1"/>
  <c r="Q452" i="1"/>
  <c r="P452" i="1"/>
  <c r="R451" i="1"/>
  <c r="Q451" i="1"/>
  <c r="P451" i="1"/>
  <c r="R450" i="1"/>
  <c r="Q450" i="1"/>
  <c r="P450" i="1"/>
  <c r="R449" i="1"/>
  <c r="Q449" i="1"/>
  <c r="P449" i="1"/>
  <c r="R448" i="1"/>
  <c r="Q448" i="1"/>
  <c r="P448" i="1"/>
  <c r="R447" i="1"/>
  <c r="Q447" i="1"/>
  <c r="P447" i="1"/>
  <c r="R446" i="1"/>
  <c r="Q446" i="1"/>
  <c r="P446" i="1"/>
  <c r="R445" i="1"/>
  <c r="Q445" i="1"/>
  <c r="P445" i="1"/>
  <c r="R444" i="1"/>
  <c r="Q444" i="1"/>
  <c r="P444" i="1"/>
  <c r="R443" i="1"/>
  <c r="Q443" i="1"/>
  <c r="P443" i="1"/>
  <c r="R442" i="1"/>
  <c r="Q442" i="1"/>
  <c r="P442" i="1"/>
  <c r="R441" i="1"/>
  <c r="Q441" i="1"/>
  <c r="P441" i="1"/>
  <c r="R440" i="1"/>
  <c r="Q440" i="1"/>
  <c r="P440" i="1"/>
  <c r="R439" i="1"/>
  <c r="Q439" i="1"/>
  <c r="P439" i="1"/>
  <c r="R438" i="1"/>
  <c r="Q438" i="1"/>
  <c r="P438" i="1"/>
  <c r="R437" i="1"/>
  <c r="Q437" i="1"/>
  <c r="P437" i="1"/>
  <c r="R436" i="1"/>
  <c r="Q436" i="1"/>
  <c r="P436" i="1"/>
  <c r="R435" i="1"/>
  <c r="Q435" i="1"/>
  <c r="P435" i="1"/>
  <c r="R434" i="1"/>
  <c r="Q434" i="1"/>
  <c r="P434" i="1"/>
  <c r="R433" i="1"/>
  <c r="Q433" i="1"/>
  <c r="P433" i="1"/>
  <c r="R432" i="1"/>
  <c r="Q432" i="1"/>
  <c r="P432" i="1"/>
  <c r="R431" i="1"/>
  <c r="Q431" i="1"/>
  <c r="P431" i="1"/>
  <c r="R430" i="1"/>
  <c r="Q430" i="1"/>
  <c r="P430" i="1"/>
  <c r="R429" i="1"/>
  <c r="Q429" i="1"/>
  <c r="P429" i="1"/>
  <c r="R428" i="1"/>
  <c r="Q428" i="1"/>
  <c r="P428" i="1"/>
  <c r="R427" i="1"/>
  <c r="Q427" i="1"/>
  <c r="P427" i="1"/>
  <c r="R426" i="1"/>
  <c r="Q426" i="1"/>
  <c r="P426" i="1"/>
  <c r="R425" i="1"/>
  <c r="Q425" i="1"/>
  <c r="P425" i="1"/>
  <c r="R424" i="1"/>
  <c r="Q424" i="1"/>
  <c r="P424" i="1"/>
  <c r="R423" i="1"/>
  <c r="Q423" i="1"/>
  <c r="P423" i="1"/>
  <c r="R422" i="1"/>
  <c r="Q422" i="1"/>
  <c r="P422" i="1"/>
  <c r="R421" i="1"/>
  <c r="Q421" i="1"/>
  <c r="P421" i="1"/>
  <c r="R420" i="1"/>
  <c r="Q420" i="1"/>
  <c r="P420" i="1"/>
  <c r="R419" i="1"/>
  <c r="Q419" i="1"/>
  <c r="P419" i="1"/>
  <c r="R418" i="1"/>
  <c r="Q418" i="1"/>
  <c r="P418" i="1"/>
  <c r="R417" i="1"/>
  <c r="Q417" i="1"/>
  <c r="P417" i="1"/>
  <c r="R416" i="1"/>
  <c r="Q416" i="1"/>
  <c r="P416" i="1"/>
  <c r="R415" i="1"/>
  <c r="Q415" i="1"/>
  <c r="P415" i="1"/>
  <c r="R414" i="1"/>
  <c r="Q414" i="1"/>
  <c r="P414" i="1"/>
  <c r="R413" i="1"/>
  <c r="Q413" i="1"/>
  <c r="P413" i="1"/>
  <c r="R412" i="1"/>
  <c r="Q412" i="1"/>
  <c r="P412" i="1"/>
  <c r="R411" i="1"/>
  <c r="Q411" i="1"/>
  <c r="P411" i="1"/>
  <c r="R410" i="1"/>
  <c r="Q410" i="1"/>
  <c r="P410" i="1"/>
  <c r="R409" i="1"/>
  <c r="Q409" i="1"/>
  <c r="P409" i="1"/>
  <c r="R408" i="1"/>
  <c r="Q408" i="1"/>
  <c r="P408" i="1"/>
  <c r="R407" i="1"/>
  <c r="Q407" i="1"/>
  <c r="P407" i="1"/>
  <c r="R406" i="1"/>
  <c r="Q406" i="1"/>
  <c r="P406" i="1"/>
  <c r="R405" i="1"/>
  <c r="Q405" i="1"/>
  <c r="P405" i="1"/>
  <c r="R404" i="1"/>
  <c r="Q404" i="1"/>
  <c r="P404" i="1"/>
  <c r="R403" i="1"/>
  <c r="Q403" i="1"/>
  <c r="P403" i="1"/>
  <c r="R402" i="1"/>
  <c r="Q402" i="1"/>
  <c r="P402" i="1"/>
  <c r="R401" i="1"/>
  <c r="Q401" i="1"/>
  <c r="P401" i="1"/>
  <c r="R400" i="1"/>
  <c r="Q400" i="1"/>
  <c r="P400" i="1"/>
  <c r="R399" i="1"/>
  <c r="Q399" i="1"/>
  <c r="P399" i="1"/>
  <c r="R398" i="1"/>
  <c r="Q398" i="1"/>
  <c r="P398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F2239" i="1" s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F1875" i="1" s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F1509" i="1" s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F1143" i="1" s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F778" i="1" s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F413" i="1" s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F48" i="1" s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1144" i="1" l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2240" i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414" i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1510" i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49" i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779" i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876" i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</calcChain>
</file>

<file path=xl/sharedStrings.xml><?xml version="1.0" encoding="utf-8"?>
<sst xmlns="http://schemas.openxmlformats.org/spreadsheetml/2006/main" count="18157" uniqueCount="5113">
  <si>
    <t>name</t>
  </si>
  <si>
    <t>datetime</t>
  </si>
  <si>
    <t>tempmax</t>
  </si>
  <si>
    <t>tempmin</t>
  </si>
  <si>
    <t>DD</t>
  </si>
  <si>
    <t>ACDD</t>
  </si>
  <si>
    <t>temp</t>
  </si>
  <si>
    <t>feelslikemax</t>
  </si>
  <si>
    <t>feelslikemin</t>
  </si>
  <si>
    <t>feelslike</t>
  </si>
  <si>
    <t>dew</t>
  </si>
  <si>
    <t>humidity</t>
  </si>
  <si>
    <t>precipVC</t>
  </si>
  <si>
    <t>precipNOAA</t>
  </si>
  <si>
    <t>AvPrecip</t>
  </si>
  <si>
    <t>Precip_Deficit30D</t>
  </si>
  <si>
    <t>Precip_Deficit90Day</t>
  </si>
  <si>
    <t>Precip_Deficit180Day</t>
  </si>
  <si>
    <t>precipprob</t>
  </si>
  <si>
    <t>precipcover</t>
  </si>
  <si>
    <t>preciptype</t>
  </si>
  <si>
    <t>snow</t>
  </si>
  <si>
    <t>snowdepth</t>
  </si>
  <si>
    <t>windgust</t>
  </si>
  <si>
    <t>windspeed</t>
  </si>
  <si>
    <t>winddir</t>
  </si>
  <si>
    <t>sealevelpressure</t>
  </si>
  <si>
    <t>cloudcover</t>
  </si>
  <si>
    <t>visibility</t>
  </si>
  <si>
    <t>solarradiation</t>
  </si>
  <si>
    <t>solarenergy</t>
  </si>
  <si>
    <t>uvindex</t>
  </si>
  <si>
    <t>severerisk</t>
  </si>
  <si>
    <t>sunrise</t>
  </si>
  <si>
    <t>sunset</t>
  </si>
  <si>
    <t>moonphase</t>
  </si>
  <si>
    <t>conditions</t>
  </si>
  <si>
    <t>description</t>
  </si>
  <si>
    <t>icon</t>
  </si>
  <si>
    <t>stations</t>
  </si>
  <si>
    <t>34.42915, -89.39276</t>
  </si>
  <si>
    <t>rain</t>
  </si>
  <si>
    <t>2013-01-01T07:04:17</t>
  </si>
  <si>
    <t>2013-01-01T16:58:31</t>
  </si>
  <si>
    <t>Rain, Overcast</t>
  </si>
  <si>
    <t>Cloudy skies throughout the day with a chance of rain throughout the day.</t>
  </si>
  <si>
    <t>KUOX,72054153806,72332093862,KTUP,KOLV,99999923803</t>
  </si>
  <si>
    <t>2013-01-02T07:04:27</t>
  </si>
  <si>
    <t>2013-01-02T16:59:18</t>
  </si>
  <si>
    <t>Partially cloudy</t>
  </si>
  <si>
    <t>Clearing in the afternoon.</t>
  </si>
  <si>
    <t>partly-cloudy-day</t>
  </si>
  <si>
    <t>2013-01-03T07:04:35</t>
  </si>
  <si>
    <t>2013-01-03T17:00:05</t>
  </si>
  <si>
    <t>Clear</t>
  </si>
  <si>
    <t>Clear conditions throughout the day.</t>
  </si>
  <si>
    <t>clear-day</t>
  </si>
  <si>
    <t>2013-01-04T07:04:42</t>
  </si>
  <si>
    <t>2013-01-04T17:00:54</t>
  </si>
  <si>
    <t>2013-01-05T07:04:46</t>
  </si>
  <si>
    <t>2013-01-05T17:01:44</t>
  </si>
  <si>
    <t>Rain, Partially cloudy</t>
  </si>
  <si>
    <t>Partly cloudy throughout the day with afternoon rain.</t>
  </si>
  <si>
    <t>2013-01-06T07:04:48</t>
  </si>
  <si>
    <t>2013-01-06T17:02:34</t>
  </si>
  <si>
    <t>2013-01-07T07:04:49</t>
  </si>
  <si>
    <t>2013-01-07T17:03:26</t>
  </si>
  <si>
    <t>2013-01-08T07:04:48</t>
  </si>
  <si>
    <t>2013-01-08T17:04:18</t>
  </si>
  <si>
    <t>2013-01-09T07:04:45</t>
  </si>
  <si>
    <t>2013-01-09T17:05:11</t>
  </si>
  <si>
    <t>2013-01-10T07:04:40</t>
  </si>
  <si>
    <t>2013-01-10T17:06:05</t>
  </si>
  <si>
    <t>Cloudy skies throughout the day with rain.</t>
  </si>
  <si>
    <t>2013-01-11T07:04:33</t>
  </si>
  <si>
    <t>2013-01-11T17:07:00</t>
  </si>
  <si>
    <t>Partly cloudy throughout the day with early morning rain.</t>
  </si>
  <si>
    <t>2013-01-12T07:04:24</t>
  </si>
  <si>
    <t>2013-01-12T17:07:55</t>
  </si>
  <si>
    <t>Partly cloudy throughout the day with rain clearing later.</t>
  </si>
  <si>
    <t>2013-01-13T07:04:13</t>
  </si>
  <si>
    <t>2013-01-13T17:08:52</t>
  </si>
  <si>
    <t>rain,snow</t>
  </si>
  <si>
    <t>2013-01-14T07:04:01</t>
  </si>
  <si>
    <t>2013-01-14T17:09:48</t>
  </si>
  <si>
    <t>Snow, Rain, Overcast</t>
  </si>
  <si>
    <t>Cloudy skies throughout the day with afternoon rain or snow.</t>
  </si>
  <si>
    <t>2013-01-15T07:03:46</t>
  </si>
  <si>
    <t>2013-01-15T17:10:45</t>
  </si>
  <si>
    <t>Cloudy skies throughout the day with rain or snow.</t>
  </si>
  <si>
    <t>2013-01-16T07:03:30</t>
  </si>
  <si>
    <t>2013-01-16T17:11:43</t>
  </si>
  <si>
    <t>Cloudy skies throughout the day with a chance of rain or snow throughout the day.</t>
  </si>
  <si>
    <t>2013-01-17T07:03:12</t>
  </si>
  <si>
    <t>2013-01-17T17:12:41</t>
  </si>
  <si>
    <t>Snow, Rain, Partially cloudy</t>
  </si>
  <si>
    <t>Clearing in the afternoon with early morning snow or rain.</t>
  </si>
  <si>
    <t>2013-01-18T07:02:52</t>
  </si>
  <si>
    <t>2013-01-18T17:13:40</t>
  </si>
  <si>
    <t>2013-01-19T07:02:30</t>
  </si>
  <si>
    <t>2013-01-19T17:14:39</t>
  </si>
  <si>
    <t>2013-01-20T07:02:07</t>
  </si>
  <si>
    <t>2013-01-20T17:15:38</t>
  </si>
  <si>
    <t>2013-01-21T07:01:41</t>
  </si>
  <si>
    <t>2013-01-21T17:16:37</t>
  </si>
  <si>
    <t>2013-01-22T07:01:14</t>
  </si>
  <si>
    <t>2013-01-22T17:17:37</t>
  </si>
  <si>
    <t>Becoming cloudy in the afternoon.</t>
  </si>
  <si>
    <t>2013-01-23T07:00:45</t>
  </si>
  <si>
    <t>2013-01-23T17:18:37</t>
  </si>
  <si>
    <t>Partly cloudy throughout the day.</t>
  </si>
  <si>
    <t>2013-01-24T07:00:15</t>
  </si>
  <si>
    <t>2013-01-24T17:19:37</t>
  </si>
  <si>
    <t>2013-01-25T06:59:43</t>
  </si>
  <si>
    <t>2013-01-25T17:20:37</t>
  </si>
  <si>
    <t>Cloudy skies throughout the day with afternoon rain.</t>
  </si>
  <si>
    <t>2013-01-26T06:59:08</t>
  </si>
  <si>
    <t>2013-01-26T17:21:38</t>
  </si>
  <si>
    <t>2013-01-27T06:58:33</t>
  </si>
  <si>
    <t>2013-01-27T17:22:38</t>
  </si>
  <si>
    <t>2013-01-28T06:57:55</t>
  </si>
  <si>
    <t>2013-01-28T17:23:38</t>
  </si>
  <si>
    <t>2013-01-29T06:57:16</t>
  </si>
  <si>
    <t>2013-01-29T17:24:39</t>
  </si>
  <si>
    <t>2013-01-30T06:56:36</t>
  </si>
  <si>
    <t>2013-01-30T17:25:39</t>
  </si>
  <si>
    <t>2013-01-31T06:55:54</t>
  </si>
  <si>
    <t>2013-01-31T17:26:39</t>
  </si>
  <si>
    <t>2013-02-01T06:55:10</t>
  </si>
  <si>
    <t>2013-02-01T17:27:39</t>
  </si>
  <si>
    <t>2013-02-02T06:54:24</t>
  </si>
  <si>
    <t>2013-02-02T17:28:39</t>
  </si>
  <si>
    <t>2013-02-03T06:53:38</t>
  </si>
  <si>
    <t>2013-02-03T17:29:39</t>
  </si>
  <si>
    <t>2013-02-04T06:52:49</t>
  </si>
  <si>
    <t>2013-02-04T17:30:39</t>
  </si>
  <si>
    <t>2013-02-05T06:52:00</t>
  </si>
  <si>
    <t>2013-02-05T17:31:38</t>
  </si>
  <si>
    <t>2013-02-06T06:51:09</t>
  </si>
  <si>
    <t>2013-02-06T17:32:38</t>
  </si>
  <si>
    <t>2013-02-07T06:50:16</t>
  </si>
  <si>
    <t>2013-02-07T17:33:37</t>
  </si>
  <si>
    <t>2013-02-08T06:49:22</t>
  </si>
  <si>
    <t>2013-02-08T17:34:36</t>
  </si>
  <si>
    <t>2013-02-09T06:48:27</t>
  </si>
  <si>
    <t>2013-02-09T17:35:34</t>
  </si>
  <si>
    <t>2013-02-10T06:47:30</t>
  </si>
  <si>
    <t>2013-02-10T17:36:33</t>
  </si>
  <si>
    <t>Partly cloudy throughout the day with rain.</t>
  </si>
  <si>
    <t>2013-02-11T06:46:32</t>
  </si>
  <si>
    <t>2013-02-11T17:37:31</t>
  </si>
  <si>
    <t>Rain</t>
  </si>
  <si>
    <t>Clear conditions throughout the day with early morning rain.</t>
  </si>
  <si>
    <t>2013-02-12T06:45:33</t>
  </si>
  <si>
    <t>2013-02-12T17:38:28</t>
  </si>
  <si>
    <t>Becoming cloudy in the afternoon with rain.</t>
  </si>
  <si>
    <t>2013-02-13T06:44:33</t>
  </si>
  <si>
    <t>2013-02-13T17:39:26</t>
  </si>
  <si>
    <t>2013-02-14T06:43:32</t>
  </si>
  <si>
    <t>2013-02-14T17:40:23</t>
  </si>
  <si>
    <t>2013-02-15T06:42:29</t>
  </si>
  <si>
    <t>2013-02-15T17:41:19</t>
  </si>
  <si>
    <t>2013-02-16T06:41:25</t>
  </si>
  <si>
    <t>2013-02-16T17:42:16</t>
  </si>
  <si>
    <t>2013-02-17T06:40:21</t>
  </si>
  <si>
    <t>2013-02-17T17:43:12</t>
  </si>
  <si>
    <t>2013-02-18T06:39:15</t>
  </si>
  <si>
    <t>2013-02-18T17:44:08</t>
  </si>
  <si>
    <t>Becoming cloudy in the afternoon with late afternoon rain.</t>
  </si>
  <si>
    <t>2013-02-19T06:38:08</t>
  </si>
  <si>
    <t>2013-02-19T17:45:03</t>
  </si>
  <si>
    <t>2013-02-20T06:37:00</t>
  </si>
  <si>
    <t>2013-02-20T17:45:58</t>
  </si>
  <si>
    <t>2013-02-21T06:35:51</t>
  </si>
  <si>
    <t>2013-02-21T17:46:53</t>
  </si>
  <si>
    <t>2013-02-22T06:34:42</t>
  </si>
  <si>
    <t>2013-02-22T17:47:47</t>
  </si>
  <si>
    <t>Clearing in the afternoon with early morning rain.</t>
  </si>
  <si>
    <t>2013-02-23T06:33:31</t>
  </si>
  <si>
    <t>2013-02-23T17:48:41</t>
  </si>
  <si>
    <t>2013-02-24T06:32:19</t>
  </si>
  <si>
    <t>2013-02-24T17:49:34</t>
  </si>
  <si>
    <t>2013-02-25T06:31:07</t>
  </si>
  <si>
    <t>2013-02-25T17:50:28</t>
  </si>
  <si>
    <t>2013-02-26T06:29:54</t>
  </si>
  <si>
    <t>2013-02-26T17:51:21</t>
  </si>
  <si>
    <t>Cloudy skies throughout the day with early morning rain.</t>
  </si>
  <si>
    <t>2013-02-27T06:28:40</t>
  </si>
  <si>
    <t>2013-02-27T17:52:13</t>
  </si>
  <si>
    <t>2013-02-28T06:27:25</t>
  </si>
  <si>
    <t>2013-02-28T17:53:05</t>
  </si>
  <si>
    <t>2013-03-01T06:26:10</t>
  </si>
  <si>
    <t>2013-03-01T17:53:57</t>
  </si>
  <si>
    <t>2013-03-02T06:24:54</t>
  </si>
  <si>
    <t>2013-03-02T17:54:49</t>
  </si>
  <si>
    <t>Overcast</t>
  </si>
  <si>
    <t>Cloudy skies throughout the day.</t>
  </si>
  <si>
    <t>cloudy</t>
  </si>
  <si>
    <t>2013-03-03T06:23:38</t>
  </si>
  <si>
    <t>2013-03-03T17:55:40</t>
  </si>
  <si>
    <t>2013-03-04T06:22:20</t>
  </si>
  <si>
    <t>2013-03-04T17:56:31</t>
  </si>
  <si>
    <t>2013-03-05T06:21:03</t>
  </si>
  <si>
    <t>2013-03-05T17:57:22</t>
  </si>
  <si>
    <t>Partly cloudy throughout the day with rain in the morning and afternoon.</t>
  </si>
  <si>
    <t>2013-03-06T06:19:44</t>
  </si>
  <si>
    <t>2013-03-06T17:58:12</t>
  </si>
  <si>
    <t>2013-03-07T06:18:25</t>
  </si>
  <si>
    <t>2013-03-07T17:59:02</t>
  </si>
  <si>
    <t>2013-03-08T06:17:06</t>
  </si>
  <si>
    <t>2013-03-08T17:59:52</t>
  </si>
  <si>
    <t>2013-03-09T06:15:46</t>
  </si>
  <si>
    <t>2013-03-09T18:00:41</t>
  </si>
  <si>
    <t>2013-03-10T07:14:26</t>
  </si>
  <si>
    <t>2013-03-10T19:01:30</t>
  </si>
  <si>
    <t>Partly cloudy throughout the day with late afternoon rain.</t>
  </si>
  <si>
    <t>2013-03-11T07:13:05</t>
  </si>
  <si>
    <t>2013-03-11T19:02:19</t>
  </si>
  <si>
    <t>2013-03-12T07:11:44</t>
  </si>
  <si>
    <t>2013-03-12T19:03:08</t>
  </si>
  <si>
    <t>2013-03-13T07:10:23</t>
  </si>
  <si>
    <t>2013-03-13T19:03:57</t>
  </si>
  <si>
    <t>2013-03-14T07:09:02</t>
  </si>
  <si>
    <t>2013-03-14T19:04:45</t>
  </si>
  <si>
    <t>2013-03-15T07:07:40</t>
  </si>
  <si>
    <t>2013-03-15T19:05:33</t>
  </si>
  <si>
    <t>2013-03-16T07:06:18</t>
  </si>
  <si>
    <t>2013-03-16T19:06:21</t>
  </si>
  <si>
    <t>2013-03-17T07:04:55</t>
  </si>
  <si>
    <t>2013-03-17T19:07:09</t>
  </si>
  <si>
    <t>2013-03-18T07:03:33</t>
  </si>
  <si>
    <t>2013-03-18T19:07:56</t>
  </si>
  <si>
    <t>2013-03-19T07:02:10</t>
  </si>
  <si>
    <t>2013-03-19T19:08:44</t>
  </si>
  <si>
    <t>2013-03-20T07:00:48</t>
  </si>
  <si>
    <t>2013-03-20T19:09:31</t>
  </si>
  <si>
    <t>2013-03-21T06:59:25</t>
  </si>
  <si>
    <t>2013-03-21T19:10:18</t>
  </si>
  <si>
    <t>Clear conditions throughout the day with late afternoon rain.</t>
  </si>
  <si>
    <t>2013-03-22T06:58:02</t>
  </si>
  <si>
    <t>2013-03-22T19:11:05</t>
  </si>
  <si>
    <t>2013-03-23T06:56:39</t>
  </si>
  <si>
    <t>2013-03-23T19:11:52</t>
  </si>
  <si>
    <t>2013-03-24T06:55:16</t>
  </si>
  <si>
    <t>2013-03-24T19:12:39</t>
  </si>
  <si>
    <t>2013-03-25T06:53:53</t>
  </si>
  <si>
    <t>2013-03-25T19:13:26</t>
  </si>
  <si>
    <t>2013-03-26T06:52:30</t>
  </si>
  <si>
    <t>2013-03-26T19:14:12</t>
  </si>
  <si>
    <t>2013-03-27T06:51:08</t>
  </si>
  <si>
    <t>2013-03-27T19:14:59</t>
  </si>
  <si>
    <t>2013-03-28T06:49:45</t>
  </si>
  <si>
    <t>2013-03-28T19:15:46</t>
  </si>
  <si>
    <t>2013-03-29T06:48:22</t>
  </si>
  <si>
    <t>2013-03-29T19:16:32</t>
  </si>
  <si>
    <t>2013-03-30T06:47:00</t>
  </si>
  <si>
    <t>2013-03-30T19:17:18</t>
  </si>
  <si>
    <t>2013-03-31T06:45:38</t>
  </si>
  <si>
    <t>2013-03-31T19:18:05</t>
  </si>
  <si>
    <t>2013-04-01T06:44:16</t>
  </si>
  <si>
    <t>2013-04-01T19:18:51</t>
  </si>
  <si>
    <t>2013-04-02T06:42:54</t>
  </si>
  <si>
    <t>2013-04-02T19:19:38</t>
  </si>
  <si>
    <t>2013-04-03T06:41:33</t>
  </si>
  <si>
    <t>2013-04-03T19:20:24</t>
  </si>
  <si>
    <t>2013-04-04T06:40:12</t>
  </si>
  <si>
    <t>2013-04-04T19:21:10</t>
  </si>
  <si>
    <t>2013-04-05T06:38:51</t>
  </si>
  <si>
    <t>2013-04-05T19:21:57</t>
  </si>
  <si>
    <t>2013-04-06T06:37:31</t>
  </si>
  <si>
    <t>2013-04-06T19:22:43</t>
  </si>
  <si>
    <t>2013-04-07T06:36:11</t>
  </si>
  <si>
    <t>2013-04-07T19:23:30</t>
  </si>
  <si>
    <t>2013-04-08T06:34:51</t>
  </si>
  <si>
    <t>2013-04-08T19:24:16</t>
  </si>
  <si>
    <t>2013-04-09T06:33:32</t>
  </si>
  <si>
    <t>2013-04-09T19:25:03</t>
  </si>
  <si>
    <t>Partly cloudy throughout the day with morning rain.</t>
  </si>
  <si>
    <t>2013-04-10T06:32:14</t>
  </si>
  <si>
    <t>2013-04-10T19:25:49</t>
  </si>
  <si>
    <t>2013-04-11T06:30:56</t>
  </si>
  <si>
    <t>2013-04-11T19:26:36</t>
  </si>
  <si>
    <t>2013-04-12T06:29:38</t>
  </si>
  <si>
    <t>2013-04-12T19:27:22</t>
  </si>
  <si>
    <t>2013-04-13T06:28:21</t>
  </si>
  <si>
    <t>2013-04-13T19:28:09</t>
  </si>
  <si>
    <t>2013-04-14T06:27:05</t>
  </si>
  <si>
    <t>2013-04-14T19:28:56</t>
  </si>
  <si>
    <t>2013-04-15T06:25:49</t>
  </si>
  <si>
    <t>2013-04-15T19:29:43</t>
  </si>
  <si>
    <t>2013-04-16T06:24:34</t>
  </si>
  <si>
    <t>2013-04-16T19:30:30</t>
  </si>
  <si>
    <t>2013-04-17T06:23:19</t>
  </si>
  <si>
    <t>2013-04-17T19:31:17</t>
  </si>
  <si>
    <t>2013-04-18T06:22:06</t>
  </si>
  <si>
    <t>2013-04-18T19:32:04</t>
  </si>
  <si>
    <t>2013-04-19T06:20:53</t>
  </si>
  <si>
    <t>2013-04-19T19:32:51</t>
  </si>
  <si>
    <t>2013-04-20T06:19:40</t>
  </si>
  <si>
    <t>2013-04-20T19:33:38</t>
  </si>
  <si>
    <t>2013-04-21T06:18:29</t>
  </si>
  <si>
    <t>2013-04-21T19:34:25</t>
  </si>
  <si>
    <t>2013-04-22T06:17:18</t>
  </si>
  <si>
    <t>2013-04-22T19:35:13</t>
  </si>
  <si>
    <t>2013-04-23T06:16:09</t>
  </si>
  <si>
    <t>2013-04-23T19:36:00</t>
  </si>
  <si>
    <t>2013-04-24T06:15:00</t>
  </si>
  <si>
    <t>2013-04-24T19:36:47</t>
  </si>
  <si>
    <t>2013-04-25T06:13:52</t>
  </si>
  <si>
    <t>2013-04-25T19:37:35</t>
  </si>
  <si>
    <t>2013-04-26T06:12:45</t>
  </si>
  <si>
    <t>2013-04-26T19:38:22</t>
  </si>
  <si>
    <t>Becoming cloudy in the afternoon with afternoon rain.</t>
  </si>
  <si>
    <t>2013-04-27T06:11:38</t>
  </si>
  <si>
    <t>2013-04-27T19:39:10</t>
  </si>
  <si>
    <t>2013-04-28T06:10:33</t>
  </si>
  <si>
    <t>2013-04-28T19:39:57</t>
  </si>
  <si>
    <t>2013-04-29T06:09:29</t>
  </si>
  <si>
    <t>2013-04-29T19:40:45</t>
  </si>
  <si>
    <t>2013-04-30T06:08:26</t>
  </si>
  <si>
    <t>2013-04-30T19:41:32</t>
  </si>
  <si>
    <t>2013-05-01T06:07:24</t>
  </si>
  <si>
    <t>2013-05-01T19:42:20</t>
  </si>
  <si>
    <t>2013-05-02T06:06:23</t>
  </si>
  <si>
    <t>2013-05-02T19:43:07</t>
  </si>
  <si>
    <t>2013-05-03T06:05:23</t>
  </si>
  <si>
    <t>2013-05-03T19:43:55</t>
  </si>
  <si>
    <t>2013-05-04T06:04:25</t>
  </si>
  <si>
    <t>2013-05-04T19:44:42</t>
  </si>
  <si>
    <t>2013-05-05T06:03:27</t>
  </si>
  <si>
    <t>2013-05-05T19:45:29</t>
  </si>
  <si>
    <t>2013-05-06T06:02:31</t>
  </si>
  <si>
    <t>2013-05-06T19:46:17</t>
  </si>
  <si>
    <t>2013-05-07T06:01:36</t>
  </si>
  <si>
    <t>2013-05-07T19:47:04</t>
  </si>
  <si>
    <t>2013-05-08T06:00:42</t>
  </si>
  <si>
    <t>2013-05-08T19:47:51</t>
  </si>
  <si>
    <t>2013-05-09T05:59:49</t>
  </si>
  <si>
    <t>2013-05-09T19:48:38</t>
  </si>
  <si>
    <t>2013-05-10T05:58:58</t>
  </si>
  <si>
    <t>2013-05-10T19:49:24</t>
  </si>
  <si>
    <t>2013-05-11T05:58:08</t>
  </si>
  <si>
    <t>2013-05-11T19:50:11</t>
  </si>
  <si>
    <t>2013-05-12T05:57:19</t>
  </si>
  <si>
    <t>2013-05-12T19:50:57</t>
  </si>
  <si>
    <t>2013-05-13T05:56:32</t>
  </si>
  <si>
    <t>2013-05-13T19:51:43</t>
  </si>
  <si>
    <t>2013-05-14T05:55:46</t>
  </si>
  <si>
    <t>2013-05-14T19:52:29</t>
  </si>
  <si>
    <t>2013-05-15T05:55:02</t>
  </si>
  <si>
    <t>2013-05-15T19:53:15</t>
  </si>
  <si>
    <t>2013-05-16T05:54:19</t>
  </si>
  <si>
    <t>2013-05-16T19:54:00</t>
  </si>
  <si>
    <t>2013-05-17T05:53:37</t>
  </si>
  <si>
    <t>2013-05-17T19:54:45</t>
  </si>
  <si>
    <t>Partly cloudy throughout the day with a chance of rain throughout the day.</t>
  </si>
  <si>
    <t>2013-05-18T05:52:57</t>
  </si>
  <si>
    <t>2013-05-18T19:55:29</t>
  </si>
  <si>
    <t>2013-05-19T05:52:18</t>
  </si>
  <si>
    <t>2013-05-19T19:56:13</t>
  </si>
  <si>
    <t>2013-05-20T05:51:41</t>
  </si>
  <si>
    <t>2013-05-20T19:56:57</t>
  </si>
  <si>
    <t>2013-05-21T05:51:05</t>
  </si>
  <si>
    <t>2013-05-21T19:57:40</t>
  </si>
  <si>
    <t>2013-05-22T05:50:31</t>
  </si>
  <si>
    <t>2013-05-22T19:58:23</t>
  </si>
  <si>
    <t>2013-05-23T05:49:58</t>
  </si>
  <si>
    <t>2013-05-23T19:59:05</t>
  </si>
  <si>
    <t>2013-05-24T05:49:27</t>
  </si>
  <si>
    <t>2013-05-24T19:59:47</t>
  </si>
  <si>
    <t>2013-05-25T05:48:58</t>
  </si>
  <si>
    <t>2013-05-25T20:00:28</t>
  </si>
  <si>
    <t>2013-05-26T05:48:30</t>
  </si>
  <si>
    <t>2013-05-26T20:01:09</t>
  </si>
  <si>
    <t>2013-05-27T05:48:03</t>
  </si>
  <si>
    <t>2013-05-27T20:01:48</t>
  </si>
  <si>
    <t>2013-05-28T05:47:38</t>
  </si>
  <si>
    <t>2013-05-28T20:02:28</t>
  </si>
  <si>
    <t>2013-05-29T05:47:15</t>
  </si>
  <si>
    <t>2013-05-29T20:03:06</t>
  </si>
  <si>
    <t>2013-05-30T05:46:53</t>
  </si>
  <si>
    <t>2013-05-30T20:03:44</t>
  </si>
  <si>
    <t>2013-05-31T05:46:33</t>
  </si>
  <si>
    <t>2013-05-31T20:04:21</t>
  </si>
  <si>
    <t>2013-06-01T05:46:15</t>
  </si>
  <si>
    <t>2013-06-01T20:04:57</t>
  </si>
  <si>
    <t>2013-06-02T05:45:58</t>
  </si>
  <si>
    <t>2013-06-02T20:05:32</t>
  </si>
  <si>
    <t>2013-06-03T05:45:43</t>
  </si>
  <si>
    <t>2013-06-03T20:06:06</t>
  </si>
  <si>
    <t>2013-06-04T05:45:30</t>
  </si>
  <si>
    <t>2013-06-04T20:06:40</t>
  </si>
  <si>
    <t>2013-06-05T05:45:18</t>
  </si>
  <si>
    <t>2013-06-05T20:07:12</t>
  </si>
  <si>
    <t>2013-06-06T05:45:07</t>
  </si>
  <si>
    <t>2013-06-06T20:07:44</t>
  </si>
  <si>
    <t>2013-06-07T05:44:59</t>
  </si>
  <si>
    <t>2013-06-07T20:08:14</t>
  </si>
  <si>
    <t>Clearing in the afternoon with morning rain.</t>
  </si>
  <si>
    <t>2013-06-08T05:44:51</t>
  </si>
  <si>
    <t>2013-06-08T20:08:43</t>
  </si>
  <si>
    <t>2013-06-09T05:44:46</t>
  </si>
  <si>
    <t>2013-06-09T20:09:11</t>
  </si>
  <si>
    <t>2013-06-10T05:44:42</t>
  </si>
  <si>
    <t>2013-06-10T20:09:38</t>
  </si>
  <si>
    <t>2013-06-11T05:44:40</t>
  </si>
  <si>
    <t>2013-06-11T20:10:04</t>
  </si>
  <si>
    <t>2013-06-12T05:44:39</t>
  </si>
  <si>
    <t>2013-06-12T20:10:29</t>
  </si>
  <si>
    <t>2013-06-13T05:44:40</t>
  </si>
  <si>
    <t>2013-06-13T20:10:53</t>
  </si>
  <si>
    <t>2013-06-14T05:44:42</t>
  </si>
  <si>
    <t>2013-06-14T20:11:15</t>
  </si>
  <si>
    <t>2013-06-15T05:44:46</t>
  </si>
  <si>
    <t>2013-06-15T20:11:36</t>
  </si>
  <si>
    <t>2013-06-16T05:44:51</t>
  </si>
  <si>
    <t>2013-06-16T20:11:55</t>
  </si>
  <si>
    <t>2013-06-17T05:44:58</t>
  </si>
  <si>
    <t>2013-06-17T20:12:13</t>
  </si>
  <si>
    <t>2013-06-18T05:45:07</t>
  </si>
  <si>
    <t>2013-06-18T20:12:30</t>
  </si>
  <si>
    <t>2013-06-19T05:45:16</t>
  </si>
  <si>
    <t>2013-06-19T20:12:46</t>
  </si>
  <si>
    <t>2013-06-20T05:45:28</t>
  </si>
  <si>
    <t>2013-06-20T20:13:00</t>
  </si>
  <si>
    <t>2013-06-21T05:45:40</t>
  </si>
  <si>
    <t>2013-06-21T20:13:12</t>
  </si>
  <si>
    <t>2013-06-22T05:45:54</t>
  </si>
  <si>
    <t>2013-06-22T20:13:23</t>
  </si>
  <si>
    <t>2013-06-23T05:46:10</t>
  </si>
  <si>
    <t>2013-06-23T20:13:33</t>
  </si>
  <si>
    <t>2013-06-24T05:46:27</t>
  </si>
  <si>
    <t>2013-06-24T20:13:41</t>
  </si>
  <si>
    <t>2013-06-25T05:46:45</t>
  </si>
  <si>
    <t>2013-06-25T20:13:47</t>
  </si>
  <si>
    <t>2013-06-26T05:47:04</t>
  </si>
  <si>
    <t>2013-06-26T20:13:52</t>
  </si>
  <si>
    <t>2013-06-27T05:47:25</t>
  </si>
  <si>
    <t>2013-06-27T20:13:56</t>
  </si>
  <si>
    <t>2013-06-28T05:47:47</t>
  </si>
  <si>
    <t>2013-06-28T20:13:57</t>
  </si>
  <si>
    <t>2013-06-29T05:48:10</t>
  </si>
  <si>
    <t>2013-06-29T20:13:58</t>
  </si>
  <si>
    <t>2013-06-30T05:48:34</t>
  </si>
  <si>
    <t>2013-06-30T20:13:56</t>
  </si>
  <si>
    <t>2013-07-01T05:48:59</t>
  </si>
  <si>
    <t>2013-07-01T20:13:53</t>
  </si>
  <si>
    <t>2013-07-02T05:49:25</t>
  </si>
  <si>
    <t>2013-07-02T20:13:49</t>
  </si>
  <si>
    <t>2013-07-03T05:49:53</t>
  </si>
  <si>
    <t>2013-07-03T20:13:42</t>
  </si>
  <si>
    <t>2013-07-04T05:50:22</t>
  </si>
  <si>
    <t>2013-07-04T20:13:34</t>
  </si>
  <si>
    <t>2013-07-05T05:50:51</t>
  </si>
  <si>
    <t>2013-07-05T20:13:25</t>
  </si>
  <si>
    <t>2013-07-06T05:51:21</t>
  </si>
  <si>
    <t>2013-07-06T20:13:13</t>
  </si>
  <si>
    <t>2013-07-07T05:51:53</t>
  </si>
  <si>
    <t>2013-07-07T20:13:01</t>
  </si>
  <si>
    <t>2013-07-08T05:52:25</t>
  </si>
  <si>
    <t>2013-07-08T20:12:46</t>
  </si>
  <si>
    <t>2013-07-09T05:52:58</t>
  </si>
  <si>
    <t>2013-07-09T20:12:30</t>
  </si>
  <si>
    <t>2013-07-10T05:53:32</t>
  </si>
  <si>
    <t>2013-07-10T20:12:12</t>
  </si>
  <si>
    <t>2013-07-11T05:54:07</t>
  </si>
  <si>
    <t>2013-07-11T20:11:52</t>
  </si>
  <si>
    <t>2013-07-12T05:54:43</t>
  </si>
  <si>
    <t>2013-07-12T20:11:31</t>
  </si>
  <si>
    <t>2013-07-13T05:55:19</t>
  </si>
  <si>
    <t>2013-07-13T20:11:08</t>
  </si>
  <si>
    <t>2013-07-14T05:55:56</t>
  </si>
  <si>
    <t>2013-07-14T20:10:44</t>
  </si>
  <si>
    <t>Clear conditions throughout the day with afternoon rain.</t>
  </si>
  <si>
    <t>2013-07-15T05:56:33</t>
  </si>
  <si>
    <t>2013-07-15T20:10:18</t>
  </si>
  <si>
    <t>2013-07-16T05:57:11</t>
  </si>
  <si>
    <t>2013-07-16T20:09:50</t>
  </si>
  <si>
    <t>2013-07-17T05:57:50</t>
  </si>
  <si>
    <t>2013-07-17T20:09:21</t>
  </si>
  <si>
    <t>2013-07-18T05:58:29</t>
  </si>
  <si>
    <t>2013-07-18T20:08:50</t>
  </si>
  <si>
    <t>Clear conditions throughout the day with morning rain.</t>
  </si>
  <si>
    <t>2013-07-19T05:59:09</t>
  </si>
  <si>
    <t>2013-07-19T20:08:17</t>
  </si>
  <si>
    <t>2013-07-20T05:59:49</t>
  </si>
  <si>
    <t>2013-07-20T20:07:43</t>
  </si>
  <si>
    <t>2013-07-21T06:00:30</t>
  </si>
  <si>
    <t>2013-07-21T20:07:07</t>
  </si>
  <si>
    <t>2013-07-22T06:01:11</t>
  </si>
  <si>
    <t>2013-07-22T20:06:30</t>
  </si>
  <si>
    <t>2013-07-23T06:01:53</t>
  </si>
  <si>
    <t>2013-07-23T20:05:52</t>
  </si>
  <si>
    <t>2013-07-24T06:02:35</t>
  </si>
  <si>
    <t>2013-07-24T20:05:11</t>
  </si>
  <si>
    <t>2013-07-25T06:03:17</t>
  </si>
  <si>
    <t>2013-07-25T20:04:30</t>
  </si>
  <si>
    <t>2013-07-26T06:03:59</t>
  </si>
  <si>
    <t>2013-07-26T20:03:46</t>
  </si>
  <si>
    <t>2013-07-27T06:04:42</t>
  </si>
  <si>
    <t>2013-07-27T20:03:02</t>
  </si>
  <si>
    <t>2013-07-28T06:05:25</t>
  </si>
  <si>
    <t>2013-07-28T20:02:16</t>
  </si>
  <si>
    <t>2013-07-29T06:06:08</t>
  </si>
  <si>
    <t>2013-07-29T20:01:28</t>
  </si>
  <si>
    <t>2013-07-30T06:06:52</t>
  </si>
  <si>
    <t>2013-07-30T20:00:39</t>
  </si>
  <si>
    <t>2013-07-31T06:07:35</t>
  </si>
  <si>
    <t>2013-07-31T19:59:49</t>
  </si>
  <si>
    <t>2013-08-01T06:08:19</t>
  </si>
  <si>
    <t>2013-08-01T19:58:57</t>
  </si>
  <si>
    <t>Clear conditions throughout the day with rain clearing later.</t>
  </si>
  <si>
    <t>2013-08-02T06:09:03</t>
  </si>
  <si>
    <t>2013-08-02T19:58:04</t>
  </si>
  <si>
    <t>2013-08-03T06:09:47</t>
  </si>
  <si>
    <t>2013-08-03T19:57:10</t>
  </si>
  <si>
    <t>2013-08-04T06:10:31</t>
  </si>
  <si>
    <t>2013-08-04T19:56:14</t>
  </si>
  <si>
    <t>2013-08-05T06:11:15</t>
  </si>
  <si>
    <t>2013-08-05T19:55:18</t>
  </si>
  <si>
    <t>Clear conditions throughout the day with rain.</t>
  </si>
  <si>
    <t>2013-08-06T06:11:59</t>
  </si>
  <si>
    <t>2013-08-06T19:54:20</t>
  </si>
  <si>
    <t>2013-08-07T06:12:44</t>
  </si>
  <si>
    <t>2013-08-07T19:53:20</t>
  </si>
  <si>
    <t>2013-08-08T06:13:28</t>
  </si>
  <si>
    <t>2013-08-08T19:52:20</t>
  </si>
  <si>
    <t>2013-08-09T06:14:12</t>
  </si>
  <si>
    <t>2013-08-09T19:51:18</t>
  </si>
  <si>
    <t>2013-08-10T06:14:56</t>
  </si>
  <si>
    <t>2013-08-10T19:50:16</t>
  </si>
  <si>
    <t>2013-08-11T06:15:41</t>
  </si>
  <si>
    <t>2013-08-11T19:49:12</t>
  </si>
  <si>
    <t>2013-08-12T06:16:25</t>
  </si>
  <si>
    <t>2013-08-12T19:48:07</t>
  </si>
  <si>
    <t>2013-08-13T06:17:09</t>
  </si>
  <si>
    <t>2013-08-13T19:47:01</t>
  </si>
  <si>
    <t>2013-08-14T06:17:53</t>
  </si>
  <si>
    <t>2013-08-14T19:45:54</t>
  </si>
  <si>
    <t>2013-08-15T06:18:37</t>
  </si>
  <si>
    <t>2013-08-15T19:44:46</t>
  </si>
  <si>
    <t>2013-08-16T06:19:21</t>
  </si>
  <si>
    <t>2013-08-16T19:43:37</t>
  </si>
  <si>
    <t>2013-08-17T06:20:05</t>
  </si>
  <si>
    <t>2013-08-17T19:42:28</t>
  </si>
  <si>
    <t>2013-08-18T06:20:49</t>
  </si>
  <si>
    <t>2013-08-18T19:41:17</t>
  </si>
  <si>
    <t>2013-08-19T06:21:33</t>
  </si>
  <si>
    <t>2013-08-19T19:40:05</t>
  </si>
  <si>
    <t>2013-08-20T06:22:16</t>
  </si>
  <si>
    <t>2013-08-20T19:38:53</t>
  </si>
  <si>
    <t>2013-08-21T06:23:00</t>
  </si>
  <si>
    <t>2013-08-21T19:37:39</t>
  </si>
  <si>
    <t>2013-08-22T06:23:43</t>
  </si>
  <si>
    <t>2013-08-22T19:36:25</t>
  </si>
  <si>
    <t>2013-08-23T06:24:27</t>
  </si>
  <si>
    <t>2013-08-23T19:35:10</t>
  </si>
  <si>
    <t>2013-08-24T06:25:10</t>
  </si>
  <si>
    <t>2013-08-24T19:33:55</t>
  </si>
  <si>
    <t>2013-08-25T06:25:53</t>
  </si>
  <si>
    <t>2013-08-25T19:32:39</t>
  </si>
  <si>
    <t>2013-08-26T06:26:36</t>
  </si>
  <si>
    <t>2013-08-26T19:31:22</t>
  </si>
  <si>
    <t>2013-08-27T06:27:19</t>
  </si>
  <si>
    <t>2013-08-27T19:30:04</t>
  </si>
  <si>
    <t>2013-08-28T06:28:02</t>
  </si>
  <si>
    <t>2013-08-28T19:28:45</t>
  </si>
  <si>
    <t>2013-08-29T06:28:45</t>
  </si>
  <si>
    <t>2013-08-29T19:27:27</t>
  </si>
  <si>
    <t>2013-08-30T06:29:28</t>
  </si>
  <si>
    <t>2013-08-30T19:26:07</t>
  </si>
  <si>
    <t>2013-08-31T06:30:10</t>
  </si>
  <si>
    <t>2013-08-31T19:24:47</t>
  </si>
  <si>
    <t>2013-09-01T06:30:53</t>
  </si>
  <si>
    <t>2013-09-01T19:23:26</t>
  </si>
  <si>
    <t>2013-09-02T06:31:35</t>
  </si>
  <si>
    <t>2013-09-02T19:22:05</t>
  </si>
  <si>
    <t>2013-09-03T06:32:18</t>
  </si>
  <si>
    <t>2013-09-03T19:20:44</t>
  </si>
  <si>
    <t>2013-09-04T06:33:00</t>
  </si>
  <si>
    <t>2013-09-04T19:19:22</t>
  </si>
  <si>
    <t>2013-09-05T06:33:43</t>
  </si>
  <si>
    <t>2013-09-05T19:18:00</t>
  </si>
  <si>
    <t>2013-09-06T06:34:25</t>
  </si>
  <si>
    <t>2013-09-06T19:16:37</t>
  </si>
  <si>
    <t>2013-09-07T06:35:07</t>
  </si>
  <si>
    <t>2013-09-07T19:15:14</t>
  </si>
  <si>
    <t>2013-09-08T06:35:49</t>
  </si>
  <si>
    <t>2013-09-08T19:13:50</t>
  </si>
  <si>
    <t>2013-09-09T06:36:32</t>
  </si>
  <si>
    <t>2013-09-09T19:12:26</t>
  </si>
  <si>
    <t>2013-09-10T06:37:14</t>
  </si>
  <si>
    <t>2013-09-10T19:11:02</t>
  </si>
  <si>
    <t>2013-09-11T06:37:56</t>
  </si>
  <si>
    <t>2013-09-11T19:09:38</t>
  </si>
  <si>
    <t>2013-09-12T06:38:38</t>
  </si>
  <si>
    <t>2013-09-12T19:08:14</t>
  </si>
  <si>
    <t>2013-09-13T06:39:20</t>
  </si>
  <si>
    <t>2013-09-13T19:06:49</t>
  </si>
  <si>
    <t>2013-09-14T06:40:03</t>
  </si>
  <si>
    <t>2013-09-14T19:05:24</t>
  </si>
  <si>
    <t>2013-09-15T06:40:45</t>
  </si>
  <si>
    <t>2013-09-15T19:03:59</t>
  </si>
  <si>
    <t>2013-09-16T06:41:27</t>
  </si>
  <si>
    <t>2013-09-16T19:02:34</t>
  </si>
  <si>
    <t>2013-09-17T06:42:10</t>
  </si>
  <si>
    <t>2013-09-17T19:01:09</t>
  </si>
  <si>
    <t>2013-09-18T06:42:52</t>
  </si>
  <si>
    <t>2013-09-18T18:59:44</t>
  </si>
  <si>
    <t>2013-09-19T06:43:35</t>
  </si>
  <si>
    <t>2013-09-19T18:58:19</t>
  </si>
  <si>
    <t>2013-09-20T06:44:18</t>
  </si>
  <si>
    <t>2013-09-20T18:56:53</t>
  </si>
  <si>
    <t>2013-09-21T06:45:00</t>
  </si>
  <si>
    <t>2013-09-21T18:55:28</t>
  </si>
  <si>
    <t>Clearing in the afternoon with rain clearing later.</t>
  </si>
  <si>
    <t>2013-09-22T06:45:43</t>
  </si>
  <si>
    <t>2013-09-22T18:54:03</t>
  </si>
  <si>
    <t>2013-09-23T06:46:26</t>
  </si>
  <si>
    <t>2013-09-23T18:52:38</t>
  </si>
  <si>
    <t>2013-09-24T06:47:09</t>
  </si>
  <si>
    <t>2013-09-24T18:51:13</t>
  </si>
  <si>
    <t>2013-09-25T06:47:53</t>
  </si>
  <si>
    <t>2013-09-25T18:49:48</t>
  </si>
  <si>
    <t>2013-09-26T06:48:36</t>
  </si>
  <si>
    <t>2013-09-26T18:48:24</t>
  </si>
  <si>
    <t>2013-09-27T06:49:20</t>
  </si>
  <si>
    <t>2013-09-27T18:46:59</t>
  </si>
  <si>
    <t>2013-09-28T06:50:04</t>
  </si>
  <si>
    <t>2013-09-28T18:45:35</t>
  </si>
  <si>
    <t>2013-09-29T06:50:48</t>
  </si>
  <si>
    <t>2013-09-29T18:44:11</t>
  </si>
  <si>
    <t>2013-09-30T06:51:32</t>
  </si>
  <si>
    <t>2013-09-30T18:42:48</t>
  </si>
  <si>
    <t>2013-10-01T06:52:17</t>
  </si>
  <si>
    <t>2013-10-01T18:41:24</t>
  </si>
  <si>
    <t>2013-10-02T06:53:01</t>
  </si>
  <si>
    <t>2013-10-02T18:40:02</t>
  </si>
  <si>
    <t>2013-10-03T06:53:46</t>
  </si>
  <si>
    <t>2013-10-03T18:38:39</t>
  </si>
  <si>
    <t>2013-10-04T06:54:32</t>
  </si>
  <si>
    <t>2013-10-04T18:37:17</t>
  </si>
  <si>
    <t>2013-10-05T06:55:17</t>
  </si>
  <si>
    <t>2013-10-05T18:35:55</t>
  </si>
  <si>
    <t>2013-10-06T06:56:03</t>
  </si>
  <si>
    <t>2013-10-06T18:34:34</t>
  </si>
  <si>
    <t>2013-10-07T06:56:49</t>
  </si>
  <si>
    <t>2013-10-07T18:33:13</t>
  </si>
  <si>
    <t>2013-10-08T06:57:35</t>
  </si>
  <si>
    <t>2013-10-08T18:31:53</t>
  </si>
  <si>
    <t>2013-10-09T06:58:22</t>
  </si>
  <si>
    <t>2013-10-09T18:30:34</t>
  </si>
  <si>
    <t>2013-10-10T06:59:09</t>
  </si>
  <si>
    <t>2013-10-10T18:29:15</t>
  </si>
  <si>
    <t>2013-10-11T06:59:57</t>
  </si>
  <si>
    <t>2013-10-11T18:27:56</t>
  </si>
  <si>
    <t>2013-10-12T07:00:44</t>
  </si>
  <si>
    <t>2013-10-12T18:26:38</t>
  </si>
  <si>
    <t>2013-10-13T07:01:32</t>
  </si>
  <si>
    <t>2013-10-13T18:25:21</t>
  </si>
  <si>
    <t>2013-10-14T07:02:21</t>
  </si>
  <si>
    <t>2013-10-14T18:24:05</t>
  </si>
  <si>
    <t>2013-10-15T07:03:09</t>
  </si>
  <si>
    <t>2013-10-15T18:22:50</t>
  </si>
  <si>
    <t>2013-10-16T07:03:59</t>
  </si>
  <si>
    <t>2013-10-16T18:21:35</t>
  </si>
  <si>
    <t>Cloudy skies throughout the day with rain in the morning and afternoon.</t>
  </si>
  <si>
    <t>2013-10-17T07:04:48</t>
  </si>
  <si>
    <t>2013-10-17T18:20:21</t>
  </si>
  <si>
    <t>2013-10-18T07:05:38</t>
  </si>
  <si>
    <t>2013-10-18T18:19:08</t>
  </si>
  <si>
    <t>2013-10-19T07:06:28</t>
  </si>
  <si>
    <t>2013-10-19T18:17:56</t>
  </si>
  <si>
    <t>2013-10-20T07:07:19</t>
  </si>
  <si>
    <t>2013-10-20T18:16:44</t>
  </si>
  <si>
    <t>2013-10-21T07:08:10</t>
  </si>
  <si>
    <t>2013-10-21T18:15:34</t>
  </si>
  <si>
    <t>2013-10-22T07:09:01</t>
  </si>
  <si>
    <t>2013-10-22T18:14:24</t>
  </si>
  <si>
    <t>2013-10-23T07:09:53</t>
  </si>
  <si>
    <t>2013-10-23T18:13:16</t>
  </si>
  <si>
    <t>2013-10-24T07:10:45</t>
  </si>
  <si>
    <t>2013-10-24T18:12:09</t>
  </si>
  <si>
    <t>2013-10-25T07:11:38</t>
  </si>
  <si>
    <t>2013-10-25T18:11:02</t>
  </si>
  <si>
    <t>2013-10-26T07:12:30</t>
  </si>
  <si>
    <t>2013-10-26T18:09:57</t>
  </si>
  <si>
    <t>2013-10-27T07:13:24</t>
  </si>
  <si>
    <t>2013-10-27T18:08:53</t>
  </si>
  <si>
    <t>2013-10-28T07:14:17</t>
  </si>
  <si>
    <t>2013-10-28T18:07:50</t>
  </si>
  <si>
    <t>2013-10-29T07:15:11</t>
  </si>
  <si>
    <t>2013-10-29T18:06:49</t>
  </si>
  <si>
    <t>2013-10-30T07:16:06</t>
  </si>
  <si>
    <t>2013-10-30T18:05:48</t>
  </si>
  <si>
    <t>2013-10-31T07:17:00</t>
  </si>
  <si>
    <t>2013-10-31T18:04:49</t>
  </si>
  <si>
    <t>2013-11-01T07:17:55</t>
  </si>
  <si>
    <t>2013-11-01T18:03:51</t>
  </si>
  <si>
    <t>2013-11-02T07:18:51</t>
  </si>
  <si>
    <t>2013-11-02T18:02:55</t>
  </si>
  <si>
    <t>2013-11-03T06:19:46</t>
  </si>
  <si>
    <t>2013-11-03T17:02:00</t>
  </si>
  <si>
    <t>2013-11-04T06:20:42</t>
  </si>
  <si>
    <t>2013-11-04T17:01:06</t>
  </si>
  <si>
    <t>2013-11-05T06:21:38</t>
  </si>
  <si>
    <t>2013-11-05T17:00:14</t>
  </si>
  <si>
    <t>2013-11-06T06:22:35</t>
  </si>
  <si>
    <t>2013-11-06T16:59:23</t>
  </si>
  <si>
    <t>2013-11-07T06:23:31</t>
  </si>
  <si>
    <t>2013-11-07T16:58:33</t>
  </si>
  <si>
    <t>2013-11-08T06:24:28</t>
  </si>
  <si>
    <t>2013-11-08T16:57:45</t>
  </si>
  <si>
    <t>2013-11-09T06:25:25</t>
  </si>
  <si>
    <t>2013-11-09T16:56:59</t>
  </si>
  <si>
    <t>2013-11-10T06:26:23</t>
  </si>
  <si>
    <t>2013-11-10T16:56:14</t>
  </si>
  <si>
    <t>2013-11-11T06:27:20</t>
  </si>
  <si>
    <t>2013-11-11T16:55:31</t>
  </si>
  <si>
    <t>2013-11-12T06:28:18</t>
  </si>
  <si>
    <t>2013-11-12T16:54:49</t>
  </si>
  <si>
    <t>2013-11-13T06:29:15</t>
  </si>
  <si>
    <t>2013-11-13T16:54:09</t>
  </si>
  <si>
    <t>2013-11-14T06:30:13</t>
  </si>
  <si>
    <t>2013-11-14T16:53:31</t>
  </si>
  <si>
    <t>2013-11-15T06:31:11</t>
  </si>
  <si>
    <t>2013-11-15T16:52:54</t>
  </si>
  <si>
    <t>2013-11-16T06:32:08</t>
  </si>
  <si>
    <t>2013-11-16T16:52:19</t>
  </si>
  <si>
    <t>2013-11-17T06:33:06</t>
  </si>
  <si>
    <t>2013-11-17T16:51:46</t>
  </si>
  <si>
    <t>2013-11-18T06:34:03</t>
  </si>
  <si>
    <t>2013-11-18T16:51:14</t>
  </si>
  <si>
    <t>2013-11-19T06:35:01</t>
  </si>
  <si>
    <t>2013-11-19T16:50:45</t>
  </si>
  <si>
    <t>2013-11-20T06:35:58</t>
  </si>
  <si>
    <t>2013-11-20T16:50:17</t>
  </si>
  <si>
    <t>2013-11-21T06:36:55</t>
  </si>
  <si>
    <t>2013-11-21T16:49:51</t>
  </si>
  <si>
    <t>Clearing in the afternoon with rain.</t>
  </si>
  <si>
    <t>2013-11-22T06:37:52</t>
  </si>
  <si>
    <t>2013-11-22T16:49:26</t>
  </si>
  <si>
    <t>2013-11-23T06:38:49</t>
  </si>
  <si>
    <t>2013-11-23T16:49:04</t>
  </si>
  <si>
    <t>2013-11-24T06:39:45</t>
  </si>
  <si>
    <t>2013-11-24T16:48:43</t>
  </si>
  <si>
    <t>Snow, Rain</t>
  </si>
  <si>
    <t>Clear conditions throughout the day with rain or snow.</t>
  </si>
  <si>
    <t>2013-11-25T06:40:41</t>
  </si>
  <si>
    <t>2013-11-25T16:48:24</t>
  </si>
  <si>
    <t>Partly cloudy throughout the day with a chance of rain or snow throughout the day.</t>
  </si>
  <si>
    <t>2013-11-26T06:41:37</t>
  </si>
  <si>
    <t>2013-11-26T16:48:08</t>
  </si>
  <si>
    <t>2013-11-27T06:42:32</t>
  </si>
  <si>
    <t>2013-11-27T16:47:53</t>
  </si>
  <si>
    <t>Clear conditions throughout the day with a chance of rain or snow throughout the day.</t>
  </si>
  <si>
    <t>2013-11-28T06:43:27</t>
  </si>
  <si>
    <t>2013-11-28T16:47:39</t>
  </si>
  <si>
    <t>2013-11-29T06:44:21</t>
  </si>
  <si>
    <t>2013-11-29T16:47:28</t>
  </si>
  <si>
    <t>2013-11-30T06:45:15</t>
  </si>
  <si>
    <t>2013-11-30T16:47:19</t>
  </si>
  <si>
    <t>2013-12-01T06:46:08</t>
  </si>
  <si>
    <t>2013-12-01T16:47:12</t>
  </si>
  <si>
    <t>2013-12-02T06:47:00</t>
  </si>
  <si>
    <t>2013-12-02T16:47:06</t>
  </si>
  <si>
    <t>2013-12-03T06:47:52</t>
  </si>
  <si>
    <t>2013-12-03T16:47:03</t>
  </si>
  <si>
    <t>2013-12-04T06:48:43</t>
  </si>
  <si>
    <t>2013-12-04T16:47:01</t>
  </si>
  <si>
    <t>2013-12-05T06:49:33</t>
  </si>
  <si>
    <t>2013-12-05T16:47:02</t>
  </si>
  <si>
    <t>2013-12-06T06:50:22</t>
  </si>
  <si>
    <t>2013-12-06T16:47:04</t>
  </si>
  <si>
    <t>2013-12-07T06:51:10</t>
  </si>
  <si>
    <t>2013-12-07T16:47:08</t>
  </si>
  <si>
    <t>Cloudy skies throughout the day with late afternoon rain or snow.</t>
  </si>
  <si>
    <t>2013-12-08T06:51:57</t>
  </si>
  <si>
    <t>2013-12-08T16:47:14</t>
  </si>
  <si>
    <t>2013-12-09T06:52:44</t>
  </si>
  <si>
    <t>2013-12-09T16:47:22</t>
  </si>
  <si>
    <t>2013-12-10T06:53:29</t>
  </si>
  <si>
    <t>2013-12-10T16:47:32</t>
  </si>
  <si>
    <t>Partly cloudy throughout the day with early morning snow or rain.</t>
  </si>
  <si>
    <t>2013-12-11T06:54:13</t>
  </si>
  <si>
    <t>2013-12-11T16:47:44</t>
  </si>
  <si>
    <t>Clear conditions throughout the day with rain or snow in the morning and afternoon.</t>
  </si>
  <si>
    <t>2013-12-12T06:54:56</t>
  </si>
  <si>
    <t>2013-12-12T16:47:57</t>
  </si>
  <si>
    <t>2013-12-13T06:55:38</t>
  </si>
  <si>
    <t>2013-12-13T16:48:13</t>
  </si>
  <si>
    <t>2013-12-14T06:56:19</t>
  </si>
  <si>
    <t>2013-12-14T16:48:30</t>
  </si>
  <si>
    <t>Cloudy skies throughout the day with rain clearing later.</t>
  </si>
  <si>
    <t>2013-12-15T06:56:58</t>
  </si>
  <si>
    <t>2013-12-15T16:48:49</t>
  </si>
  <si>
    <t>2013-12-16T06:57:36</t>
  </si>
  <si>
    <t>2013-12-16T16:49:10</t>
  </si>
  <si>
    <t>2013-12-17T06:58:13</t>
  </si>
  <si>
    <t>2013-12-17T16:49:32</t>
  </si>
  <si>
    <t>2013-12-18T06:58:48</t>
  </si>
  <si>
    <t>2013-12-18T16:49:57</t>
  </si>
  <si>
    <t>2013-12-19T06:59:22</t>
  </si>
  <si>
    <t>2013-12-19T16:50:23</t>
  </si>
  <si>
    <t>2013-12-20T06:59:54</t>
  </si>
  <si>
    <t>2013-12-20T16:50:50</t>
  </si>
  <si>
    <t>2013-12-21T07:00:25</t>
  </si>
  <si>
    <t>2013-12-21T16:51:20</t>
  </si>
  <si>
    <t>2013-12-22T07:00:54</t>
  </si>
  <si>
    <t>2013-12-22T16:51:51</t>
  </si>
  <si>
    <t>2013-12-23T07:01:22</t>
  </si>
  <si>
    <t>2013-12-23T16:52:23</t>
  </si>
  <si>
    <t>2013-12-24T07:01:48</t>
  </si>
  <si>
    <t>2013-12-24T16:52:57</t>
  </si>
  <si>
    <t>2013-12-25T07:02:12</t>
  </si>
  <si>
    <t>2013-12-25T16:53:33</t>
  </si>
  <si>
    <t>2013-12-26T07:02:35</t>
  </si>
  <si>
    <t>2013-12-26T16:54:10</t>
  </si>
  <si>
    <t>2013-12-27T07:02:56</t>
  </si>
  <si>
    <t>2013-12-27T16:54:48</t>
  </si>
  <si>
    <t>2013-12-28T07:03:15</t>
  </si>
  <si>
    <t>2013-12-28T16:55:28</t>
  </si>
  <si>
    <t>2013-12-29T07:03:33</t>
  </si>
  <si>
    <t>2013-12-29T16:56:09</t>
  </si>
  <si>
    <t>2013-12-30T07:03:48</t>
  </si>
  <si>
    <t>2013-12-30T16:56:52</t>
  </si>
  <si>
    <t>2013-12-31T07:04:02</t>
  </si>
  <si>
    <t>2013-12-31T16:57:36</t>
  </si>
  <si>
    <t>2014-01-01T07:04:15</t>
  </si>
  <si>
    <t>2014-01-01T16:58:21</t>
  </si>
  <si>
    <t>2014-01-02T07:04:25</t>
  </si>
  <si>
    <t>2014-01-02T16:59:07</t>
  </si>
  <si>
    <t>2014-01-03T07:04:34</t>
  </si>
  <si>
    <t>2014-01-03T16:59:54</t>
  </si>
  <si>
    <t>2014-01-04T07:04:40</t>
  </si>
  <si>
    <t>2014-01-04T17:00:42</t>
  </si>
  <si>
    <t>2014-01-05T07:04:45</t>
  </si>
  <si>
    <t>2014-01-05T17:01:32</t>
  </si>
  <si>
    <t>2014-01-06T07:04:48</t>
  </si>
  <si>
    <t>2014-01-06T17:02:22</t>
  </si>
  <si>
    <t>2014-01-07T07:04:49</t>
  </si>
  <si>
    <t>2014-01-07T17:03:13</t>
  </si>
  <si>
    <t>2014-01-08T07:04:48</t>
  </si>
  <si>
    <t>2014-01-08T17:04:06</t>
  </si>
  <si>
    <t>2014-01-09T07:04:46</t>
  </si>
  <si>
    <t>2014-01-09T17:04:59</t>
  </si>
  <si>
    <t>2014-01-10T07:04:41</t>
  </si>
  <si>
    <t>2014-01-10T17:05:52</t>
  </si>
  <si>
    <t>2014-01-11T07:04:35</t>
  </si>
  <si>
    <t>2014-01-11T17:06:47</t>
  </si>
  <si>
    <t>2014-01-12T07:04:26</t>
  </si>
  <si>
    <t>2014-01-12T17:07:42</t>
  </si>
  <si>
    <t>2014-01-13T07:04:16</t>
  </si>
  <si>
    <t>2014-01-13T17:08:38</t>
  </si>
  <si>
    <t>2014-01-14T07:04:04</t>
  </si>
  <si>
    <t>2014-01-14T17:09:35</t>
  </si>
  <si>
    <t>2014-01-15T07:03:50</t>
  </si>
  <si>
    <t>2014-01-15T17:10:32</t>
  </si>
  <si>
    <t>2014-01-16T07:03:34</t>
  </si>
  <si>
    <t>2014-01-16T17:11:29</t>
  </si>
  <si>
    <t>2014-01-17T07:03:17</t>
  </si>
  <si>
    <t>2014-01-17T17:12:27</t>
  </si>
  <si>
    <t>2014-01-18T07:02:57</t>
  </si>
  <si>
    <t>2014-01-18T17:13:26</t>
  </si>
  <si>
    <t>2014-01-19T07:02:36</t>
  </si>
  <si>
    <t>2014-01-19T17:14:24</t>
  </si>
  <si>
    <t>2014-01-20T07:02:13</t>
  </si>
  <si>
    <t>2014-01-20T17:15:24</t>
  </si>
  <si>
    <t>2014-01-21T07:01:48</t>
  </si>
  <si>
    <t>2014-01-21T17:16:23</t>
  </si>
  <si>
    <t>2014-01-22T07:01:21</t>
  </si>
  <si>
    <t>2014-01-22T17:17:23</t>
  </si>
  <si>
    <t>2014-01-23T07:00:53</t>
  </si>
  <si>
    <t>2014-01-23T17:18:23</t>
  </si>
  <si>
    <t>2014-01-24T07:00:23</t>
  </si>
  <si>
    <t>2014-01-24T17:19:23</t>
  </si>
  <si>
    <t>2014-01-25T06:59:51</t>
  </si>
  <si>
    <t>2014-01-25T17:20:23</t>
  </si>
  <si>
    <t>2014-01-26T06:59:17</t>
  </si>
  <si>
    <t>2014-01-26T17:21:23</t>
  </si>
  <si>
    <t>2014-01-27T06:58:42</t>
  </si>
  <si>
    <t>2014-01-27T17:22:23</t>
  </si>
  <si>
    <t>2014-01-28T06:58:05</t>
  </si>
  <si>
    <t>2014-01-28T17:23:24</t>
  </si>
  <si>
    <t>2014-01-29T06:57:26</t>
  </si>
  <si>
    <t>2014-01-29T17:24:24</t>
  </si>
  <si>
    <t>2014-01-30T06:56:46</t>
  </si>
  <si>
    <t>2014-01-30T17:25:25</t>
  </si>
  <si>
    <t>2014-01-31T06:56:04</t>
  </si>
  <si>
    <t>2014-01-31T17:26:25</t>
  </si>
  <si>
    <t>2014-02-01T06:55:21</t>
  </si>
  <si>
    <t>2014-02-01T17:27:25</t>
  </si>
  <si>
    <t>2014-02-02T06:54:36</t>
  </si>
  <si>
    <t>2014-02-02T17:28:25</t>
  </si>
  <si>
    <t>2014-02-03T06:53:49</t>
  </si>
  <si>
    <t>2014-02-03T17:29:25</t>
  </si>
  <si>
    <t>Cloudy skies throughout the day with early morning snow or rain.</t>
  </si>
  <si>
    <t>2014-02-04T06:53:01</t>
  </si>
  <si>
    <t>2014-02-04T17:30:25</t>
  </si>
  <si>
    <t>2014-02-05T06:52:12</t>
  </si>
  <si>
    <t>2014-02-05T17:31:24</t>
  </si>
  <si>
    <t>Cloudy skies throughout the day with morning rain or snow.</t>
  </si>
  <si>
    <t>2014-02-06T06:51:21</t>
  </si>
  <si>
    <t>2014-02-06T17:32:24</t>
  </si>
  <si>
    <t>2014-02-07T06:50:29</t>
  </si>
  <si>
    <t>2014-02-07T17:33:23</t>
  </si>
  <si>
    <t>2014-02-08T06:49:35</t>
  </si>
  <si>
    <t>2014-02-08T17:34:22</t>
  </si>
  <si>
    <t>Partly cloudy throughout the day with rain or snow clearing later.</t>
  </si>
  <si>
    <t>2014-02-09T06:48:41</t>
  </si>
  <si>
    <t>2014-02-09T17:35:20</t>
  </si>
  <si>
    <t>Cloudy skies throughout the day with morning rain.</t>
  </si>
  <si>
    <t>2014-02-10T06:47:44</t>
  </si>
  <si>
    <t>2014-02-10T17:36:19</t>
  </si>
  <si>
    <t>2014-02-11T06:46:47</t>
  </si>
  <si>
    <t>2014-02-11T17:37:17</t>
  </si>
  <si>
    <t>Snow, Partially cloudy</t>
  </si>
  <si>
    <t>Partly cloudy throughout the day with early morning snow.</t>
  </si>
  <si>
    <t>2014-02-12T06:45:48</t>
  </si>
  <si>
    <t>2014-02-12T17:38:15</t>
  </si>
  <si>
    <t>2014-02-13T06:44:48</t>
  </si>
  <si>
    <t>2014-02-13T17:39:12</t>
  </si>
  <si>
    <t>2014-02-14T06:43:47</t>
  </si>
  <si>
    <t>2014-02-14T17:40:09</t>
  </si>
  <si>
    <t>2014-02-15T06:42:45</t>
  </si>
  <si>
    <t>2014-02-15T17:41:06</t>
  </si>
  <si>
    <t>2014-02-16T06:41:41</t>
  </si>
  <si>
    <t>2014-02-16T17:42:02</t>
  </si>
  <si>
    <t>2014-02-17T06:40:37</t>
  </si>
  <si>
    <t>2014-02-17T17:42:59</t>
  </si>
  <si>
    <t>2014-02-18T06:39:31</t>
  </si>
  <si>
    <t>2014-02-18T17:43:54</t>
  </si>
  <si>
    <t>2014-02-19T06:38:24</t>
  </si>
  <si>
    <t>2014-02-19T17:44:50</t>
  </si>
  <si>
    <t>2014-02-20T06:37:17</t>
  </si>
  <si>
    <t>2014-02-20T17:45:45</t>
  </si>
  <si>
    <t>2014-02-21T06:36:08</t>
  </si>
  <si>
    <t>2014-02-21T17:46:40</t>
  </si>
  <si>
    <t>2014-02-22T06:34:59</t>
  </si>
  <si>
    <t>2014-02-22T17:47:34</t>
  </si>
  <si>
    <t>2014-02-23T06:33:48</t>
  </si>
  <si>
    <t>2014-02-23T17:48:28</t>
  </si>
  <si>
    <t>2014-02-24T06:32:37</t>
  </si>
  <si>
    <t>2014-02-24T17:49:22</t>
  </si>
  <si>
    <t>2014-02-25T06:31:25</t>
  </si>
  <si>
    <t>2014-02-25T17:50:15</t>
  </si>
  <si>
    <t>2014-02-26T06:30:12</t>
  </si>
  <si>
    <t>2014-02-26T17:51:08</t>
  </si>
  <si>
    <t>2014-02-27T06:28:58</t>
  </si>
  <si>
    <t>2014-02-27T17:52:01</t>
  </si>
  <si>
    <t>2014-02-28T06:27:44</t>
  </si>
  <si>
    <t>2014-02-28T17:52:53</t>
  </si>
  <si>
    <t>2014-03-01T06:26:29</t>
  </si>
  <si>
    <t>2014-03-01T17:53:45</t>
  </si>
  <si>
    <t>2014-03-02T06:25:13</t>
  </si>
  <si>
    <t>2014-03-02T17:54:36</t>
  </si>
  <si>
    <t>Partly cloudy throughout the day with rain or snow.</t>
  </si>
  <si>
    <t>2014-03-03T06:23:56</t>
  </si>
  <si>
    <t>2014-03-03T17:55:28</t>
  </si>
  <si>
    <t>2014-03-04T06:22:39</t>
  </si>
  <si>
    <t>2014-03-04T17:56:19</t>
  </si>
  <si>
    <t>2014-03-05T06:21:22</t>
  </si>
  <si>
    <t>2014-03-05T17:57:09</t>
  </si>
  <si>
    <t>2014-03-06T06:20:04</t>
  </si>
  <si>
    <t>2014-03-06T17:58:00</t>
  </si>
  <si>
    <t>Partly cloudy throughout the day with rain or snow in the morning and afternoon.</t>
  </si>
  <si>
    <t>2014-03-07T06:18:45</t>
  </si>
  <si>
    <t>2014-03-07T17:58:50</t>
  </si>
  <si>
    <t>2014-03-08T06:17:26</t>
  </si>
  <si>
    <t>2014-03-08T17:59:40</t>
  </si>
  <si>
    <t>2014-03-09T07:16:06</t>
  </si>
  <si>
    <t>2014-03-09T19:00:29</t>
  </si>
  <si>
    <t>2014-03-10T07:14:46</t>
  </si>
  <si>
    <t>2014-03-10T19:01:19</t>
  </si>
  <si>
    <t>2014-03-11T07:13:25</t>
  </si>
  <si>
    <t>2014-03-11T19:02:08</t>
  </si>
  <si>
    <t>Becoming cloudy in the afternoon with morning rain.</t>
  </si>
  <si>
    <t>2014-03-12T07:12:04</t>
  </si>
  <si>
    <t>2014-03-12T19:02:57</t>
  </si>
  <si>
    <t>2014-03-13T07:10:43</t>
  </si>
  <si>
    <t>2014-03-13T19:03:45</t>
  </si>
  <si>
    <t>2014-03-14T07:09:22</t>
  </si>
  <si>
    <t>2014-03-14T19:04:34</t>
  </si>
  <si>
    <t>2014-03-15T07:08:00</t>
  </si>
  <si>
    <t>2014-03-15T19:05:22</t>
  </si>
  <si>
    <t>2014-03-16T07:06:38</t>
  </si>
  <si>
    <t>2014-03-16T19:06:10</t>
  </si>
  <si>
    <t>2014-03-17T07:05:16</t>
  </si>
  <si>
    <t>2014-03-17T19:06:58</t>
  </si>
  <si>
    <t>2014-03-18T07:03:53</t>
  </si>
  <si>
    <t>2014-03-18T19:07:45</t>
  </si>
  <si>
    <t>2014-03-19T07:02:31</t>
  </si>
  <si>
    <t>2014-03-19T19:08:33</t>
  </si>
  <si>
    <t>2014-03-20T07:01:08</t>
  </si>
  <si>
    <t>2014-03-20T19:09:20</t>
  </si>
  <si>
    <t>2014-03-21T06:59:45</t>
  </si>
  <si>
    <t>2014-03-21T19:10:07</t>
  </si>
  <si>
    <t>2014-03-22T06:58:22</t>
  </si>
  <si>
    <t>2014-03-22T19:10:54</t>
  </si>
  <si>
    <t>2014-03-23T06:56:59</t>
  </si>
  <si>
    <t>2014-03-23T19:11:41</t>
  </si>
  <si>
    <t>2014-03-24T06:55:37</t>
  </si>
  <si>
    <t>2014-03-24T19:12:28</t>
  </si>
  <si>
    <t>2014-03-25T06:54:14</t>
  </si>
  <si>
    <t>2014-03-25T19:13:15</t>
  </si>
  <si>
    <t>2014-03-26T06:52:51</t>
  </si>
  <si>
    <t>2014-03-26T19:14:01</t>
  </si>
  <si>
    <t>2014-03-27T06:51:28</t>
  </si>
  <si>
    <t>2014-03-27T19:14:48</t>
  </si>
  <si>
    <t>2014-03-28T06:50:05</t>
  </si>
  <si>
    <t>2014-03-28T19:15:35</t>
  </si>
  <si>
    <t>2014-03-29T06:48:43</t>
  </si>
  <si>
    <t>2014-03-29T19:16:21</t>
  </si>
  <si>
    <t>2014-03-30T06:47:20</t>
  </si>
  <si>
    <t>2014-03-30T19:17:07</t>
  </si>
  <si>
    <t>2014-03-31T06:45:58</t>
  </si>
  <si>
    <t>2014-03-31T19:17:54</t>
  </si>
  <si>
    <t>2014-04-01T06:44:36</t>
  </si>
  <si>
    <t>2014-04-01T19:18:40</t>
  </si>
  <si>
    <t>2014-04-02T06:43:15</t>
  </si>
  <si>
    <t>2014-04-02T19:19:27</t>
  </si>
  <si>
    <t>2014-04-03T06:41:53</t>
  </si>
  <si>
    <t>2014-04-03T19:20:13</t>
  </si>
  <si>
    <t>2014-04-04T06:40:32</t>
  </si>
  <si>
    <t>2014-04-04T19:20:59</t>
  </si>
  <si>
    <t>2014-04-05T06:39:11</t>
  </si>
  <si>
    <t>2014-04-05T19:21:46</t>
  </si>
  <si>
    <t>2014-04-06T06:37:51</t>
  </si>
  <si>
    <t>2014-04-06T19:22:32</t>
  </si>
  <si>
    <t>2014-04-07T06:36:31</t>
  </si>
  <si>
    <t>2014-04-07T19:23:19</t>
  </si>
  <si>
    <t>2014-04-08T06:35:11</t>
  </si>
  <si>
    <t>2014-04-08T19:24:05</t>
  </si>
  <si>
    <t>2014-04-09T06:33:52</t>
  </si>
  <si>
    <t>2014-04-09T19:24:52</t>
  </si>
  <si>
    <t>2014-04-10T06:32:33</t>
  </si>
  <si>
    <t>2014-04-10T19:25:38</t>
  </si>
  <si>
    <t>2014-04-11T06:31:15</t>
  </si>
  <si>
    <t>2014-04-11T19:26:25</t>
  </si>
  <si>
    <t>2014-04-12T06:29:57</t>
  </si>
  <si>
    <t>2014-04-12T19:27:11</t>
  </si>
  <si>
    <t>2014-04-13T06:28:40</t>
  </si>
  <si>
    <t>2014-04-13T19:27:58</t>
  </si>
  <si>
    <t>2014-04-14T06:27:24</t>
  </si>
  <si>
    <t>2014-04-14T19:28:45</t>
  </si>
  <si>
    <t>2014-04-15T06:26:08</t>
  </si>
  <si>
    <t>2014-04-15T19:29:32</t>
  </si>
  <si>
    <t>2014-04-16T06:24:52</t>
  </si>
  <si>
    <t>2014-04-16T19:30:19</t>
  </si>
  <si>
    <t>2014-04-17T06:23:38</t>
  </si>
  <si>
    <t>2014-04-17T19:31:06</t>
  </si>
  <si>
    <t>2014-04-18T06:22:24</t>
  </si>
  <si>
    <t>2014-04-18T19:31:53</t>
  </si>
  <si>
    <t>2014-04-19T06:21:11</t>
  </si>
  <si>
    <t>2014-04-19T19:32:40</t>
  </si>
  <si>
    <t>2014-04-20T06:19:58</t>
  </si>
  <si>
    <t>2014-04-20T19:33:27</t>
  </si>
  <si>
    <t>2014-04-21T06:18:47</t>
  </si>
  <si>
    <t>2014-04-21T19:34:14</t>
  </si>
  <si>
    <t>2014-04-22T06:17:36</t>
  </si>
  <si>
    <t>2014-04-22T19:35:01</t>
  </si>
  <si>
    <t>2014-04-23T06:16:26</t>
  </si>
  <si>
    <t>2014-04-23T19:35:49</t>
  </si>
  <si>
    <t>2014-04-24T06:15:17</t>
  </si>
  <si>
    <t>2014-04-24T19:36:36</t>
  </si>
  <si>
    <t>2014-04-25T06:14:09</t>
  </si>
  <si>
    <t>2014-04-25T19:37:24</t>
  </si>
  <si>
    <t>2014-04-26T06:13:01</t>
  </si>
  <si>
    <t>2014-04-26T19:38:11</t>
  </si>
  <si>
    <t>2014-04-27T06:11:55</t>
  </si>
  <si>
    <t>2014-04-27T19:38:58</t>
  </si>
  <si>
    <t>2014-04-28T06:10:50</t>
  </si>
  <si>
    <t>2014-04-28T19:39:46</t>
  </si>
  <si>
    <t>2014-04-29T06:09:45</t>
  </si>
  <si>
    <t>2014-04-29T19:40:33</t>
  </si>
  <si>
    <t>2014-04-30T06:08:42</t>
  </si>
  <si>
    <t>2014-04-30T19:41:21</t>
  </si>
  <si>
    <t>2014-05-01T06:07:40</t>
  </si>
  <si>
    <t>2014-05-01T19:42:09</t>
  </si>
  <si>
    <t>2014-05-02T06:06:38</t>
  </si>
  <si>
    <t>2014-05-02T19:42:56</t>
  </si>
  <si>
    <t>2014-05-03T06:05:38</t>
  </si>
  <si>
    <t>2014-05-03T19:43:43</t>
  </si>
  <si>
    <t>2014-05-04T06:04:39</t>
  </si>
  <si>
    <t>2014-05-04T19:44:31</t>
  </si>
  <si>
    <t>2014-05-05T06:03:42</t>
  </si>
  <si>
    <t>2014-05-05T19:45:18</t>
  </si>
  <si>
    <t>2014-05-06T06:02:45</t>
  </si>
  <si>
    <t>2014-05-06T19:46:05</t>
  </si>
  <si>
    <t>2014-05-07T06:01:50</t>
  </si>
  <si>
    <t>2014-05-07T19:46:53</t>
  </si>
  <si>
    <t>2014-05-08T06:00:56</t>
  </si>
  <si>
    <t>2014-05-08T19:47:40</t>
  </si>
  <si>
    <t>2014-05-09T06:00:03</t>
  </si>
  <si>
    <t>2014-05-09T19:48:27</t>
  </si>
  <si>
    <t>2014-05-10T05:59:11</t>
  </si>
  <si>
    <t>2014-05-10T19:49:13</t>
  </si>
  <si>
    <t>2014-05-11T05:58:21</t>
  </si>
  <si>
    <t>2014-05-11T19:50:00</t>
  </si>
  <si>
    <t>2014-05-12T05:57:32</t>
  </si>
  <si>
    <t>2014-05-12T19:50:46</t>
  </si>
  <si>
    <t>2014-05-13T05:56:44</t>
  </si>
  <si>
    <t>2014-05-13T19:51:32</t>
  </si>
  <si>
    <t>2014-05-14T05:55:58</t>
  </si>
  <si>
    <t>2014-05-14T19:52:18</t>
  </si>
  <si>
    <t>2014-05-15T05:55:13</t>
  </si>
  <si>
    <t>2014-05-15T19:53:04</t>
  </si>
  <si>
    <t>2014-05-16T05:54:30</t>
  </si>
  <si>
    <t>2014-05-16T19:53:49</t>
  </si>
  <si>
    <t>2014-05-17T05:53:48</t>
  </si>
  <si>
    <t>2014-05-17T19:54:34</t>
  </si>
  <si>
    <t>2014-05-18T05:53:07</t>
  </si>
  <si>
    <t>2014-05-18T19:55:19</t>
  </si>
  <si>
    <t>2014-05-19T05:52:28</t>
  </si>
  <si>
    <t>2014-05-19T19:56:03</t>
  </si>
  <si>
    <t>2014-05-20T05:51:50</t>
  </si>
  <si>
    <t>2014-05-20T19:56:47</t>
  </si>
  <si>
    <t>2014-05-21T05:51:14</t>
  </si>
  <si>
    <t>2014-05-21T19:57:30</t>
  </si>
  <si>
    <t>2014-05-22T05:50:40</t>
  </si>
  <si>
    <t>2014-05-22T19:58:13</t>
  </si>
  <si>
    <t>2014-05-23T05:50:07</t>
  </si>
  <si>
    <t>2014-05-23T19:58:55</t>
  </si>
  <si>
    <t>2014-05-24T05:49:35</t>
  </si>
  <si>
    <t>2014-05-24T19:59:37</t>
  </si>
  <si>
    <t>2014-05-25T05:49:05</t>
  </si>
  <si>
    <t>2014-05-25T20:00:19</t>
  </si>
  <si>
    <t>2014-05-26T05:48:37</t>
  </si>
  <si>
    <t>2014-05-26T20:00:59</t>
  </si>
  <si>
    <t>2014-05-27T05:48:10</t>
  </si>
  <si>
    <t>2014-05-27T20:01:39</t>
  </si>
  <si>
    <t>2014-05-28T05:47:45</t>
  </si>
  <si>
    <t>2014-05-28T20:02:19</t>
  </si>
  <si>
    <t>2014-05-29T05:47:21</t>
  </si>
  <si>
    <t>2014-05-29T20:02:57</t>
  </si>
  <si>
    <t>2014-05-30T05:46:59</t>
  </si>
  <si>
    <t>2014-05-30T20:03:35</t>
  </si>
  <si>
    <t>2014-05-31T05:46:39</t>
  </si>
  <si>
    <t>2014-05-31T20:04:12</t>
  </si>
  <si>
    <t>2014-06-01T05:46:20</t>
  </si>
  <si>
    <t>2014-06-01T20:04:48</t>
  </si>
  <si>
    <t>2014-06-02T05:46:03</t>
  </si>
  <si>
    <t>2014-06-02T20:05:24</t>
  </si>
  <si>
    <t>2014-06-03T05:45:47</t>
  </si>
  <si>
    <t>2014-06-03T20:05:58</t>
  </si>
  <si>
    <t>2014-06-04T05:45:33</t>
  </si>
  <si>
    <t>2014-06-04T20:06:32</t>
  </si>
  <si>
    <t>2014-06-05T05:45:21</t>
  </si>
  <si>
    <t>2014-06-05T20:07:05</t>
  </si>
  <si>
    <t>2014-06-06T05:45:10</t>
  </si>
  <si>
    <t>2014-06-06T20:07:36</t>
  </si>
  <si>
    <t>2014-06-07T05:45:01</t>
  </si>
  <si>
    <t>2014-06-07T20:08:07</t>
  </si>
  <si>
    <t>2014-06-08T05:44:54</t>
  </si>
  <si>
    <t>2014-06-08T20:08:37</t>
  </si>
  <si>
    <t>2014-06-09T05:44:48</t>
  </si>
  <si>
    <t>2014-06-09T20:09:05</t>
  </si>
  <si>
    <t>2014-06-10T05:44:44</t>
  </si>
  <si>
    <t>2014-06-10T20:09:32</t>
  </si>
  <si>
    <t>2014-06-11T05:44:41</t>
  </si>
  <si>
    <t>2014-06-11T20:09:59</t>
  </si>
  <si>
    <t>2014-06-12T05:44:40</t>
  </si>
  <si>
    <t>2014-06-12T20:10:24</t>
  </si>
  <si>
    <t>2014-06-13T05:44:40</t>
  </si>
  <si>
    <t>2014-06-13T20:10:47</t>
  </si>
  <si>
    <t>2014-06-14T05:44:42</t>
  </si>
  <si>
    <t>2014-06-14T20:11:10</t>
  </si>
  <si>
    <t>2014-06-15T05:44:46</t>
  </si>
  <si>
    <t>2014-06-15T20:11:31</t>
  </si>
  <si>
    <t>2014-06-16T05:44:51</t>
  </si>
  <si>
    <t>2014-06-16T20:11:51</t>
  </si>
  <si>
    <t>2014-06-17T05:44:57</t>
  </si>
  <si>
    <t>2014-06-17T20:12:09</t>
  </si>
  <si>
    <t>2014-06-18T05:45:05</t>
  </si>
  <si>
    <t>2014-06-18T20:12:27</t>
  </si>
  <si>
    <t>2014-06-19T05:45:15</t>
  </si>
  <si>
    <t>2014-06-19T20:12:42</t>
  </si>
  <si>
    <t>2014-06-20T05:45:25</t>
  </si>
  <si>
    <t>2014-06-20T20:12:57</t>
  </si>
  <si>
    <t>2014-06-21T05:45:38</t>
  </si>
  <si>
    <t>2014-06-21T20:13:10</t>
  </si>
  <si>
    <t>2014-06-22T05:45:52</t>
  </si>
  <si>
    <t>2014-06-22T20:13:21</t>
  </si>
  <si>
    <t>2014-06-23T05:46:07</t>
  </si>
  <si>
    <t>2014-06-23T20:13:31</t>
  </si>
  <si>
    <t>2014-06-24T05:46:23</t>
  </si>
  <si>
    <t>2014-06-24T20:13:39</t>
  </si>
  <si>
    <t>2014-06-25T05:46:41</t>
  </si>
  <si>
    <t>2014-06-25T20:13:46</t>
  </si>
  <si>
    <t>2014-06-26T05:47:00</t>
  </si>
  <si>
    <t>2014-06-26T20:13:52</t>
  </si>
  <si>
    <t>2014-06-27T05:47:20</t>
  </si>
  <si>
    <t>2014-06-27T20:13:55</t>
  </si>
  <si>
    <t>2014-06-28T05:47:42</t>
  </si>
  <si>
    <t>2014-06-28T20:13:58</t>
  </si>
  <si>
    <t>2014-06-29T05:48:04</t>
  </si>
  <si>
    <t>2014-06-29T20:13:58</t>
  </si>
  <si>
    <t>2014-06-30T05:48:28</t>
  </si>
  <si>
    <t>2014-06-30T20:13:57</t>
  </si>
  <si>
    <t>2014-07-01T05:48:53</t>
  </si>
  <si>
    <t>2014-07-01T20:13:55</t>
  </si>
  <si>
    <t>2014-07-02T05:49:20</t>
  </si>
  <si>
    <t>2014-07-02T20:13:50</t>
  </si>
  <si>
    <t>2014-07-03T05:49:47</t>
  </si>
  <si>
    <t>2014-07-03T20:13:44</t>
  </si>
  <si>
    <t>2014-07-04T05:50:15</t>
  </si>
  <si>
    <t>2014-07-04T20:13:37</t>
  </si>
  <si>
    <t>2014-07-05T05:50:44</t>
  </si>
  <si>
    <t>2014-07-05T20:13:28</t>
  </si>
  <si>
    <t>2014-07-06T05:51:15</t>
  </si>
  <si>
    <t>2014-07-06T20:13:17</t>
  </si>
  <si>
    <t>2014-07-07T05:51:46</t>
  </si>
  <si>
    <t>2014-07-07T20:13:04</t>
  </si>
  <si>
    <t>2014-07-08T05:52:18</t>
  </si>
  <si>
    <t>2014-07-08T20:12:50</t>
  </si>
  <si>
    <t>2014-07-09T05:52:51</t>
  </si>
  <si>
    <t>2014-07-09T20:12:34</t>
  </si>
  <si>
    <t>Becoming cloudy in the afternoon with a chance of rain throughout the day.</t>
  </si>
  <si>
    <t>2014-07-10T05:53:25</t>
  </si>
  <si>
    <t>2014-07-10T20:12:17</t>
  </si>
  <si>
    <t>2014-07-11T05:53:59</t>
  </si>
  <si>
    <t>2014-07-11T20:11:58</t>
  </si>
  <si>
    <t>2014-07-12T05:54:34</t>
  </si>
  <si>
    <t>2014-07-12T20:11:37</t>
  </si>
  <si>
    <t>2014-07-13T05:55:11</t>
  </si>
  <si>
    <t>2014-07-13T20:11:14</t>
  </si>
  <si>
    <t>2014-07-14T05:55:47</t>
  </si>
  <si>
    <t>2014-07-14T20:10:50</t>
  </si>
  <si>
    <t>2014-07-15T05:56:25</t>
  </si>
  <si>
    <t>2014-07-15T20:10:25</t>
  </si>
  <si>
    <t>2014-07-16T05:57:03</t>
  </si>
  <si>
    <t>2014-07-16T20:09:57</t>
  </si>
  <si>
    <t>2014-07-17T05:57:41</t>
  </si>
  <si>
    <t>2014-07-17T20:09:28</t>
  </si>
  <si>
    <t>2014-07-18T05:58:20</t>
  </si>
  <si>
    <t>2014-07-18T20:08:58</t>
  </si>
  <si>
    <t>2014-07-19T05:59:00</t>
  </si>
  <si>
    <t>2014-07-19T20:08:26</t>
  </si>
  <si>
    <t>2014-07-20T05:59:40</t>
  </si>
  <si>
    <t>2014-07-20T20:07:52</t>
  </si>
  <si>
    <t>2014-07-21T06:00:21</t>
  </si>
  <si>
    <t>2014-07-21T20:07:17</t>
  </si>
  <si>
    <t>2014-07-22T06:01:02</t>
  </si>
  <si>
    <t>2014-07-22T20:06:40</t>
  </si>
  <si>
    <t>2014-07-23T06:01:43</t>
  </si>
  <si>
    <t>2014-07-23T20:06:01</t>
  </si>
  <si>
    <t>2014-07-24T06:02:25</t>
  </si>
  <si>
    <t>2014-07-24T20:05:22</t>
  </si>
  <si>
    <t>2014-07-25T06:03:07</t>
  </si>
  <si>
    <t>2014-07-25T20:04:40</t>
  </si>
  <si>
    <t>2014-07-26T06:03:50</t>
  </si>
  <si>
    <t>2014-07-26T20:03:57</t>
  </si>
  <si>
    <t>2014-07-27T06:04:32</t>
  </si>
  <si>
    <t>2014-07-27T20:03:13</t>
  </si>
  <si>
    <t>2014-07-28T06:05:15</t>
  </si>
  <si>
    <t>2014-07-28T20:02:27</t>
  </si>
  <si>
    <t>2014-07-29T06:05:58</t>
  </si>
  <si>
    <t>2014-07-29T20:01:40</t>
  </si>
  <si>
    <t>2014-07-30T06:06:42</t>
  </si>
  <si>
    <t>2014-07-30T20:00:52</t>
  </si>
  <si>
    <t>2014-07-31T06:07:25</t>
  </si>
  <si>
    <t>2014-07-31T20:00:02</t>
  </si>
  <si>
    <t>2014-08-01T06:08:09</t>
  </si>
  <si>
    <t>2014-08-01T19:59:10</t>
  </si>
  <si>
    <t>2014-08-02T06:08:53</t>
  </si>
  <si>
    <t>2014-08-02T19:58:18</t>
  </si>
  <si>
    <t>2014-08-03T06:09:37</t>
  </si>
  <si>
    <t>2014-08-03T19:57:24</t>
  </si>
  <si>
    <t>2014-08-04T06:10:21</t>
  </si>
  <si>
    <t>2014-08-04T19:56:28</t>
  </si>
  <si>
    <t>2014-08-05T06:11:05</t>
  </si>
  <si>
    <t>2014-08-05T19:55:32</t>
  </si>
  <si>
    <t>2014-08-06T06:11:49</t>
  </si>
  <si>
    <t>2014-08-06T19:54:34</t>
  </si>
  <si>
    <t>2014-08-07T06:12:33</t>
  </si>
  <si>
    <t>2014-08-07T19:53:35</t>
  </si>
  <si>
    <t>2014-08-08T06:13:18</t>
  </si>
  <si>
    <t>2014-08-08T19:52:35</t>
  </si>
  <si>
    <t>2014-08-09T06:14:02</t>
  </si>
  <si>
    <t>2014-08-09T19:51:34</t>
  </si>
  <si>
    <t>2014-08-10T06:14:46</t>
  </si>
  <si>
    <t>2014-08-10T19:50:31</t>
  </si>
  <si>
    <t>2014-08-11T06:15:30</t>
  </si>
  <si>
    <t>2014-08-11T19:49:28</t>
  </si>
  <si>
    <t>2014-08-12T06:16:15</t>
  </si>
  <si>
    <t>2014-08-12T19:48:23</t>
  </si>
  <si>
    <t>2014-08-13T06:16:59</t>
  </si>
  <si>
    <t>2014-08-13T19:47:18</t>
  </si>
  <si>
    <t>2014-08-14T06:17:43</t>
  </si>
  <si>
    <t>2014-08-14T19:46:11</t>
  </si>
  <si>
    <t>2014-08-15T06:18:27</t>
  </si>
  <si>
    <t>2014-08-15T19:45:03</t>
  </si>
  <si>
    <t>2014-08-16T06:19:11</t>
  </si>
  <si>
    <t>2014-08-16T19:43:55</t>
  </si>
  <si>
    <t>2014-08-17T06:19:55</t>
  </si>
  <si>
    <t>2014-08-17T19:42:45</t>
  </si>
  <si>
    <t>2014-08-18T06:20:39</t>
  </si>
  <si>
    <t>2014-08-18T19:41:35</t>
  </si>
  <si>
    <t>2014-08-19T06:21:22</t>
  </si>
  <si>
    <t>2014-08-19T19:40:23</t>
  </si>
  <si>
    <t>2014-08-20T06:22:06</t>
  </si>
  <si>
    <t>2014-08-20T19:39:11</t>
  </si>
  <si>
    <t>2014-08-21T06:22:50</t>
  </si>
  <si>
    <t>2014-08-21T19:37:58</t>
  </si>
  <si>
    <t>2014-08-22T06:23:33</t>
  </si>
  <si>
    <t>2014-08-22T19:36:44</t>
  </si>
  <si>
    <t>2014-08-23T06:24:17</t>
  </si>
  <si>
    <t>2014-08-23T19:35:29</t>
  </si>
  <si>
    <t>2014-08-24T06:25:00</t>
  </si>
  <si>
    <t>2014-08-24T19:34:14</t>
  </si>
  <si>
    <t>2014-08-25T06:25:43</t>
  </si>
  <si>
    <t>2014-08-25T19:32:58</t>
  </si>
  <si>
    <t>2014-08-26T06:26:26</t>
  </si>
  <si>
    <t>2014-08-26T19:31:41</t>
  </si>
  <si>
    <t>2014-08-27T06:27:09</t>
  </si>
  <si>
    <t>2014-08-27T19:30:23</t>
  </si>
  <si>
    <t>2014-08-28T06:27:52</t>
  </si>
  <si>
    <t>2014-08-28T19:29:05</t>
  </si>
  <si>
    <t>2014-08-29T06:28:35</t>
  </si>
  <si>
    <t>2014-08-29T19:27:46</t>
  </si>
  <si>
    <t>2014-08-30T06:29:18</t>
  </si>
  <si>
    <t>2014-08-30T19:26:27</t>
  </si>
  <si>
    <t>2014-08-31T06:30:00</t>
  </si>
  <si>
    <t>2014-08-31T19:25:07</t>
  </si>
  <si>
    <t>2014-09-01T06:30:43</t>
  </si>
  <si>
    <t>2014-09-01T19:23:46</t>
  </si>
  <si>
    <t>2014-09-02T06:31:26</t>
  </si>
  <si>
    <t>2014-09-02T19:22:26</t>
  </si>
  <si>
    <t>2014-09-03T06:32:08</t>
  </si>
  <si>
    <t>2014-09-03T19:21:04</t>
  </si>
  <si>
    <t>2014-09-04T06:32:50</t>
  </si>
  <si>
    <t>2014-09-04T19:19:42</t>
  </si>
  <si>
    <t>2014-09-05T06:33:33</t>
  </si>
  <si>
    <t>2014-09-05T19:18:20</t>
  </si>
  <si>
    <t>2014-09-06T06:34:15</t>
  </si>
  <si>
    <t>2014-09-06T19:16:57</t>
  </si>
  <si>
    <t>2014-09-07T06:34:57</t>
  </si>
  <si>
    <t>2014-09-07T19:15:34</t>
  </si>
  <si>
    <t>2014-09-08T06:35:40</t>
  </si>
  <si>
    <t>2014-09-08T19:14:11</t>
  </si>
  <si>
    <t>2014-09-09T06:36:22</t>
  </si>
  <si>
    <t>2014-09-09T19:12:47</t>
  </si>
  <si>
    <t>2014-09-10T06:37:04</t>
  </si>
  <si>
    <t>2014-09-10T19:11:23</t>
  </si>
  <si>
    <t>2014-09-11T06:37:46</t>
  </si>
  <si>
    <t>2014-09-11T19:09:59</t>
  </si>
  <si>
    <t>2014-09-12T06:38:28</t>
  </si>
  <si>
    <t>2014-09-12T19:08:35</t>
  </si>
  <si>
    <t>2014-09-13T06:39:11</t>
  </si>
  <si>
    <t>2014-09-13T19:07:10</t>
  </si>
  <si>
    <t>2014-09-14T06:39:53</t>
  </si>
  <si>
    <t>2014-09-14T19:05:45</t>
  </si>
  <si>
    <t>2014-09-15T06:40:35</t>
  </si>
  <si>
    <t>2014-09-15T19:04:20</t>
  </si>
  <si>
    <t>2014-09-16T06:41:18</t>
  </si>
  <si>
    <t>2014-09-16T19:02:55</t>
  </si>
  <si>
    <t>2014-09-17T06:42:00</t>
  </si>
  <si>
    <t>2014-09-17T19:01:30</t>
  </si>
  <si>
    <t>2014-09-18T06:42:42</t>
  </si>
  <si>
    <t>2014-09-18T19:00:05</t>
  </si>
  <si>
    <t>2014-09-19T06:43:25</t>
  </si>
  <si>
    <t>2014-09-19T18:58:40</t>
  </si>
  <si>
    <t>2014-09-20T06:44:08</t>
  </si>
  <si>
    <t>2014-09-20T18:57:14</t>
  </si>
  <si>
    <t>2014-09-21T06:44:50</t>
  </si>
  <si>
    <t>2014-09-21T18:55:49</t>
  </si>
  <si>
    <t>2014-09-22T06:45:33</t>
  </si>
  <si>
    <t>2014-09-22T18:54:24</t>
  </si>
  <si>
    <t>2014-09-23T06:46:16</t>
  </si>
  <si>
    <t>2014-09-23T18:52:59</t>
  </si>
  <si>
    <t>2014-09-24T06:46:59</t>
  </si>
  <si>
    <t>2014-09-24T18:51:34</t>
  </si>
  <si>
    <t>2014-09-25T06:47:43</t>
  </si>
  <si>
    <t>2014-09-25T18:50:09</t>
  </si>
  <si>
    <t>2014-09-26T06:48:26</t>
  </si>
  <si>
    <t>2014-09-26T18:48:45</t>
  </si>
  <si>
    <t>2014-09-27T06:49:10</t>
  </si>
  <si>
    <t>2014-09-27T18:47:20</t>
  </si>
  <si>
    <t>2014-09-28T06:49:53</t>
  </si>
  <si>
    <t>2014-09-28T18:45:56</t>
  </si>
  <si>
    <t>2014-09-29T06:50:37</t>
  </si>
  <si>
    <t>2014-09-29T18:44:32</t>
  </si>
  <si>
    <t>2014-09-30T06:51:22</t>
  </si>
  <si>
    <t>2014-09-30T18:43:08</t>
  </si>
  <si>
    <t>2014-10-01T06:52:06</t>
  </si>
  <si>
    <t>2014-10-01T18:41:45</t>
  </si>
  <si>
    <t>2014-10-02T06:52:51</t>
  </si>
  <si>
    <t>2014-10-02T18:40:22</t>
  </si>
  <si>
    <t>2014-10-03T06:53:36</t>
  </si>
  <si>
    <t>2014-10-03T18:39:00</t>
  </si>
  <si>
    <t>2014-10-04T06:54:21</t>
  </si>
  <si>
    <t>2014-10-04T18:37:37</t>
  </si>
  <si>
    <t>2014-10-05T06:55:06</t>
  </si>
  <si>
    <t>2014-10-05T18:36:15</t>
  </si>
  <si>
    <t>2014-10-06T06:55:52</t>
  </si>
  <si>
    <t>2014-10-06T18:34:54</t>
  </si>
  <si>
    <t>2014-10-07T06:56:38</t>
  </si>
  <si>
    <t>2014-10-07T18:33:33</t>
  </si>
  <si>
    <t>2014-10-08T06:57:24</t>
  </si>
  <si>
    <t>2014-10-08T18:32:13</t>
  </si>
  <si>
    <t>2014-10-09T06:58:11</t>
  </si>
  <si>
    <t>2014-10-09T18:30:53</t>
  </si>
  <si>
    <t>2014-10-10T06:58:58</t>
  </si>
  <si>
    <t>2014-10-10T18:29:34</t>
  </si>
  <si>
    <t>2014-10-11T06:59:45</t>
  </si>
  <si>
    <t>2014-10-11T18:28:16</t>
  </si>
  <si>
    <t>2014-10-12T07:00:33</t>
  </si>
  <si>
    <t>2014-10-12T18:26:58</t>
  </si>
  <si>
    <t>2014-10-13T07:01:21</t>
  </si>
  <si>
    <t>2014-10-13T18:25:41</t>
  </si>
  <si>
    <t>72332093862,KTUP,KOLV,99999923803</t>
  </si>
  <si>
    <t>2014-10-14T07:02:09</t>
  </si>
  <si>
    <t>2014-10-14T18:24:24</t>
  </si>
  <si>
    <t>2014-10-15T07:02:58</t>
  </si>
  <si>
    <t>2014-10-15T18:23:08</t>
  </si>
  <si>
    <t>2014-10-16T07:03:47</t>
  </si>
  <si>
    <t>2014-10-16T18:21:53</t>
  </si>
  <si>
    <t>2014-10-17T07:04:36</t>
  </si>
  <si>
    <t>2014-10-17T18:20:39</t>
  </si>
  <si>
    <t>2014-10-18T07:05:26</t>
  </si>
  <si>
    <t>2014-10-18T18:19:26</t>
  </si>
  <si>
    <t>2014-10-19T07:06:16</t>
  </si>
  <si>
    <t>2014-10-19T18:18:13</t>
  </si>
  <si>
    <t>2014-10-20T07:07:07</t>
  </si>
  <si>
    <t>2014-10-20T18:17:02</t>
  </si>
  <si>
    <t>2014-10-21T07:07:58</t>
  </si>
  <si>
    <t>2014-10-21T18:15:51</t>
  </si>
  <si>
    <t>2014-10-22T07:08:49</t>
  </si>
  <si>
    <t>2014-10-22T18:14:42</t>
  </si>
  <si>
    <t>2014-10-23T07:09:41</t>
  </si>
  <si>
    <t>2014-10-23T18:13:33</t>
  </si>
  <si>
    <t>2014-10-24T07:10:33</t>
  </si>
  <si>
    <t>2014-10-24T18:12:25</t>
  </si>
  <si>
    <t>2014-10-25T07:11:25</t>
  </si>
  <si>
    <t>2014-10-25T18:11:19</t>
  </si>
  <si>
    <t>2014-10-26T07:12:18</t>
  </si>
  <si>
    <t>2014-10-26T18:10:14</t>
  </si>
  <si>
    <t>2014-10-27T07:13:11</t>
  </si>
  <si>
    <t>2014-10-27T18:09:09</t>
  </si>
  <si>
    <t>2014-10-28T07:14:04</t>
  </si>
  <si>
    <t>2014-10-28T18:08:06</t>
  </si>
  <si>
    <t>2014-10-29T07:14:58</t>
  </si>
  <si>
    <t>2014-10-29T18:07:04</t>
  </si>
  <si>
    <t>2014-10-30T07:15:53</t>
  </si>
  <si>
    <t>2014-10-30T18:06:03</t>
  </si>
  <si>
    <t>2014-10-31T07:16:47</t>
  </si>
  <si>
    <t>2014-10-31T18:05:04</t>
  </si>
  <si>
    <t>2014-11-01T07:17:42</t>
  </si>
  <si>
    <t>2014-11-01T18:04:06</t>
  </si>
  <si>
    <t>2014-11-02T06:18:37</t>
  </si>
  <si>
    <t>2014-11-02T17:03:09</t>
  </si>
  <si>
    <t>2014-11-03T06:19:33</t>
  </si>
  <si>
    <t>2014-11-03T17:02:13</t>
  </si>
  <si>
    <t>2014-11-04T06:20:29</t>
  </si>
  <si>
    <t>2014-11-04T17:01:19</t>
  </si>
  <si>
    <t>2014-11-05T06:21:25</t>
  </si>
  <si>
    <t>2014-11-05T17:00:27</t>
  </si>
  <si>
    <t>2014-11-06T06:22:21</t>
  </si>
  <si>
    <t>2014-11-06T16:59:35</t>
  </si>
  <si>
    <t>2014-11-07T06:23:18</t>
  </si>
  <si>
    <t>2014-11-07T16:58:46</t>
  </si>
  <si>
    <t>2014-11-08T06:24:15</t>
  </si>
  <si>
    <t>2014-11-08T16:57:57</t>
  </si>
  <si>
    <t>2014-11-09T06:25:12</t>
  </si>
  <si>
    <t>2014-11-09T16:57:10</t>
  </si>
  <si>
    <t>2014-11-10T06:26:09</t>
  </si>
  <si>
    <t>2014-11-10T16:56:25</t>
  </si>
  <si>
    <t>2014-11-11T06:27:06</t>
  </si>
  <si>
    <t>2014-11-11T16:55:42</t>
  </si>
  <si>
    <t>2014-11-12T06:28:04</t>
  </si>
  <si>
    <t>2014-11-12T16:55:00</t>
  </si>
  <si>
    <t>2014-11-13T06:29:01</t>
  </si>
  <si>
    <t>2014-11-13T16:54:19</t>
  </si>
  <si>
    <t>2014-11-14T06:29:59</t>
  </si>
  <si>
    <t>2014-11-14T16:53:40</t>
  </si>
  <si>
    <t>2014-11-15T06:30:57</t>
  </si>
  <si>
    <t>2014-11-15T16:53:03</t>
  </si>
  <si>
    <t>2014-11-16T06:31:54</t>
  </si>
  <si>
    <t>2014-11-16T16:52:28</t>
  </si>
  <si>
    <t>2014-11-17T06:32:52</t>
  </si>
  <si>
    <t>2014-11-17T16:51:54</t>
  </si>
  <si>
    <t>2014-11-18T06:33:50</t>
  </si>
  <si>
    <t>2014-11-18T16:51:22</t>
  </si>
  <si>
    <t>2014-11-19T06:34:47</t>
  </si>
  <si>
    <t>2014-11-19T16:50:52</t>
  </si>
  <si>
    <t>2014-11-20T06:35:45</t>
  </si>
  <si>
    <t>2014-11-20T16:50:24</t>
  </si>
  <si>
    <t>2014-11-21T06:36:42</t>
  </si>
  <si>
    <t>2014-11-21T16:49:57</t>
  </si>
  <si>
    <t>2014-11-22T06:37:39</t>
  </si>
  <si>
    <t>2014-11-22T16:49:32</t>
  </si>
  <si>
    <t>2014-11-23T06:38:36</t>
  </si>
  <si>
    <t>2014-11-23T16:49:09</t>
  </si>
  <si>
    <t>2014-11-24T06:39:32</t>
  </si>
  <si>
    <t>2014-11-24T16:48:48</t>
  </si>
  <si>
    <t>2014-11-25T06:40:28</t>
  </si>
  <si>
    <t>2014-11-25T16:48:29</t>
  </si>
  <si>
    <t>2014-11-26T06:41:24</t>
  </si>
  <si>
    <t>2014-11-26T16:48:12</t>
  </si>
  <si>
    <t>2014-11-27T06:42:19</t>
  </si>
  <si>
    <t>2014-11-27T16:47:56</t>
  </si>
  <si>
    <t>2014-11-28T06:43:14</t>
  </si>
  <si>
    <t>2014-11-28T16:47:43</t>
  </si>
  <si>
    <t>2014-11-29T06:44:08</t>
  </si>
  <si>
    <t>2014-11-29T16:47:31</t>
  </si>
  <si>
    <t>2014-11-30T06:45:02</t>
  </si>
  <si>
    <t>2014-11-30T16:47:22</t>
  </si>
  <si>
    <t>2014-12-01T06:45:55</t>
  </si>
  <si>
    <t>2014-12-01T16:47:14</t>
  </si>
  <si>
    <t>2014-12-02T06:46:48</t>
  </si>
  <si>
    <t>2014-12-02T16:47:08</t>
  </si>
  <si>
    <t>2014-12-03T06:47:39</t>
  </si>
  <si>
    <t>2014-12-03T16:47:04</t>
  </si>
  <si>
    <t>2014-12-04T06:48:31</t>
  </si>
  <si>
    <t>2014-12-04T16:47:02</t>
  </si>
  <si>
    <t>2014-12-05T06:49:21</t>
  </si>
  <si>
    <t>2014-12-05T16:47:02</t>
  </si>
  <si>
    <t>2014-12-06T06:50:10</t>
  </si>
  <si>
    <t>2014-12-06T16:47:04</t>
  </si>
  <si>
    <t>2014-12-07T06:50:59</t>
  </si>
  <si>
    <t>2014-12-07T16:47:07</t>
  </si>
  <si>
    <t>2014-12-08T06:51:46</t>
  </si>
  <si>
    <t>2014-12-08T16:47:13</t>
  </si>
  <si>
    <t>2014-12-09T06:52:33</t>
  </si>
  <si>
    <t>2014-12-09T16:47:20</t>
  </si>
  <si>
    <t>2014-12-10T06:53:18</t>
  </si>
  <si>
    <t>2014-12-10T16:47:30</t>
  </si>
  <si>
    <t>2014-12-11T06:54:03</t>
  </si>
  <si>
    <t>2014-12-11T16:47:41</t>
  </si>
  <si>
    <t>2014-12-12T06:54:46</t>
  </si>
  <si>
    <t>2014-12-12T16:47:54</t>
  </si>
  <si>
    <t>2014-12-13T06:55:28</t>
  </si>
  <si>
    <t>2014-12-13T16:48:09</t>
  </si>
  <si>
    <t>2014-12-14T06:56:09</t>
  </si>
  <si>
    <t>2014-12-14T16:48:26</t>
  </si>
  <si>
    <t>2014-12-15T06:56:49</t>
  </si>
  <si>
    <t>2014-12-15T16:48:45</t>
  </si>
  <si>
    <t>2014-12-16T06:57:27</t>
  </si>
  <si>
    <t>2014-12-16T16:49:05</t>
  </si>
  <si>
    <t>2014-12-17T06:58:04</t>
  </si>
  <si>
    <t>2014-12-17T16:49:27</t>
  </si>
  <si>
    <t>2014-12-18T06:58:40</t>
  </si>
  <si>
    <t>2014-12-18T16:49:51</t>
  </si>
  <si>
    <t>2014-12-19T06:59:14</t>
  </si>
  <si>
    <t>2014-12-19T16:50:17</t>
  </si>
  <si>
    <t>2014-12-20T06:59:46</t>
  </si>
  <si>
    <t>2014-12-20T16:50:44</t>
  </si>
  <si>
    <t>2014-12-21T07:00:17</t>
  </si>
  <si>
    <t>2014-12-21T16:51:13</t>
  </si>
  <si>
    <t>2014-12-22T07:00:47</t>
  </si>
  <si>
    <t>2014-12-22T16:51:43</t>
  </si>
  <si>
    <t>Cloudy skies throughout the day with late afternoon rain.</t>
  </si>
  <si>
    <t>2014-12-23T07:01:15</t>
  </si>
  <si>
    <t>2014-12-23T16:52:15</t>
  </si>
  <si>
    <t>2014-12-24T07:01:42</t>
  </si>
  <si>
    <t>2014-12-24T16:52:49</t>
  </si>
  <si>
    <t>2014-12-25T07:02:06</t>
  </si>
  <si>
    <t>2014-12-25T16:53:24</t>
  </si>
  <si>
    <t>2014-12-26T07:02:30</t>
  </si>
  <si>
    <t>2014-12-26T16:54:01</t>
  </si>
  <si>
    <t>2014-12-27T07:02:51</t>
  </si>
  <si>
    <t>2014-12-27T16:54:39</t>
  </si>
  <si>
    <t>2014-12-28T07:03:11</t>
  </si>
  <si>
    <t>2014-12-28T16:55:19</t>
  </si>
  <si>
    <t>2014-12-29T07:03:29</t>
  </si>
  <si>
    <t>2014-12-29T16:56:00</t>
  </si>
  <si>
    <t>2014-12-30T07:03:45</t>
  </si>
  <si>
    <t>2014-12-30T16:56:42</t>
  </si>
  <si>
    <t>2014-12-31T07:03:59</t>
  </si>
  <si>
    <t>2014-12-31T16:57:25</t>
  </si>
  <si>
    <t>2015-01-01T07:04:12</t>
  </si>
  <si>
    <t>2015-01-01T16:58:10</t>
  </si>
  <si>
    <t>2015-01-02T07:04:23</t>
  </si>
  <si>
    <t>2015-01-02T16:58:56</t>
  </si>
  <si>
    <t>2015-01-03T07:04:32</t>
  </si>
  <si>
    <t>2015-01-03T16:59:43</t>
  </si>
  <si>
    <t>2015-01-04T07:04:39</t>
  </si>
  <si>
    <t>2015-01-04T17:00:31</t>
  </si>
  <si>
    <t>2015-01-05T07:04:44</t>
  </si>
  <si>
    <t>2015-01-05T17:01:20</t>
  </si>
  <si>
    <t>2015-01-06T07:04:48</t>
  </si>
  <si>
    <t>2015-01-06T17:02:10</t>
  </si>
  <si>
    <t>2015-01-07T07:04:49</t>
  </si>
  <si>
    <t>2015-01-07T17:03:01</t>
  </si>
  <si>
    <t>2015-01-08T07:04:49</t>
  </si>
  <si>
    <t>2015-01-08T17:03:53</t>
  </si>
  <si>
    <t>2015-01-09T07:04:47</t>
  </si>
  <si>
    <t>2015-01-09T17:04:46</t>
  </si>
  <si>
    <t>2015-01-10T07:04:43</t>
  </si>
  <si>
    <t>2015-01-10T17:05:40</t>
  </si>
  <si>
    <t>2015-01-11T07:04:37</t>
  </si>
  <si>
    <t>2015-01-11T17:06:34</t>
  </si>
  <si>
    <t>2015-01-12T07:04:29</t>
  </si>
  <si>
    <t>2015-01-12T17:07:29</t>
  </si>
  <si>
    <t>2015-01-13T07:04:19</t>
  </si>
  <si>
    <t>2015-01-13T17:08:25</t>
  </si>
  <si>
    <t>2015-01-14T07:04:07</t>
  </si>
  <si>
    <t>2015-01-14T17:09:21</t>
  </si>
  <si>
    <t>2015-01-15T07:03:54</t>
  </si>
  <si>
    <t>2015-01-15T17:10:18</t>
  </si>
  <si>
    <t>Partly cloudy throughout the day with morning rain or snow.</t>
  </si>
  <si>
    <t>2015-01-16T07:03:39</t>
  </si>
  <si>
    <t>2015-01-16T17:11:15</t>
  </si>
  <si>
    <t>2015-01-17T07:03:21</t>
  </si>
  <si>
    <t>2015-01-17T17:12:13</t>
  </si>
  <si>
    <t>2015-01-18T07:03:02</t>
  </si>
  <si>
    <t>2015-01-18T17:13:12</t>
  </si>
  <si>
    <t>2015-01-19T07:02:42</t>
  </si>
  <si>
    <t>2015-01-19T17:14:10</t>
  </si>
  <si>
    <t>2015-01-20T07:02:19</t>
  </si>
  <si>
    <t>2015-01-20T17:15:09</t>
  </si>
  <si>
    <t>2015-01-21T07:01:54</t>
  </si>
  <si>
    <t>2015-01-21T17:16:09</t>
  </si>
  <si>
    <t>2015-01-22T07:01:28</t>
  </si>
  <si>
    <t>2015-01-22T17:17:08</t>
  </si>
  <si>
    <t>2015-01-23T07:01:00</t>
  </si>
  <si>
    <t>2015-01-23T17:18:08</t>
  </si>
  <si>
    <t>2015-01-24T07:00:30</t>
  </si>
  <si>
    <t>2015-01-24T17:19:08</t>
  </si>
  <si>
    <t>2015-01-25T06:59:59</t>
  </si>
  <si>
    <t>2015-01-25T17:20:08</t>
  </si>
  <si>
    <t>2015-01-26T06:59:26</t>
  </si>
  <si>
    <t>2015-01-26T17:21:09</t>
  </si>
  <si>
    <t>2015-01-27T06:58:51</t>
  </si>
  <si>
    <t>2015-01-27T17:22:09</t>
  </si>
  <si>
    <t>2015-01-28T06:58:14</t>
  </si>
  <si>
    <t>2015-01-28T17:23:09</t>
  </si>
  <si>
    <t>2015-01-29T06:57:36</t>
  </si>
  <si>
    <t>2015-01-29T17:24:10</t>
  </si>
  <si>
    <t>2015-01-30T06:56:56</t>
  </si>
  <si>
    <t>2015-01-30T17:25:10</t>
  </si>
  <si>
    <t>2015-01-31T06:56:15</t>
  </si>
  <si>
    <t>2015-01-31T17:26:10</t>
  </si>
  <si>
    <t>2015-02-01T06:55:32</t>
  </si>
  <si>
    <t>2015-02-01T17:27:11</t>
  </si>
  <si>
    <t>2015-02-02T06:54:47</t>
  </si>
  <si>
    <t>2015-02-02T17:28:11</t>
  </si>
  <si>
    <t>2015-02-03T06:54:01</t>
  </si>
  <si>
    <t>2015-02-03T17:29:11</t>
  </si>
  <si>
    <t>2015-02-04T06:53:13</t>
  </si>
  <si>
    <t>2015-02-04T17:30:10</t>
  </si>
  <si>
    <t>2015-02-05T06:52:24</t>
  </si>
  <si>
    <t>2015-02-05T17:31:10</t>
  </si>
  <si>
    <t>2015-02-06T06:51:34</t>
  </si>
  <si>
    <t>2015-02-06T17:32:09</t>
  </si>
  <si>
    <t>2015-02-07T06:50:42</t>
  </si>
  <si>
    <t>2015-02-07T17:33:09</t>
  </si>
  <si>
    <t>2015-02-08T06:49:49</t>
  </si>
  <si>
    <t>2015-02-08T17:34:08</t>
  </si>
  <si>
    <t>2015-02-09T06:48:54</t>
  </si>
  <si>
    <t>2015-02-09T17:35:06</t>
  </si>
  <si>
    <t>2015-02-10T06:47:58</t>
  </si>
  <si>
    <t>2015-02-10T17:36:05</t>
  </si>
  <si>
    <t>2015-02-11T06:47:01</t>
  </si>
  <si>
    <t>2015-02-11T17:37:03</t>
  </si>
  <si>
    <t>2015-02-12T06:46:03</t>
  </si>
  <si>
    <t>2015-02-12T17:38:01</t>
  </si>
  <si>
    <t>2015-02-13T06:45:03</t>
  </si>
  <si>
    <t>2015-02-13T17:38:58</t>
  </si>
  <si>
    <t>2015-02-14T06:44:02</t>
  </si>
  <si>
    <t>2015-02-14T17:39:55</t>
  </si>
  <si>
    <t>2015-02-15T06:43:00</t>
  </si>
  <si>
    <t>2015-02-15T17:40:52</t>
  </si>
  <si>
    <t>2015-02-16T06:41:57</t>
  </si>
  <si>
    <t>2015-02-16T17:41:49</t>
  </si>
  <si>
    <t>2015-02-17T06:40:53</t>
  </si>
  <si>
    <t>2015-02-17T17:42:45</t>
  </si>
  <si>
    <t>Partly cloudy throughout the day with afternoon rain or snow.</t>
  </si>
  <si>
    <t>2015-02-18T06:39:47</t>
  </si>
  <si>
    <t>2015-02-18T17:43:41</t>
  </si>
  <si>
    <t>2015-02-19T06:38:41</t>
  </si>
  <si>
    <t>2015-02-19T17:44:37</t>
  </si>
  <si>
    <t>2015-02-20T06:37:34</t>
  </si>
  <si>
    <t>2015-02-20T17:45:32</t>
  </si>
  <si>
    <t>2015-02-21T06:36:25</t>
  </si>
  <si>
    <t>2015-02-21T17:46:27</t>
  </si>
  <si>
    <t>2015-02-22T06:35:16</t>
  </si>
  <si>
    <t>2015-02-22T17:47:21</t>
  </si>
  <si>
    <t>Partly cloudy throughout the day with late afternoon rain or snow.</t>
  </si>
  <si>
    <t>2015-02-23T06:34:06</t>
  </si>
  <si>
    <t>2015-02-23T17:48:15</t>
  </si>
  <si>
    <t>2015-02-24T06:32:55</t>
  </si>
  <si>
    <t>2015-02-24T17:49:09</t>
  </si>
  <si>
    <t>2015-02-25T06:31:43</t>
  </si>
  <si>
    <t>2015-02-25T17:50:02</t>
  </si>
  <si>
    <t>Becoming cloudy in the afternoon with rain or snow.</t>
  </si>
  <si>
    <t>2015-02-26T06:30:30</t>
  </si>
  <si>
    <t>2015-02-26T17:50:55</t>
  </si>
  <si>
    <t>2015-02-27T06:29:17</t>
  </si>
  <si>
    <t>2015-02-27T17:51:48</t>
  </si>
  <si>
    <t>2015-02-28T06:28:02</t>
  </si>
  <si>
    <t>2015-02-28T17:52:40</t>
  </si>
  <si>
    <t>2015-03-01T06:26:47</t>
  </si>
  <si>
    <t>2015-03-01T17:53:32</t>
  </si>
  <si>
    <t>2015-03-02T06:25:32</t>
  </si>
  <si>
    <t>2015-03-02T17:54:24</t>
  </si>
  <si>
    <t>2015-03-03T06:24:15</t>
  </si>
  <si>
    <t>2015-03-03T17:55:16</t>
  </si>
  <si>
    <t>2015-03-04T06:22:59</t>
  </si>
  <si>
    <t>2015-03-04T17:56:07</t>
  </si>
  <si>
    <t>2015-03-05T06:21:41</t>
  </si>
  <si>
    <t>2015-03-05T17:56:57</t>
  </si>
  <si>
    <t>Clearing in the afternoon with snow clearing later.</t>
  </si>
  <si>
    <t>2015-03-06T06:20:23</t>
  </si>
  <si>
    <t>2015-03-06T17:57:48</t>
  </si>
  <si>
    <t>2015-03-07T06:19:04</t>
  </si>
  <si>
    <t>2015-03-07T17:58:38</t>
  </si>
  <si>
    <t>2015-03-08T07:17:45</t>
  </si>
  <si>
    <t>2015-03-08T18:59:28</t>
  </si>
  <si>
    <t>2015-03-09T07:16:26</t>
  </si>
  <si>
    <t>2015-03-09T19:00:18</t>
  </si>
  <si>
    <t>2015-03-10T07:15:06</t>
  </si>
  <si>
    <t>2015-03-10T19:01:07</t>
  </si>
  <si>
    <t>2015-03-11T07:13:45</t>
  </si>
  <si>
    <t>2015-03-11T19:01:56</t>
  </si>
  <si>
    <t>2015-03-12T07:12:25</t>
  </si>
  <si>
    <t>2015-03-12T19:02:45</t>
  </si>
  <si>
    <t>2015-03-13T07:11:03</t>
  </si>
  <si>
    <t>2015-03-13T19:03:34</t>
  </si>
  <si>
    <t>2015-03-14T07:09:42</t>
  </si>
  <si>
    <t>2015-03-14T19:04:22</t>
  </si>
  <si>
    <t>2015-03-15T07:08:20</t>
  </si>
  <si>
    <t>2015-03-15T19:05:10</t>
  </si>
  <si>
    <t>2015-03-16T07:06:58</t>
  </si>
  <si>
    <t>2015-03-16T19:05:58</t>
  </si>
  <si>
    <t>2015-03-17T07:05:36</t>
  </si>
  <si>
    <t>2015-03-17T19:06:46</t>
  </si>
  <si>
    <t>2015-03-18T07:04:14</t>
  </si>
  <si>
    <t>2015-03-18T19:07:34</t>
  </si>
  <si>
    <t>2015-03-19T07:02:51</t>
  </si>
  <si>
    <t>2015-03-19T19:08:21</t>
  </si>
  <si>
    <t>2015-03-20T07:01:29</t>
  </si>
  <si>
    <t>2015-03-20T19:09:09</t>
  </si>
  <si>
    <t>2015-03-21T07:00:06</t>
  </si>
  <si>
    <t>2015-03-21T19:09:56</t>
  </si>
  <si>
    <t>2015-03-22T06:58:43</t>
  </si>
  <si>
    <t>2015-03-22T19:10:43</t>
  </si>
  <si>
    <t>2015-03-23T06:57:20</t>
  </si>
  <si>
    <t>2015-03-23T19:11:30</t>
  </si>
  <si>
    <t>2015-03-24T06:55:57</t>
  </si>
  <si>
    <t>2015-03-24T19:12:17</t>
  </si>
  <si>
    <t>2015-03-25T06:54:34</t>
  </si>
  <si>
    <t>2015-03-25T19:13:04</t>
  </si>
  <si>
    <t>2015-03-26T06:53:11</t>
  </si>
  <si>
    <t>2015-03-26T19:13:50</t>
  </si>
  <si>
    <t>2015-03-27T06:51:49</t>
  </si>
  <si>
    <t>2015-03-27T19:14:37</t>
  </si>
  <si>
    <t>2015-03-28T06:50:26</t>
  </si>
  <si>
    <t>2015-03-28T19:15:24</t>
  </si>
  <si>
    <t>2015-03-29T06:49:03</t>
  </si>
  <si>
    <t>2015-03-29T19:16:10</t>
  </si>
  <si>
    <t>2015-03-30T06:47:41</t>
  </si>
  <si>
    <t>2015-03-30T19:16:56</t>
  </si>
  <si>
    <t>2015-03-31T06:46:19</t>
  </si>
  <si>
    <t>2015-03-31T19:17:43</t>
  </si>
  <si>
    <t>2015-04-01T06:44:57</t>
  </si>
  <si>
    <t>2015-04-01T19:18:29</t>
  </si>
  <si>
    <t>2015-04-02T06:43:35</t>
  </si>
  <si>
    <t>2015-04-02T19:19:16</t>
  </si>
  <si>
    <t>2015-04-03T06:42:13</t>
  </si>
  <si>
    <t>2015-04-03T19:20:02</t>
  </si>
  <si>
    <t>2015-04-04T06:40:52</t>
  </si>
  <si>
    <t>2015-04-04T19:20:48</t>
  </si>
  <si>
    <t>2015-04-05T06:39:31</t>
  </si>
  <si>
    <t>2015-04-05T19:21:35</t>
  </si>
  <si>
    <t>2015-04-06T06:38:11</t>
  </si>
  <si>
    <t>2015-04-06T19:22:21</t>
  </si>
  <si>
    <t>2015-04-07T06:36:51</t>
  </si>
  <si>
    <t>2015-04-07T19:23:08</t>
  </si>
  <si>
    <t>2015-04-08T06:35:31</t>
  </si>
  <si>
    <t>2015-04-08T19:23:54</t>
  </si>
  <si>
    <t>2015-04-09T06:34:12</t>
  </si>
  <si>
    <t>2015-04-09T19:24:41</t>
  </si>
  <si>
    <t>2015-04-10T06:32:53</t>
  </si>
  <si>
    <t>2015-04-10T19:25:27</t>
  </si>
  <si>
    <t>2015-04-11T06:31:34</t>
  </si>
  <si>
    <t>2015-04-11T19:26:14</t>
  </si>
  <si>
    <t>2015-04-12T06:30:17</t>
  </si>
  <si>
    <t>2015-04-12T19:27:00</t>
  </si>
  <si>
    <t>2015-04-13T06:28:59</t>
  </si>
  <si>
    <t>2015-04-13T19:27:47</t>
  </si>
  <si>
    <t>2015-04-14T06:27:43</t>
  </si>
  <si>
    <t>2015-04-14T19:28:34</t>
  </si>
  <si>
    <t>2015-04-15T06:26:27</t>
  </si>
  <si>
    <t>2015-04-15T19:29:21</t>
  </si>
  <si>
    <t>2015-04-16T06:25:11</t>
  </si>
  <si>
    <t>2015-04-16T19:30:08</t>
  </si>
  <si>
    <t>2015-04-17T06:23:56</t>
  </si>
  <si>
    <t>2015-04-17T19:30:55</t>
  </si>
  <si>
    <t>2015-04-18T06:22:42</t>
  </si>
  <si>
    <t>2015-04-18T19:31:42</t>
  </si>
  <si>
    <t>2015-04-19T06:21:29</t>
  </si>
  <si>
    <t>2015-04-19T19:32:29</t>
  </si>
  <si>
    <t>2015-04-20T06:20:16</t>
  </si>
  <si>
    <t>2015-04-20T19:33:16</t>
  </si>
  <si>
    <t>2015-04-21T06:19:05</t>
  </si>
  <si>
    <t>2015-04-21T19:34:03</t>
  </si>
  <si>
    <t>2015-04-22T06:17:54</t>
  </si>
  <si>
    <t>2015-04-22T19:34:50</t>
  </si>
  <si>
    <t>2015-04-23T06:16:43</t>
  </si>
  <si>
    <t>2015-04-23T19:35:38</t>
  </si>
  <si>
    <t>2015-04-24T06:15:34</t>
  </si>
  <si>
    <t>2015-04-24T19:36:25</t>
  </si>
  <si>
    <t>2015-04-25T06:14:26</t>
  </si>
  <si>
    <t>2015-04-25T19:37:12</t>
  </si>
  <si>
    <t>2015-04-26T06:13:18</t>
  </si>
  <si>
    <t>2015-04-26T19:38:00</t>
  </si>
  <si>
    <t>2015-04-27T06:12:12</t>
  </si>
  <si>
    <t>2015-04-27T19:38:47</t>
  </si>
  <si>
    <t>2015-04-28T06:11:06</t>
  </si>
  <si>
    <t>2015-04-28T19:39:35</t>
  </si>
  <si>
    <t>2015-04-29T06:10:01</t>
  </si>
  <si>
    <t>2015-04-29T19:40:22</t>
  </si>
  <si>
    <t>2015-04-30T06:08:58</t>
  </si>
  <si>
    <t>2015-04-30T19:41:10</t>
  </si>
  <si>
    <t>2015-05-01T06:07:55</t>
  </si>
  <si>
    <t>2015-05-01T19:41:57</t>
  </si>
  <si>
    <t>2015-05-02T06:06:54</t>
  </si>
  <si>
    <t>2015-05-02T19:42:45</t>
  </si>
  <si>
    <t>2015-05-03T06:05:53</t>
  </si>
  <si>
    <t>2015-05-03T19:43:32</t>
  </si>
  <si>
    <t>2015-05-04T06:04:54</t>
  </si>
  <si>
    <t>2015-05-04T19:44:20</t>
  </si>
  <si>
    <t>2015-05-05T06:03:56</t>
  </si>
  <si>
    <t>2015-05-05T19:45:07</t>
  </si>
  <si>
    <t>2015-05-06T06:02:59</t>
  </si>
  <si>
    <t>2015-05-06T19:45:54</t>
  </si>
  <si>
    <t>2015-05-07T06:02:04</t>
  </si>
  <si>
    <t>2015-05-07T19:46:42</t>
  </si>
  <si>
    <t>2015-05-08T06:01:09</t>
  </si>
  <si>
    <t>2015-05-08T19:47:29</t>
  </si>
  <si>
    <t>2015-05-09T06:00:16</t>
  </si>
  <si>
    <t>2015-05-09T19:48:16</t>
  </si>
  <si>
    <t>2015-05-10T05:59:24</t>
  </si>
  <si>
    <t>2015-05-10T19:49:02</t>
  </si>
  <si>
    <t>2015-05-11T05:58:33</t>
  </si>
  <si>
    <t>2015-05-11T19:49:49</t>
  </si>
  <si>
    <t>2015-05-12T05:57:44</t>
  </si>
  <si>
    <t>2015-05-12T19:50:35</t>
  </si>
  <si>
    <t>2015-05-13T05:56:56</t>
  </si>
  <si>
    <t>2015-05-13T19:51:22</t>
  </si>
  <si>
    <t>2015-05-14T05:56:10</t>
  </si>
  <si>
    <t>2015-05-14T19:52:08</t>
  </si>
  <si>
    <t>2015-05-15T05:55:24</t>
  </si>
  <si>
    <t>2015-05-15T19:52:53</t>
  </si>
  <si>
    <t>2015-05-16T05:54:41</t>
  </si>
  <si>
    <t>2015-05-16T19:53:39</t>
  </si>
  <si>
    <t>2015-05-17T05:53:58</t>
  </si>
  <si>
    <t>2015-05-17T19:54:24</t>
  </si>
  <si>
    <t>2015-05-18T05:53:17</t>
  </si>
  <si>
    <t>2015-05-18T19:55:08</t>
  </si>
  <si>
    <t>2015-05-19T05:52:38</t>
  </si>
  <si>
    <t>2015-05-19T19:55:53</t>
  </si>
  <si>
    <t>2015-05-20T05:52:00</t>
  </si>
  <si>
    <t>2015-05-20T19:56:37</t>
  </si>
  <si>
    <t>2015-05-21T05:51:24</t>
  </si>
  <si>
    <t>2015-05-21T19:57:20</t>
  </si>
  <si>
    <t>2015-05-22T05:50:49</t>
  </si>
  <si>
    <t>2015-05-22T19:58:03</t>
  </si>
  <si>
    <t>2015-05-23T05:50:15</t>
  </si>
  <si>
    <t>2015-05-23T19:58:46</t>
  </si>
  <si>
    <t>2015-05-24T05:49:43</t>
  </si>
  <si>
    <t>2015-05-24T19:59:28</t>
  </si>
  <si>
    <t>2015-05-25T05:49:13</t>
  </si>
  <si>
    <t>2015-05-25T20:00:09</t>
  </si>
  <si>
    <t>2015-05-26T05:48:44</t>
  </si>
  <si>
    <t>2015-05-26T20:00:50</t>
  </si>
  <si>
    <t>2015-05-27T05:48:17</t>
  </si>
  <si>
    <t>2015-05-27T20:01:30</t>
  </si>
  <si>
    <t>2015-05-28T05:47:51</t>
  </si>
  <si>
    <t>2015-05-28T20:02:10</t>
  </si>
  <si>
    <t>2015-05-29T05:47:27</t>
  </si>
  <si>
    <t>2015-05-29T20:02:48</t>
  </si>
  <si>
    <t>2015-05-30T05:47:05</t>
  </si>
  <si>
    <t>2015-05-30T20:03:26</t>
  </si>
  <si>
    <t>2015-05-31T05:46:44</t>
  </si>
  <si>
    <t>2015-05-31T20:04:04</t>
  </si>
  <si>
    <t>2015-06-01T05:46:25</t>
  </si>
  <si>
    <t>2015-06-01T20:04:40</t>
  </si>
  <si>
    <t>2015-06-02T05:46:07</t>
  </si>
  <si>
    <t>2015-06-02T20:05:16</t>
  </si>
  <si>
    <t>2015-06-03T05:45:52</t>
  </si>
  <si>
    <t>2015-06-03T20:05:51</t>
  </si>
  <si>
    <t>2015-06-04T05:45:37</t>
  </si>
  <si>
    <t>2015-06-04T20:06:24</t>
  </si>
  <si>
    <t>2015-06-05T05:45:24</t>
  </si>
  <si>
    <t>2015-06-05T20:06:57</t>
  </si>
  <si>
    <t>2015-06-06T05:45:13</t>
  </si>
  <si>
    <t>2015-06-06T20:07:29</t>
  </si>
  <si>
    <t>2015-06-07T05:45:04</t>
  </si>
  <si>
    <t>2015-06-07T20:08:00</t>
  </si>
  <si>
    <t>2015-06-08T05:44:56</t>
  </si>
  <si>
    <t>2015-06-08T20:08:30</t>
  </si>
  <si>
    <t>2015-06-09T05:44:50</t>
  </si>
  <si>
    <t>2015-06-09T20:08:59</t>
  </si>
  <si>
    <t>2015-06-10T05:44:45</t>
  </si>
  <si>
    <t>2015-06-10T20:09:26</t>
  </si>
  <si>
    <t>2015-06-11T05:44:42</t>
  </si>
  <si>
    <t>2015-06-11T20:09:53</t>
  </si>
  <si>
    <t>2015-06-12T05:44:40</t>
  </si>
  <si>
    <t>2015-06-12T20:10:18</t>
  </si>
  <si>
    <t>2015-06-13T05:44:40</t>
  </si>
  <si>
    <t>2015-06-13T20:10:42</t>
  </si>
  <si>
    <t>2015-06-14T05:44:42</t>
  </si>
  <si>
    <t>2015-06-14T20:11:05</t>
  </si>
  <si>
    <t>2015-06-15T05:44:45</t>
  </si>
  <si>
    <t>2015-06-15T20:11:26</t>
  </si>
  <si>
    <t>2015-06-16T05:44:50</t>
  </si>
  <si>
    <t>2015-06-16T20:11:47</t>
  </si>
  <si>
    <t>2015-06-17T05:44:56</t>
  </si>
  <si>
    <t>2015-06-17T20:12:06</t>
  </si>
  <si>
    <t>2015-06-18T05:45:04</t>
  </si>
  <si>
    <t>2015-06-18T20:12:23</t>
  </si>
  <si>
    <t>2015-06-19T05:45:13</t>
  </si>
  <si>
    <t>2015-06-19T20:12:39</t>
  </si>
  <si>
    <t>2015-06-20T05:45:23</t>
  </si>
  <si>
    <t>2015-06-20T20:12:54</t>
  </si>
  <si>
    <t>2015-06-21T05:45:35</t>
  </si>
  <si>
    <t>2015-06-21T20:13:07</t>
  </si>
  <si>
    <t>2015-06-22T05:45:49</t>
  </si>
  <si>
    <t>2015-06-22T20:13:19</t>
  </si>
  <si>
    <t>2015-06-23T05:46:03</t>
  </si>
  <si>
    <t>2015-06-23T20:13:29</t>
  </si>
  <si>
    <t>2015-06-24T05:46:20</t>
  </si>
  <si>
    <t>2015-06-24T20:13:38</t>
  </si>
  <si>
    <t>Clear conditions throughout the day with a chance of rain throughout the day.</t>
  </si>
  <si>
    <t>2015-06-25T05:46:37</t>
  </si>
  <si>
    <t>2015-06-25T20:13:45</t>
  </si>
  <si>
    <t>2015-06-26T05:46:56</t>
  </si>
  <si>
    <t>2015-06-26T20:13:51</t>
  </si>
  <si>
    <t>2015-06-27T05:47:16</t>
  </si>
  <si>
    <t>2015-06-27T20:13:55</t>
  </si>
  <si>
    <t>2015-06-28T05:47:37</t>
  </si>
  <si>
    <t>2015-06-28T20:13:58</t>
  </si>
  <si>
    <t>2015-06-29T05:47:59</t>
  </si>
  <si>
    <t>2015-06-29T20:13:59</t>
  </si>
  <si>
    <t>2015-06-30T05:48:23</t>
  </si>
  <si>
    <t>2015-06-30T20:13:58</t>
  </si>
  <si>
    <t>2015-07-01T05:48:47</t>
  </si>
  <si>
    <t>2015-07-01T20:13:55</t>
  </si>
  <si>
    <t>2015-07-02T05:49:13</t>
  </si>
  <si>
    <t>2015-07-02T20:13:51</t>
  </si>
  <si>
    <t>2015-07-03T05:49:40</t>
  </si>
  <si>
    <t>2015-07-03T20:13:45</t>
  </si>
  <si>
    <t>2015-07-04T05:50:08</t>
  </si>
  <si>
    <t>2015-07-04T20:13:38</t>
  </si>
  <si>
    <t>2015-07-05T05:50:37</t>
  </si>
  <si>
    <t>2015-07-05T20:13:29</t>
  </si>
  <si>
    <t>2015-07-06T05:51:07</t>
  </si>
  <si>
    <t>2015-07-06T20:13:19</t>
  </si>
  <si>
    <t>2015-07-07T05:51:38</t>
  </si>
  <si>
    <t>2015-07-07T20:13:07</t>
  </si>
  <si>
    <t>2015-07-08T05:52:10</t>
  </si>
  <si>
    <t>2015-07-08T20:12:53</t>
  </si>
  <si>
    <t>Clear conditions throughout the day with rain in the morning and afternoon.</t>
  </si>
  <si>
    <t>2015-07-09T05:52:42</t>
  </si>
  <si>
    <t>2015-07-09T20:12:38</t>
  </si>
  <si>
    <t>2015-07-10T05:53:16</t>
  </si>
  <si>
    <t>2015-07-10T20:12:21</t>
  </si>
  <si>
    <t>2015-07-11T05:53:50</t>
  </si>
  <si>
    <t>2015-07-11T20:12:02</t>
  </si>
  <si>
    <t>2015-07-12T05:54:25</t>
  </si>
  <si>
    <t>2015-07-12T20:11:41</t>
  </si>
  <si>
    <t>2015-07-13T05:55:01</t>
  </si>
  <si>
    <t>2015-07-13T20:11:19</t>
  </si>
  <si>
    <t>2015-07-14T05:55:38</t>
  </si>
  <si>
    <t>2015-07-14T20:10:56</t>
  </si>
  <si>
    <t>2015-07-15T05:56:15</t>
  </si>
  <si>
    <t>2015-07-15T20:10:30</t>
  </si>
  <si>
    <t>2015-07-16T05:56:53</t>
  </si>
  <si>
    <t>2015-07-16T20:10:04</t>
  </si>
  <si>
    <t>2015-07-17T05:57:31</t>
  </si>
  <si>
    <t>2015-07-17T20:09:35</t>
  </si>
  <si>
    <t>2015-07-18T05:58:10</t>
  </si>
  <si>
    <t>2015-07-18T20:09:05</t>
  </si>
  <si>
    <t>2015-07-19T05:58:50</t>
  </si>
  <si>
    <t>2015-07-19T20:08:33</t>
  </si>
  <si>
    <t>2015-07-20T05:59:30</t>
  </si>
  <si>
    <t>2015-07-20T20:08:00</t>
  </si>
  <si>
    <t>2015-07-21T06:00:11</t>
  </si>
  <si>
    <t>2015-07-21T20:07:25</t>
  </si>
  <si>
    <t>2015-07-22T06:00:51</t>
  </si>
  <si>
    <t>2015-07-22T20:06:48</t>
  </si>
  <si>
    <t>2015-07-23T06:01:33</t>
  </si>
  <si>
    <t>2015-07-23T20:06:10</t>
  </si>
  <si>
    <t>2015-07-24T06:02:14</t>
  </si>
  <si>
    <t>2015-07-24T20:05:31</t>
  </si>
  <si>
    <t>2015-07-25T06:02:57</t>
  </si>
  <si>
    <t>2015-07-25T20:04:50</t>
  </si>
  <si>
    <t>2015-07-26T06:03:39</t>
  </si>
  <si>
    <t>2015-07-26T20:04:07</t>
  </si>
  <si>
    <t>2015-07-27T06:04:21</t>
  </si>
  <si>
    <t>2015-07-27T20:03:23</t>
  </si>
  <si>
    <t>2015-07-28T06:05:04</t>
  </si>
  <si>
    <t>2015-07-28T20:02:38</t>
  </si>
  <si>
    <t>2015-07-29T06:05:48</t>
  </si>
  <si>
    <t>2015-07-29T20:01:51</t>
  </si>
  <si>
    <t>2015-07-30T06:06:31</t>
  </si>
  <si>
    <t>2015-07-30T20:01:03</t>
  </si>
  <si>
    <t>2015-07-31T06:07:14</t>
  </si>
  <si>
    <t>2015-07-31T20:00:13</t>
  </si>
  <si>
    <t>2015-08-01T06:07:58</t>
  </si>
  <si>
    <t>2015-08-01T19:59:22</t>
  </si>
  <si>
    <t>2015-08-02T06:08:42</t>
  </si>
  <si>
    <t>2015-08-02T19:58:30</t>
  </si>
  <si>
    <t>2015-08-03T06:09:26</t>
  </si>
  <si>
    <t>2015-08-03T19:57:36</t>
  </si>
  <si>
    <t>2015-08-04T06:10:10</t>
  </si>
  <si>
    <t>2015-08-04T19:56:41</t>
  </si>
  <si>
    <t>2015-08-05T06:10:54</t>
  </si>
  <si>
    <t>2015-08-05T19:55:45</t>
  </si>
  <si>
    <t>2015-08-06T06:11:38</t>
  </si>
  <si>
    <t>2015-08-06T19:54:48</t>
  </si>
  <si>
    <t>2015-08-07T06:12:22</t>
  </si>
  <si>
    <t>2015-08-07T19:53:49</t>
  </si>
  <si>
    <t>Clearing in the afternoon with afternoon rain.</t>
  </si>
  <si>
    <t>2015-08-08T06:13:06</t>
  </si>
  <si>
    <t>2015-08-08T19:52:49</t>
  </si>
  <si>
    <t>2015-08-09T06:13:51</t>
  </si>
  <si>
    <t>2015-08-09T19:51:48</t>
  </si>
  <si>
    <t>2015-08-10T06:14:35</t>
  </si>
  <si>
    <t>2015-08-10T19:50:46</t>
  </si>
  <si>
    <t>2015-08-11T06:15:19</t>
  </si>
  <si>
    <t>2015-08-11T19:49:43</t>
  </si>
  <si>
    <t>2015-08-12T06:16:03</t>
  </si>
  <si>
    <t>2015-08-12T19:48:39</t>
  </si>
  <si>
    <t>2015-08-13T06:16:48</t>
  </si>
  <si>
    <t>2015-08-13T19:47:33</t>
  </si>
  <si>
    <t>2015-08-14T06:17:32</t>
  </si>
  <si>
    <t>2015-08-14T19:46:27</t>
  </si>
  <si>
    <t>2015-08-15T06:18:16</t>
  </si>
  <si>
    <t>2015-08-15T19:45:19</t>
  </si>
  <si>
    <t>2015-08-16T06:19:00</t>
  </si>
  <si>
    <t>2015-08-16T19:44:11</t>
  </si>
  <si>
    <t>2015-08-17T06:19:44</t>
  </si>
  <si>
    <t>2015-08-17T19:43:02</t>
  </si>
  <si>
    <t>2015-08-18T06:20:28</t>
  </si>
  <si>
    <t>2015-08-18T19:41:51</t>
  </si>
  <si>
    <t>2015-08-19T06:21:11</t>
  </si>
  <si>
    <t>2015-08-19T19:40:40</t>
  </si>
  <si>
    <t>2015-08-20T06:21:55</t>
  </si>
  <si>
    <t>2015-08-20T19:39:28</t>
  </si>
  <si>
    <t>2015-08-21T06:22:39</t>
  </si>
  <si>
    <t>2015-08-21T19:38:15</t>
  </si>
  <si>
    <t>2015-08-22T06:23:22</t>
  </si>
  <si>
    <t>2015-08-22T19:37:01</t>
  </si>
  <si>
    <t>2015-08-23T06:24:06</t>
  </si>
  <si>
    <t>2015-08-23T19:35:47</t>
  </si>
  <si>
    <t>2015-08-24T06:24:49</t>
  </si>
  <si>
    <t>2015-08-24T19:34:32</t>
  </si>
  <si>
    <t>2015-08-25T06:25:32</t>
  </si>
  <si>
    <t>2015-08-25T19:33:16</t>
  </si>
  <si>
    <t>2015-08-26T06:26:15</t>
  </si>
  <si>
    <t>2015-08-26T19:31:59</t>
  </si>
  <si>
    <t>2015-08-27T06:26:58</t>
  </si>
  <si>
    <t>2015-08-27T19:30:42</t>
  </si>
  <si>
    <t>2015-08-28T06:27:41</t>
  </si>
  <si>
    <t>2015-08-28T19:29:24</t>
  </si>
  <si>
    <t>2015-08-29T06:28:24</t>
  </si>
  <si>
    <t>2015-08-29T19:28:05</t>
  </si>
  <si>
    <t>2015-08-30T06:29:07</t>
  </si>
  <si>
    <t>2015-08-30T19:26:46</t>
  </si>
  <si>
    <t>2015-08-31T06:29:50</t>
  </si>
  <si>
    <t>2015-08-31T19:25:26</t>
  </si>
  <si>
    <t>2015-09-01T06:30:32</t>
  </si>
  <si>
    <t>2015-09-01T19:24:06</t>
  </si>
  <si>
    <t>2015-09-02T06:31:15</t>
  </si>
  <si>
    <t>2015-09-02T19:22:45</t>
  </si>
  <si>
    <t>2015-09-03T06:31:57</t>
  </si>
  <si>
    <t>2015-09-03T19:21:23</t>
  </si>
  <si>
    <t>2015-09-04T06:32:40</t>
  </si>
  <si>
    <t>2015-09-04T19:20:02</t>
  </si>
  <si>
    <t>2015-09-05T06:33:22</t>
  </si>
  <si>
    <t>2015-09-05T19:18:39</t>
  </si>
  <si>
    <t>2015-09-06T06:34:04</t>
  </si>
  <si>
    <t>2015-09-06T19:17:17</t>
  </si>
  <si>
    <t>2015-09-07T06:34:47</t>
  </si>
  <si>
    <t>2015-09-07T19:15:54</t>
  </si>
  <si>
    <t>2015-09-08T06:35:29</t>
  </si>
  <si>
    <t>2015-09-08T19:14:31</t>
  </si>
  <si>
    <t>2015-09-09T06:36:11</t>
  </si>
  <si>
    <t>2015-09-09T19:13:07</t>
  </si>
  <si>
    <t>2015-09-10T06:36:53</t>
  </si>
  <si>
    <t>2015-09-10T19:11:43</t>
  </si>
  <si>
    <t>2015-09-11T06:37:35</t>
  </si>
  <si>
    <t>2015-09-11T19:10:19</t>
  </si>
  <si>
    <t>2015-09-12T06:38:18</t>
  </si>
  <si>
    <t>2015-09-12T19:08:55</t>
  </si>
  <si>
    <t>2015-09-13T06:39:00</t>
  </si>
  <si>
    <t>2015-09-13T19:07:30</t>
  </si>
  <si>
    <t>2015-09-14T06:39:42</t>
  </si>
  <si>
    <t>2015-09-14T19:06:05</t>
  </si>
  <si>
    <t>2015-09-15T06:40:24</t>
  </si>
  <si>
    <t>2015-09-15T19:04:40</t>
  </si>
  <si>
    <t>2015-09-16T06:41:07</t>
  </si>
  <si>
    <t>2015-09-16T19:03:15</t>
  </si>
  <si>
    <t>2015-09-17T06:41:49</t>
  </si>
  <si>
    <t>2015-09-17T19:01:50</t>
  </si>
  <si>
    <t>2015-09-18T06:42:31</t>
  </si>
  <si>
    <t>2015-09-18T19:00:25</t>
  </si>
  <si>
    <t>2015-09-19T06:43:14</t>
  </si>
  <si>
    <t>2015-09-19T18:59:00</t>
  </si>
  <si>
    <t>2015-09-20T06:43:57</t>
  </si>
  <si>
    <t>2015-09-20T18:57:35</t>
  </si>
  <si>
    <t>2015-09-21T06:44:39</t>
  </si>
  <si>
    <t>2015-09-21T18:56:09</t>
  </si>
  <si>
    <t>2015-09-22T06:45:22</t>
  </si>
  <si>
    <t>2015-09-22T18:54:44</t>
  </si>
  <si>
    <t>2015-09-23T06:46:05</t>
  </si>
  <si>
    <t>2015-09-23T18:53:19</t>
  </si>
  <si>
    <t>2015-09-24T06:46:48</t>
  </si>
  <si>
    <t>2015-09-24T18:51:54</t>
  </si>
  <si>
    <t>2015-09-25T06:47:31</t>
  </si>
  <si>
    <t>2015-09-25T18:50:29</t>
  </si>
  <si>
    <t>2015-09-26T06:48:15</t>
  </si>
  <si>
    <t>2015-09-26T18:49:05</t>
  </si>
  <si>
    <t>2015-09-27T06:48:58</t>
  </si>
  <si>
    <t>2015-09-27T18:47:40</t>
  </si>
  <si>
    <t>2015-09-28T06:49:42</t>
  </si>
  <si>
    <t>2015-09-28T18:46:16</t>
  </si>
  <si>
    <t>2015-09-29T06:50:26</t>
  </si>
  <si>
    <t>2015-09-29T18:44:52</t>
  </si>
  <si>
    <t>2015-09-30T06:51:10</t>
  </si>
  <si>
    <t>2015-09-30T18:43:28</t>
  </si>
  <si>
    <t>2015-10-01T06:51:55</t>
  </si>
  <si>
    <t>2015-10-01T18:42:05</t>
  </si>
  <si>
    <t>KUOX,72054153806,72332093862,KTUP,99999953830,KOLV,72216563808,99999923803</t>
  </si>
  <si>
    <t>2015-10-02T06:52:39</t>
  </si>
  <si>
    <t>2015-10-02T18:40:42</t>
  </si>
  <si>
    <t>KUOX,72054153806,72332093862,KTUP,99999953830,KOLV,99999923803</t>
  </si>
  <si>
    <t>2015-10-03T06:53:24</t>
  </si>
  <si>
    <t>2015-10-03T18:39:19</t>
  </si>
  <si>
    <t>2015-10-04T06:54:09</t>
  </si>
  <si>
    <t>2015-10-04T18:37:57</t>
  </si>
  <si>
    <t>2015-10-05T06:54:55</t>
  </si>
  <si>
    <t>2015-10-05T18:36:35</t>
  </si>
  <si>
    <t>2015-10-06T06:55:40</t>
  </si>
  <si>
    <t>2015-10-06T18:35:13</t>
  </si>
  <si>
    <t>2015-10-07T06:56:26</t>
  </si>
  <si>
    <t>2015-10-07T18:33:52</t>
  </si>
  <si>
    <t>2015-10-08T06:57:13</t>
  </si>
  <si>
    <t>2015-10-08T18:32:32</t>
  </si>
  <si>
    <t>2015-10-09T06:57:59</t>
  </si>
  <si>
    <t>2015-10-09T18:31:12</t>
  </si>
  <si>
    <t>2015-10-10T06:58:46</t>
  </si>
  <si>
    <t>2015-10-10T18:29:53</t>
  </si>
  <si>
    <t>2015-10-11T06:59:33</t>
  </si>
  <si>
    <t>2015-10-11T18:28:34</t>
  </si>
  <si>
    <t>2015-10-12T07:00:21</t>
  </si>
  <si>
    <t>2015-10-12T18:27:16</t>
  </si>
  <si>
    <t>2015-10-13T07:01:09</t>
  </si>
  <si>
    <t>2015-10-13T18:25:59</t>
  </si>
  <si>
    <t>2015-10-14T07:01:57</t>
  </si>
  <si>
    <t>2015-10-14T18:24:42</t>
  </si>
  <si>
    <t>2015-10-15T07:02:45</t>
  </si>
  <si>
    <t>2015-10-15T18:23:26</t>
  </si>
  <si>
    <t>2015-10-16T07:03:34</t>
  </si>
  <si>
    <t>2015-10-16T18:22:11</t>
  </si>
  <si>
    <t>2015-10-17T07:04:24</t>
  </si>
  <si>
    <t>2015-10-17T18:20:57</t>
  </si>
  <si>
    <t>2015-10-18T07:05:13</t>
  </si>
  <si>
    <t>2015-10-18T18:19:43</t>
  </si>
  <si>
    <t>2015-10-19T07:06:03</t>
  </si>
  <si>
    <t>2015-10-19T18:18:30</t>
  </si>
  <si>
    <t>2015-10-20T07:06:54</t>
  </si>
  <si>
    <t>2015-10-20T18:17:19</t>
  </si>
  <si>
    <t>2015-10-21T07:07:44</t>
  </si>
  <si>
    <t>2015-10-21T18:16:08</t>
  </si>
  <si>
    <t>2015-10-22T07:08:36</t>
  </si>
  <si>
    <t>2015-10-22T18:14:58</t>
  </si>
  <si>
    <t>2015-10-23T07:09:27</t>
  </si>
  <si>
    <t>2015-10-23T18:13:49</t>
  </si>
  <si>
    <t>2015-10-24T07:10:19</t>
  </si>
  <si>
    <t>2015-10-24T18:12:41</t>
  </si>
  <si>
    <t>2015-10-25T07:11:12</t>
  </si>
  <si>
    <t>2015-10-25T18:11:34</t>
  </si>
  <si>
    <t>2015-10-26T07:12:04</t>
  </si>
  <si>
    <t>2015-10-26T18:10:29</t>
  </si>
  <si>
    <t>2015-10-27T07:12:57</t>
  </si>
  <si>
    <t>2015-10-27T18:09:24</t>
  </si>
  <si>
    <t>2015-10-28T07:13:51</t>
  </si>
  <si>
    <t>2015-10-28T18:08:21</t>
  </si>
  <si>
    <t>2015-10-29T07:14:45</t>
  </si>
  <si>
    <t>2015-10-29T18:07:19</t>
  </si>
  <si>
    <t>2015-10-30T07:15:39</t>
  </si>
  <si>
    <t>2015-10-30T18:06:18</t>
  </si>
  <si>
    <t>2015-10-31T07:16:33</t>
  </si>
  <si>
    <t>2015-10-31T18:05:18</t>
  </si>
  <si>
    <t>2015-11-01T06:17:28</t>
  </si>
  <si>
    <t>2015-11-01T17:04:19</t>
  </si>
  <si>
    <t>2015-11-02T06:18:23</t>
  </si>
  <si>
    <t>2015-11-02T17:03:22</t>
  </si>
  <si>
    <t>2015-11-03T06:19:19</t>
  </si>
  <si>
    <t>2015-11-03T17:02:26</t>
  </si>
  <si>
    <t>2015-11-04T06:20:14</t>
  </si>
  <si>
    <t>2015-11-04T17:01:32</t>
  </si>
  <si>
    <t>2015-11-05T06:21:10</t>
  </si>
  <si>
    <t>2015-11-05T17:00:39</t>
  </si>
  <si>
    <t>2015-11-06T06:22:07</t>
  </si>
  <si>
    <t>2015-11-06T16:59:47</t>
  </si>
  <si>
    <t>2015-11-07T06:23:03</t>
  </si>
  <si>
    <t>2015-11-07T16:58:57</t>
  </si>
  <si>
    <t>2015-11-08T06:24:00</t>
  </si>
  <si>
    <t>2015-11-08T16:58:08</t>
  </si>
  <si>
    <t>2015-11-09T06:24:57</t>
  </si>
  <si>
    <t>2015-11-09T16:57:21</t>
  </si>
  <si>
    <t>2015-11-10T06:25:54</t>
  </si>
  <si>
    <t>2015-11-10T16:56:36</t>
  </si>
  <si>
    <t>2015-11-11T06:26:52</t>
  </si>
  <si>
    <t>2015-11-11T16:55:51</t>
  </si>
  <si>
    <t>2015-11-12T06:27:49</t>
  </si>
  <si>
    <t>2015-11-12T16:55:09</t>
  </si>
  <si>
    <t>2015-11-13T06:28:47</t>
  </si>
  <si>
    <t>2015-11-13T16:54:28</t>
  </si>
  <si>
    <t>2015-11-14T06:29:44</t>
  </si>
  <si>
    <t>2015-11-14T16:53:49</t>
  </si>
  <si>
    <t>2015-11-15T06:30:42</t>
  </si>
  <si>
    <t>2015-11-15T16:53:12</t>
  </si>
  <si>
    <t>2015-11-16T06:31:40</t>
  </si>
  <si>
    <t>2015-11-16T16:52:36</t>
  </si>
  <si>
    <t>2015-11-17T06:32:37</t>
  </si>
  <si>
    <t>2015-11-17T16:52:02</t>
  </si>
  <si>
    <t>2015-11-18T06:33:35</t>
  </si>
  <si>
    <t>2015-11-18T16:51:29</t>
  </si>
  <si>
    <t>2015-11-19T06:34:32</t>
  </si>
  <si>
    <t>2015-11-19T16:50:59</t>
  </si>
  <si>
    <t>2015-11-20T06:35:30</t>
  </si>
  <si>
    <t>2015-11-20T16:50:30</t>
  </si>
  <si>
    <t>2015-11-21T06:36:27</t>
  </si>
  <si>
    <t>2015-11-21T16:50:03</t>
  </si>
  <si>
    <t>2015-11-22T06:37:24</t>
  </si>
  <si>
    <t>2015-11-22T16:49:38</t>
  </si>
  <si>
    <t>2015-11-23T06:38:21</t>
  </si>
  <si>
    <t>2015-11-23T16:49:14</t>
  </si>
  <si>
    <t>2015-11-24T06:39:18</t>
  </si>
  <si>
    <t>2015-11-24T16:48:53</t>
  </si>
  <si>
    <t>2015-11-25T06:40:14</t>
  </si>
  <si>
    <t>2015-11-25T16:48:33</t>
  </si>
  <si>
    <t>2015-11-26T06:41:10</t>
  </si>
  <si>
    <t>2015-11-26T16:48:15</t>
  </si>
  <si>
    <t>2015-11-27T06:42:05</t>
  </si>
  <si>
    <t>2015-11-27T16:47:59</t>
  </si>
  <si>
    <t>2015-11-28T06:43:00</t>
  </si>
  <si>
    <t>2015-11-28T16:47:45</t>
  </si>
  <si>
    <t>2015-11-29T06:43:54</t>
  </si>
  <si>
    <t>2015-11-29T16:47:33</t>
  </si>
  <si>
    <t>2015-11-30T06:44:48</t>
  </si>
  <si>
    <t>2015-11-30T16:47:23</t>
  </si>
  <si>
    <t>2015-12-01T06:45:42</t>
  </si>
  <si>
    <t>2015-12-01T16:47:15</t>
  </si>
  <si>
    <t>2015-12-02T06:46:34</t>
  </si>
  <si>
    <t>2015-12-02T16:47:09</t>
  </si>
  <si>
    <t>2015-12-03T06:47:26</t>
  </si>
  <si>
    <t>2015-12-03T16:47:04</t>
  </si>
  <si>
    <t>2015-12-04T06:48:17</t>
  </si>
  <si>
    <t>2015-12-04T16:47:02</t>
  </si>
  <si>
    <t>2015-12-05T06:49:08</t>
  </si>
  <si>
    <t>2015-12-05T16:47:01</t>
  </si>
  <si>
    <t>2015-12-06T06:49:57</t>
  </si>
  <si>
    <t>2015-12-06T16:47:02</t>
  </si>
  <si>
    <t>2015-12-07T06:50:46</t>
  </si>
  <si>
    <t>2015-12-07T16:47:06</t>
  </si>
  <si>
    <t>2015-12-08T06:51:34</t>
  </si>
  <si>
    <t>2015-12-08T16:47:11</t>
  </si>
  <si>
    <t>2015-12-09T06:52:21</t>
  </si>
  <si>
    <t>2015-12-09T16:47:18</t>
  </si>
  <si>
    <t>2015-12-10T06:53:07</t>
  </si>
  <si>
    <t>2015-12-10T16:47:27</t>
  </si>
  <si>
    <t>2015-12-11T06:53:51</t>
  </si>
  <si>
    <t>2015-12-11T16:47:38</t>
  </si>
  <si>
    <t>2015-12-12T06:54:35</t>
  </si>
  <si>
    <t>2015-12-12T16:47:50</t>
  </si>
  <si>
    <t>2015-12-13T06:55:17</t>
  </si>
  <si>
    <t>2015-12-13T16:48:05</t>
  </si>
  <si>
    <t>2015-12-14T06:55:58</t>
  </si>
  <si>
    <t>2015-12-14T16:48:21</t>
  </si>
  <si>
    <t>2015-12-15T06:56:38</t>
  </si>
  <si>
    <t>2015-12-15T16:48:39</t>
  </si>
  <si>
    <t>2015-12-16T06:57:17</t>
  </si>
  <si>
    <t>2015-12-16T16:48:59</t>
  </si>
  <si>
    <t>2015-12-17T06:57:54</t>
  </si>
  <si>
    <t>2015-12-17T16:49:21</t>
  </si>
  <si>
    <t>2015-12-18T06:58:30</t>
  </si>
  <si>
    <t>2015-12-18T16:49:44</t>
  </si>
  <si>
    <t>2015-12-19T06:59:05</t>
  </si>
  <si>
    <t>2015-12-19T16:50:10</t>
  </si>
  <si>
    <t>2015-12-20T06:59:38</t>
  </si>
  <si>
    <t>2015-12-20T16:50:36</t>
  </si>
  <si>
    <t>2015-12-21T07:00:09</t>
  </si>
  <si>
    <t>2015-12-21T16:51:05</t>
  </si>
  <si>
    <t>2015-12-22T07:00:39</t>
  </si>
  <si>
    <t>2015-12-22T16:51:35</t>
  </si>
  <si>
    <t>2015-12-23T07:01:08</t>
  </si>
  <si>
    <t>2015-12-23T16:52:07</t>
  </si>
  <si>
    <t>2015-12-24T07:01:35</t>
  </si>
  <si>
    <t>2015-12-24T16:52:40</t>
  </si>
  <si>
    <t>2015-12-25T07:02:00</t>
  </si>
  <si>
    <t>2015-12-25T16:53:15</t>
  </si>
  <si>
    <t>2015-12-26T07:02:23</t>
  </si>
  <si>
    <t>2015-12-26T16:53:51</t>
  </si>
  <si>
    <t>2015-12-27T07:02:45</t>
  </si>
  <si>
    <t>2015-12-27T16:54:29</t>
  </si>
  <si>
    <t>2015-12-28T07:03:05</t>
  </si>
  <si>
    <t>2015-12-28T16:55:08</t>
  </si>
  <si>
    <t>2015-12-29T07:03:24</t>
  </si>
  <si>
    <t>2015-12-29T16:55:49</t>
  </si>
  <si>
    <t>2015-12-30T07:03:40</t>
  </si>
  <si>
    <t>2015-12-30T16:56:31</t>
  </si>
  <si>
    <t>2015-12-31T07:03:55</t>
  </si>
  <si>
    <t>2015-12-31T16:57:14</t>
  </si>
  <si>
    <t>2016-01-01T07:04:08</t>
  </si>
  <si>
    <t>2016-01-01T16:57:58</t>
  </si>
  <si>
    <t>2016-01-02T07:04:20</t>
  </si>
  <si>
    <t>2016-01-02T16:58:44</t>
  </si>
  <si>
    <t>2016-01-03T07:04:29</t>
  </si>
  <si>
    <t>2016-01-03T16:59:31</t>
  </si>
  <si>
    <t>2016-01-04T07:04:37</t>
  </si>
  <si>
    <t>2016-01-04T17:00:18</t>
  </si>
  <si>
    <t>2016-01-05T07:04:42</t>
  </si>
  <si>
    <t>2016-01-05T17:01:07</t>
  </si>
  <si>
    <t>2016-01-06T07:04:46</t>
  </si>
  <si>
    <t>2016-01-06T17:01:57</t>
  </si>
  <si>
    <t>2016-01-07T07:04:48</t>
  </si>
  <si>
    <t>2016-01-07T17:02:48</t>
  </si>
  <si>
    <t>Clearing in the afternoon with late afternoon rain.</t>
  </si>
  <si>
    <t>2016-01-08T07:04:48</t>
  </si>
  <si>
    <t>2016-01-08T17:03:40</t>
  </si>
  <si>
    <t>2016-01-09T07:04:47</t>
  </si>
  <si>
    <t>2016-01-09T17:04:32</t>
  </si>
  <si>
    <t>2016-01-10T07:04:43</t>
  </si>
  <si>
    <t>2016-01-10T17:05:26</t>
  </si>
  <si>
    <t>2016-01-11T07:04:38</t>
  </si>
  <si>
    <t>2016-01-11T17:06:20</t>
  </si>
  <si>
    <t>2016-01-12T07:04:30</t>
  </si>
  <si>
    <t>2016-01-12T17:07:15</t>
  </si>
  <si>
    <t>2016-01-13T07:04:21</t>
  </si>
  <si>
    <t>2016-01-13T17:08:10</t>
  </si>
  <si>
    <t>2016-01-14T07:04:10</t>
  </si>
  <si>
    <t>2016-01-14T17:09:07</t>
  </si>
  <si>
    <t>2016-01-15T07:03:57</t>
  </si>
  <si>
    <t>2016-01-15T17:10:03</t>
  </si>
  <si>
    <t>2016-01-16T07:03:42</t>
  </si>
  <si>
    <t>2016-01-16T17:11:01</t>
  </si>
  <si>
    <t>2016-01-17T07:03:25</t>
  </si>
  <si>
    <t>2016-01-17T17:11:59</t>
  </si>
  <si>
    <t>2016-01-18T07:03:06</t>
  </si>
  <si>
    <t>2016-01-18T17:12:57</t>
  </si>
  <si>
    <t>2016-01-19T07:02:46</t>
  </si>
  <si>
    <t>2016-01-19T17:13:55</t>
  </si>
  <si>
    <t>2016-01-20T07:02:24</t>
  </si>
  <si>
    <t>2016-01-20T17:14:54</t>
  </si>
  <si>
    <t>Cloudy skies throughout the day with rain or snow clearing later.</t>
  </si>
  <si>
    <t>2016-01-21T07:02:00</t>
  </si>
  <si>
    <t>2016-01-21T17:15:54</t>
  </si>
  <si>
    <t>2016-01-22T07:01:34</t>
  </si>
  <si>
    <t>2016-01-22T17:16:53</t>
  </si>
  <si>
    <t>2016-01-23T07:01:06</t>
  </si>
  <si>
    <t>2016-01-23T17:17:53</t>
  </si>
  <si>
    <t>2016-01-24T07:00:37</t>
  </si>
  <si>
    <t>2016-01-24T17:18:53</t>
  </si>
  <si>
    <t>2016-01-25T07:00:06</t>
  </si>
  <si>
    <t>2016-01-25T17:19:53</t>
  </si>
  <si>
    <t>2016-01-26T06:59:33</t>
  </si>
  <si>
    <t>2016-01-26T17:20:53</t>
  </si>
  <si>
    <t>2016-01-27T06:58:59</t>
  </si>
  <si>
    <t>2016-01-27T17:21:54</t>
  </si>
  <si>
    <t>2016-01-28T06:58:22</t>
  </si>
  <si>
    <t>2016-01-28T17:22:54</t>
  </si>
  <si>
    <t>2016-01-29T06:57:45</t>
  </si>
  <si>
    <t>2016-01-29T17:23:54</t>
  </si>
  <si>
    <t>2016-01-30T06:57:05</t>
  </si>
  <si>
    <t>2016-01-30T17:24:55</t>
  </si>
  <si>
    <t>2016-01-31T06:56:24</t>
  </si>
  <si>
    <t>2016-01-31T17:25:55</t>
  </si>
  <si>
    <t>2016-02-01T06:55:42</t>
  </si>
  <si>
    <t>2016-02-01T17:26:55</t>
  </si>
  <si>
    <t>2016-02-02T06:54:57</t>
  </si>
  <si>
    <t>2016-02-02T17:27:55</t>
  </si>
  <si>
    <t>2016-02-03T06:54:12</t>
  </si>
  <si>
    <t>2016-02-03T17:28:55</t>
  </si>
  <si>
    <t>2016-02-04T06:53:24</t>
  </si>
  <si>
    <t>2016-02-04T17:29:55</t>
  </si>
  <si>
    <t>2016-02-05T06:52:36</t>
  </si>
  <si>
    <t>2016-02-05T17:30:55</t>
  </si>
  <si>
    <t>2016-02-06T06:51:46</t>
  </si>
  <si>
    <t>2016-02-06T17:31:54</t>
  </si>
  <si>
    <t>2016-02-07T06:50:54</t>
  </si>
  <si>
    <t>2016-02-07T17:32:54</t>
  </si>
  <si>
    <t>2016-02-08T06:50:01</t>
  </si>
  <si>
    <t>2016-02-08T17:33:53</t>
  </si>
  <si>
    <t>2016-02-09T06:49:07</t>
  </si>
  <si>
    <t>2016-02-09T17:34:51</t>
  </si>
  <si>
    <t>2016-02-10T06:48:11</t>
  </si>
  <si>
    <t>2016-02-10T17:35:50</t>
  </si>
  <si>
    <t>2016-02-11T06:47:15</t>
  </si>
  <si>
    <t>2016-02-11T17:36:48</t>
  </si>
  <si>
    <t>2016-02-12T06:46:16</t>
  </si>
  <si>
    <t>2016-02-12T17:37:46</t>
  </si>
  <si>
    <t>2016-02-13T06:45:17</t>
  </si>
  <si>
    <t>2016-02-13T17:38:44</t>
  </si>
  <si>
    <t>2016-02-14T06:44:16</t>
  </si>
  <si>
    <t>2016-02-14T17:39:41</t>
  </si>
  <si>
    <t>2016-02-15T06:43:15</t>
  </si>
  <si>
    <t>2016-02-15T17:40:38</t>
  </si>
  <si>
    <t>2016-02-16T06:42:12</t>
  </si>
  <si>
    <t>2016-02-16T17:41:34</t>
  </si>
  <si>
    <t>2016-02-17T06:41:08</t>
  </si>
  <si>
    <t>2016-02-17T17:42:31</t>
  </si>
  <si>
    <t>2016-02-18T06:40:03</t>
  </si>
  <si>
    <t>2016-02-18T17:43:27</t>
  </si>
  <si>
    <t>2016-02-19T06:38:57</t>
  </si>
  <si>
    <t>2016-02-19T17:44:22</t>
  </si>
  <si>
    <t>2016-02-20T06:37:50</t>
  </si>
  <si>
    <t>2016-02-20T17:45:18</t>
  </si>
  <si>
    <t>2016-02-21T06:36:41</t>
  </si>
  <si>
    <t>2016-02-21T17:46:12</t>
  </si>
  <si>
    <t>2016-02-22T06:35:32</t>
  </si>
  <si>
    <t>2016-02-22T17:47:07</t>
  </si>
  <si>
    <t>2016-02-23T06:34:22</t>
  </si>
  <si>
    <t>2016-02-23T17:48:01</t>
  </si>
  <si>
    <t>2016-02-24T06:33:12</t>
  </si>
  <si>
    <t>2016-02-24T17:48:55</t>
  </si>
  <si>
    <t>2016-02-25T06:32:00</t>
  </si>
  <si>
    <t>2016-02-25T17:49:49</t>
  </si>
  <si>
    <t>2016-02-26T06:30:47</t>
  </si>
  <si>
    <t>2016-02-26T17:50:42</t>
  </si>
  <si>
    <t>2016-02-27T06:29:34</t>
  </si>
  <si>
    <t>2016-02-27T17:51:35</t>
  </si>
  <si>
    <t>2016-02-28T06:28:20</t>
  </si>
  <si>
    <t>2016-02-28T17:52:27</t>
  </si>
  <si>
    <t>2016-02-29T06:27:05</t>
  </si>
  <si>
    <t>2016-02-29T17:53:19</t>
  </si>
  <si>
    <t>2016-03-01T06:25:50</t>
  </si>
  <si>
    <t>2016-03-01T17:54:11</t>
  </si>
  <si>
    <t>2016-03-02T06:24:33</t>
  </si>
  <si>
    <t>2016-03-02T17:55:02</t>
  </si>
  <si>
    <t>Clear conditions throughout the day with morning rain or snow.</t>
  </si>
  <si>
    <t>2016-03-03T06:23:17</t>
  </si>
  <si>
    <t>2016-03-03T17:55:54</t>
  </si>
  <si>
    <t>2016-03-04T06:21:59</t>
  </si>
  <si>
    <t>2016-03-04T17:56:44</t>
  </si>
  <si>
    <t>2016-03-05T06:20:41</t>
  </si>
  <si>
    <t>2016-03-05T17:57:35</t>
  </si>
  <si>
    <t>2016-03-06T06:19:23</t>
  </si>
  <si>
    <t>2016-03-06T17:58:25</t>
  </si>
  <si>
    <t>2016-03-07T06:18:04</t>
  </si>
  <si>
    <t>2016-03-07T17:59:15</t>
  </si>
  <si>
    <t>2016-03-08T06:16:44</t>
  </si>
  <si>
    <t>2016-03-08T18:00:05</t>
  </si>
  <si>
    <t>2016-03-09T06:15:25</t>
  </si>
  <si>
    <t>2016-03-09T18:00:54</t>
  </si>
  <si>
    <t>2016-03-10T06:14:04</t>
  </si>
  <si>
    <t>2016-03-10T18:01:44</t>
  </si>
  <si>
    <t>2016-03-11T06:12:44</t>
  </si>
  <si>
    <t>2016-03-11T18:02:32</t>
  </si>
  <si>
    <t>2016-03-12T06:11:23</t>
  </si>
  <si>
    <t>2016-03-12T18:03:21</t>
  </si>
  <si>
    <t>2016-03-13T07:10:01</t>
  </si>
  <si>
    <t>2016-03-13T19:04:10</t>
  </si>
  <si>
    <t>2016-03-14T07:08:40</t>
  </si>
  <si>
    <t>2016-03-14T19:04:58</t>
  </si>
  <si>
    <t>2016-03-15T07:07:18</t>
  </si>
  <si>
    <t>2016-03-15T19:05:46</t>
  </si>
  <si>
    <t>2016-03-16T07:05:56</t>
  </si>
  <si>
    <t>2016-03-16T19:06:34</t>
  </si>
  <si>
    <t>2016-03-17T07:04:33</t>
  </si>
  <si>
    <t>2016-03-17T19:07:22</t>
  </si>
  <si>
    <t>2016-03-18T07:03:11</t>
  </si>
  <si>
    <t>2016-03-18T19:08:09</t>
  </si>
  <si>
    <t>2016-03-19T07:01:48</t>
  </si>
  <si>
    <t>2016-03-19T19:08:57</t>
  </si>
  <si>
    <t>2016-03-20T07:00:25</t>
  </si>
  <si>
    <t>2016-03-20T19:09:44</t>
  </si>
  <si>
    <t>2016-03-21T06:59:02</t>
  </si>
  <si>
    <t>2016-03-21T19:10:31</t>
  </si>
  <si>
    <t>2016-03-22T06:57:40</t>
  </si>
  <si>
    <t>2016-03-22T19:11:18</t>
  </si>
  <si>
    <t>2016-03-23T06:56:17</t>
  </si>
  <si>
    <t>2016-03-23T19:12:05</t>
  </si>
  <si>
    <t>2016-03-24T06:54:54</t>
  </si>
  <si>
    <t>2016-03-24T19:12:52</t>
  </si>
  <si>
    <t>2016-03-25T06:53:31</t>
  </si>
  <si>
    <t>2016-03-25T19:13:38</t>
  </si>
  <si>
    <t>2016-03-26T06:52:08</t>
  </si>
  <si>
    <t>2016-03-26T19:14:25</t>
  </si>
  <si>
    <t>2016-03-27T06:50:45</t>
  </si>
  <si>
    <t>2016-03-27T19:15:12</t>
  </si>
  <si>
    <t>2016-03-28T06:49:23</t>
  </si>
  <si>
    <t>2016-03-28T19:15:58</t>
  </si>
  <si>
    <t>2016-03-29T06:48:00</t>
  </si>
  <si>
    <t>2016-03-29T19:16:45</t>
  </si>
  <si>
    <t>2016-03-30T06:46:38</t>
  </si>
  <si>
    <t>2016-03-30T19:17:31</t>
  </si>
  <si>
    <t>2016-03-31T06:45:16</t>
  </si>
  <si>
    <t>2016-03-31T19:18:17</t>
  </si>
  <si>
    <t>2016-04-01T06:43:54</t>
  </si>
  <si>
    <t>2016-04-01T19:19:04</t>
  </si>
  <si>
    <t>2016-04-02T06:42:33</t>
  </si>
  <si>
    <t>2016-04-02T19:19:50</t>
  </si>
  <si>
    <t>2016-04-03T06:41:11</t>
  </si>
  <si>
    <t>2016-04-03T19:20:37</t>
  </si>
  <si>
    <t>2016-04-04T06:39:50</t>
  </si>
  <si>
    <t>2016-04-04T19:21:23</t>
  </si>
  <si>
    <t>2016-04-05T06:38:30</t>
  </si>
  <si>
    <t>2016-04-05T19:22:09</t>
  </si>
  <si>
    <t>2016-04-06T06:37:10</t>
  </si>
  <si>
    <t>2016-04-06T19:22:56</t>
  </si>
  <si>
    <t>2016-04-07T06:35:50</t>
  </si>
  <si>
    <t>2016-04-07T19:23:42</t>
  </si>
  <si>
    <t>2016-04-08T06:34:30</t>
  </si>
  <si>
    <t>2016-04-08T19:24:29</t>
  </si>
  <si>
    <t>2016-04-09T06:33:11</t>
  </si>
  <si>
    <t>2016-04-09T19:25:15</t>
  </si>
  <si>
    <t>2016-04-10T06:31:53</t>
  </si>
  <si>
    <t>2016-04-10T19:26:02</t>
  </si>
  <si>
    <t>2016-04-11T06:30:35</t>
  </si>
  <si>
    <t>2016-04-11T19:26:48</t>
  </si>
  <si>
    <t>2016-04-12T06:29:18</t>
  </si>
  <si>
    <t>2016-04-12T19:27:35</t>
  </si>
  <si>
    <t>2016-04-13T06:28:01</t>
  </si>
  <si>
    <t>2016-04-13T19:28:22</t>
  </si>
  <si>
    <t>2016-04-14T06:26:45</t>
  </si>
  <si>
    <t>2016-04-14T19:29:09</t>
  </si>
  <si>
    <t>2016-04-15T06:25:29</t>
  </si>
  <si>
    <t>2016-04-15T19:29:56</t>
  </si>
  <si>
    <t>2016-04-16T06:24:14</t>
  </si>
  <si>
    <t>2016-04-16T19:30:43</t>
  </si>
  <si>
    <t>2016-04-17T06:23:00</t>
  </si>
  <si>
    <t>2016-04-17T19:31:30</t>
  </si>
  <si>
    <t>2016-04-18T06:21:46</t>
  </si>
  <si>
    <t>2016-04-18T19:32:17</t>
  </si>
  <si>
    <t>2016-04-19T06:20:34</t>
  </si>
  <si>
    <t>2016-04-19T19:33:04</t>
  </si>
  <si>
    <t>2016-04-20T06:19:21</t>
  </si>
  <si>
    <t>2016-04-20T19:33:51</t>
  </si>
  <si>
    <t>2016-04-21T06:18:10</t>
  </si>
  <si>
    <t>2016-04-21T19:34:38</t>
  </si>
  <si>
    <t>2016-04-22T06:17:00</t>
  </si>
  <si>
    <t>2016-04-22T19:35:25</t>
  </si>
  <si>
    <t>2016-04-23T06:15:50</t>
  </si>
  <si>
    <t>2016-04-23T19:36:13</t>
  </si>
  <si>
    <t>2016-04-24T06:14:42</t>
  </si>
  <si>
    <t>2016-04-24T19:37:00</t>
  </si>
  <si>
    <t>2016-04-25T06:13:34</t>
  </si>
  <si>
    <t>2016-04-25T19:37:48</t>
  </si>
  <si>
    <t>2016-04-26T06:12:27</t>
  </si>
  <si>
    <t>2016-04-26T19:38:35</t>
  </si>
  <si>
    <t>2016-04-27T06:11:21</t>
  </si>
  <si>
    <t>2016-04-27T19:39:23</t>
  </si>
  <si>
    <t>2016-04-28T06:10:16</t>
  </si>
  <si>
    <t>2016-04-28T19:40:10</t>
  </si>
  <si>
    <t>2016-04-29T06:09:13</t>
  </si>
  <si>
    <t>2016-04-29T19:40:58</t>
  </si>
  <si>
    <t>2016-04-30T06:08:10</t>
  </si>
  <si>
    <t>2016-04-30T19:41:45</t>
  </si>
  <si>
    <t>2016-05-01T06:07:08</t>
  </si>
  <si>
    <t>2016-05-01T19:42:33</t>
  </si>
  <si>
    <t>2016-05-02T06:06:08</t>
  </si>
  <si>
    <t>2016-05-02T19:43:20</t>
  </si>
  <si>
    <t>2016-05-03T06:05:08</t>
  </si>
  <si>
    <t>2016-05-03T19:44:08</t>
  </si>
  <si>
    <t>2016-05-04T06:04:10</t>
  </si>
  <si>
    <t>2016-05-04T19:44:55</t>
  </si>
  <si>
    <t>2016-05-05T06:03:13</t>
  </si>
  <si>
    <t>2016-05-05T19:45:42</t>
  </si>
  <si>
    <t>2016-05-06T06:02:17</t>
  </si>
  <si>
    <t>2016-05-06T19:46:30</t>
  </si>
  <si>
    <t>2016-05-07T06:01:22</t>
  </si>
  <si>
    <t>2016-05-07T19:47:17</t>
  </si>
  <si>
    <t>2016-05-08T06:00:28</t>
  </si>
  <si>
    <t>2016-05-08T19:48:04</t>
  </si>
  <si>
    <t>2016-05-09T05:59:36</t>
  </si>
  <si>
    <t>2016-05-09T19:48:50</t>
  </si>
  <si>
    <t>2016-05-10T05:58:45</t>
  </si>
  <si>
    <t>2016-05-10T19:49:37</t>
  </si>
  <si>
    <t>2016-05-11T05:57:56</t>
  </si>
  <si>
    <t>2016-05-11T19:50:24</t>
  </si>
  <si>
    <t>2016-05-12T05:57:07</t>
  </si>
  <si>
    <t>2016-05-12T19:51:10</t>
  </si>
  <si>
    <t>2016-05-13T05:56:20</t>
  </si>
  <si>
    <t>2016-05-13T19:51:56</t>
  </si>
  <si>
    <t>2016-05-14T05:55:35</t>
  </si>
  <si>
    <t>2016-05-14T19:52:42</t>
  </si>
  <si>
    <t>2016-05-15T05:54:51</t>
  </si>
  <si>
    <t>2016-05-15T19:53:27</t>
  </si>
  <si>
    <t>2016-05-16T05:54:08</t>
  </si>
  <si>
    <t>2016-05-16T19:54:12</t>
  </si>
  <si>
    <t>2016-05-17T05:53:27</t>
  </si>
  <si>
    <t>2016-05-17T19:54:57</t>
  </si>
  <si>
    <t>2016-05-18T05:52:47</t>
  </si>
  <si>
    <t>2016-05-18T19:55:41</t>
  </si>
  <si>
    <t>2016-05-19T05:52:09</t>
  </si>
  <si>
    <t>2016-05-19T19:56:26</t>
  </si>
  <si>
    <t>2016-05-20T05:51:32</t>
  </si>
  <si>
    <t>2016-05-20T19:57:09</t>
  </si>
  <si>
    <t>2016-05-21T05:50:56</t>
  </si>
  <si>
    <t>2016-05-21T19:57:52</t>
  </si>
  <si>
    <t>2016-05-22T05:50:23</t>
  </si>
  <si>
    <t>2016-05-22T19:58:35</t>
  </si>
  <si>
    <t>2016-05-23T05:49:50</t>
  </si>
  <si>
    <t>2016-05-23T19:59:17</t>
  </si>
  <si>
    <t>2016-05-24T05:49:20</t>
  </si>
  <si>
    <t>2016-05-24T19:59:59</t>
  </si>
  <si>
    <t>2016-05-25T05:48:51</t>
  </si>
  <si>
    <t>2016-05-25T20:00:40</t>
  </si>
  <si>
    <t>2016-05-26T05:48:23</t>
  </si>
  <si>
    <t>2016-05-26T20:01:20</t>
  </si>
  <si>
    <t>2016-05-27T05:47:57</t>
  </si>
  <si>
    <t>2016-05-27T20:02:00</t>
  </si>
  <si>
    <t>2016-05-28T05:47:33</t>
  </si>
  <si>
    <t>2016-05-28T20:02:39</t>
  </si>
  <si>
    <t>2016-05-29T05:47:10</t>
  </si>
  <si>
    <t>2016-05-29T20:03:17</t>
  </si>
  <si>
    <t>2016-05-30T05:46:49</t>
  </si>
  <si>
    <t>2016-05-30T20:03:54</t>
  </si>
  <si>
    <t>2016-05-31T05:46:29</t>
  </si>
  <si>
    <t>2016-05-31T20:04:31</t>
  </si>
  <si>
    <t>2016-06-01T05:46:11</t>
  </si>
  <si>
    <t>2016-06-01T20:05:07</t>
  </si>
  <si>
    <t>2016-06-02T05:45:55</t>
  </si>
  <si>
    <t>2016-06-02T20:05:42</t>
  </si>
  <si>
    <t>2016-06-03T05:45:40</t>
  </si>
  <si>
    <t>2016-06-03T20:06:16</t>
  </si>
  <si>
    <t>2016-06-04T05:45:27</t>
  </si>
  <si>
    <t>2016-06-04T20:06:49</t>
  </si>
  <si>
    <t>2016-06-05T05:45:16</t>
  </si>
  <si>
    <t>2016-06-05T20:07:21</t>
  </si>
  <si>
    <t>2016-06-06T05:45:06</t>
  </si>
  <si>
    <t>2016-06-06T20:07:52</t>
  </si>
  <si>
    <t>2016-06-07T05:44:57</t>
  </si>
  <si>
    <t>2016-06-07T20:08:22</t>
  </si>
  <si>
    <t>2016-06-08T05:44:51</t>
  </si>
  <si>
    <t>2016-06-08T20:08:51</t>
  </si>
  <si>
    <t>2016-06-09T05:44:46</t>
  </si>
  <si>
    <t>2016-06-09T20:09:19</t>
  </si>
  <si>
    <t>2016-06-10T05:44:42</t>
  </si>
  <si>
    <t>2016-06-10T20:09:46</t>
  </si>
  <si>
    <t>72332093862,KTUP,99999953830,KOLV,72216563808,99999923803</t>
  </si>
  <si>
    <t>2016-06-11T05:44:40</t>
  </si>
  <si>
    <t>2016-06-11T20:10:12</t>
  </si>
  <si>
    <t>2016-06-12T05:44:40</t>
  </si>
  <si>
    <t>2016-06-12T20:10:36</t>
  </si>
  <si>
    <t>72332093862,KTUP,99999953830,99999923803</t>
  </si>
  <si>
    <t>2016-06-13T05:44:41</t>
  </si>
  <si>
    <t>2016-06-13T20:10:59</t>
  </si>
  <si>
    <t>KUOX,72054153806,72332093862,KTUP,99999953830,99999923803</t>
  </si>
  <si>
    <t>2016-06-14T05:44:44</t>
  </si>
  <si>
    <t>2016-06-14T20:11:21</t>
  </si>
  <si>
    <t>2016-06-15T05:44:48</t>
  </si>
  <si>
    <t>2016-06-15T20:11:41</t>
  </si>
  <si>
    <t>2016-06-16T05:44:54</t>
  </si>
  <si>
    <t>2016-06-16T20:12:01</t>
  </si>
  <si>
    <t>2016-06-17T05:45:01</t>
  </si>
  <si>
    <t>2016-06-17T20:12:19</t>
  </si>
  <si>
    <t>2016-06-18T05:45:10</t>
  </si>
  <si>
    <t>2016-06-18T20:12:35</t>
  </si>
  <si>
    <t>2016-06-19T05:45:20</t>
  </si>
  <si>
    <t>2016-06-19T20:12:50</t>
  </si>
  <si>
    <t>2016-06-20T05:45:32</t>
  </si>
  <si>
    <t>2016-06-20T20:13:04</t>
  </si>
  <si>
    <t>2016-06-21T05:45:45</t>
  </si>
  <si>
    <t>2016-06-21T20:13:16</t>
  </si>
  <si>
    <t>2016-06-22T05:45:59</t>
  </si>
  <si>
    <t>2016-06-22T20:13:26</t>
  </si>
  <si>
    <t>2016-06-23T05:46:15</t>
  </si>
  <si>
    <t>2016-06-23T20:13:36</t>
  </si>
  <si>
    <t>2016-06-24T05:46:32</t>
  </si>
  <si>
    <t>2016-06-24T20:13:43</t>
  </si>
  <si>
    <t>2016-06-25T05:46:51</t>
  </si>
  <si>
    <t>2016-06-25T20:13:49</t>
  </si>
  <si>
    <t>2016-06-26T05:47:10</t>
  </si>
  <si>
    <t>2016-06-26T20:13:54</t>
  </si>
  <si>
    <t>2016-06-27T05:47:31</t>
  </si>
  <si>
    <t>2016-06-27T20:13:57</t>
  </si>
  <si>
    <t>2016-06-28T05:47:54</t>
  </si>
  <si>
    <t>2016-06-28T20:13:58</t>
  </si>
  <si>
    <t>2016-06-29T05:48:17</t>
  </si>
  <si>
    <t>2016-06-29T20:13:58</t>
  </si>
  <si>
    <t>2016-06-30T05:48:41</t>
  </si>
  <si>
    <t>2016-06-30T20:13:56</t>
  </si>
  <si>
    <t>2016-07-01T05:49:07</t>
  </si>
  <si>
    <t>2016-07-01T20:13:53</t>
  </si>
  <si>
    <t>2016-07-02T05:49:34</t>
  </si>
  <si>
    <t>2016-07-02T20:13:47</t>
  </si>
  <si>
    <t>2016-07-03T05:50:01</t>
  </si>
  <si>
    <t>2016-07-03T20:13:41</t>
  </si>
  <si>
    <t>2016-07-04T05:50:30</t>
  </si>
  <si>
    <t>2016-07-04T20:13:32</t>
  </si>
  <si>
    <t>2016-07-05T05:51:00</t>
  </si>
  <si>
    <t>2016-07-05T20:13:22</t>
  </si>
  <si>
    <t>2016-07-06T05:51:31</t>
  </si>
  <si>
    <t>2016-07-06T20:13:11</t>
  </si>
  <si>
    <t>2016-07-07T05:52:02</t>
  </si>
  <si>
    <t>2016-07-07T20:12:57</t>
  </si>
  <si>
    <t>2016-07-08T05:52:35</t>
  </si>
  <si>
    <t>2016-07-08T20:12:42</t>
  </si>
  <si>
    <t>2016-07-09T05:53:08</t>
  </si>
  <si>
    <t>2016-07-09T20:12:26</t>
  </si>
  <si>
    <t>2016-07-10T05:53:42</t>
  </si>
  <si>
    <t>2016-07-10T20:12:07</t>
  </si>
  <si>
    <t>2016-07-11T05:54:17</t>
  </si>
  <si>
    <t>2016-07-11T20:11:47</t>
  </si>
  <si>
    <t>2016-07-12T05:54:53</t>
  </si>
  <si>
    <t>2016-07-12T20:11:26</t>
  </si>
  <si>
    <t>2016-07-13T05:55:30</t>
  </si>
  <si>
    <t>2016-07-13T20:11:02</t>
  </si>
  <si>
    <t>2016-07-14T05:56:07</t>
  </si>
  <si>
    <t>2016-07-14T20:10:37</t>
  </si>
  <si>
    <t>2016-07-15T05:56:44</t>
  </si>
  <si>
    <t>2016-07-15T20:10:11</t>
  </si>
  <si>
    <t>2016-07-16T05:57:23</t>
  </si>
  <si>
    <t>2016-07-16T20:09:43</t>
  </si>
  <si>
    <t>2016-07-17T05:58:02</t>
  </si>
  <si>
    <t>2016-07-17T20:09:13</t>
  </si>
  <si>
    <t>2016-07-18T05:58:41</t>
  </si>
  <si>
    <t>2016-07-18T20:08:42</t>
  </si>
  <si>
    <t>2016-07-19T05:59:21</t>
  </si>
  <si>
    <t>2016-07-19T20:08:09</t>
  </si>
  <si>
    <t>2016-07-20T06:00:01</t>
  </si>
  <si>
    <t>2016-07-20T20:07:34</t>
  </si>
  <si>
    <t>2016-07-21T06:00:42</t>
  </si>
  <si>
    <t>2016-07-21T20:06:58</t>
  </si>
  <si>
    <t>2016-07-22T06:01:23</t>
  </si>
  <si>
    <t>2016-07-22T20:06:20</t>
  </si>
  <si>
    <t>2016-07-23T06:02:05</t>
  </si>
  <si>
    <t>2016-07-23T20:05:41</t>
  </si>
  <si>
    <t>2016-07-24T06:02:47</t>
  </si>
  <si>
    <t>2016-07-24T20:05:01</t>
  </si>
  <si>
    <t>2016-07-25T06:03:29</t>
  </si>
  <si>
    <t>2016-07-25T20:04:18</t>
  </si>
  <si>
    <t>2016-07-26T06:04:12</t>
  </si>
  <si>
    <t>2016-07-26T20:03:35</t>
  </si>
  <si>
    <t>2016-07-27T06:04:55</t>
  </si>
  <si>
    <t>2016-07-27T20:02:50</t>
  </si>
  <si>
    <t>2016-07-28T06:05:38</t>
  </si>
  <si>
    <t>2016-07-28T20:02:03</t>
  </si>
  <si>
    <t>2016-07-29T06:06:21</t>
  </si>
  <si>
    <t>2016-07-29T20:01:15</t>
  </si>
  <si>
    <t>2016-07-30T06:07:04</t>
  </si>
  <si>
    <t>2016-07-30T20:00:26</t>
  </si>
  <si>
    <t>2016-07-31T06:07:48</t>
  </si>
  <si>
    <t>2016-07-31T19:59:35</t>
  </si>
  <si>
    <t>2016-08-01T06:08:32</t>
  </si>
  <si>
    <t>2016-08-01T19:58:43</t>
  </si>
  <si>
    <t>2016-08-02T06:09:16</t>
  </si>
  <si>
    <t>2016-08-02T19:57:50</t>
  </si>
  <si>
    <t>2016-08-03T06:10:00</t>
  </si>
  <si>
    <t>2016-08-03T19:56:56</t>
  </si>
  <si>
    <t>2016-08-04T06:10:44</t>
  </si>
  <si>
    <t>2016-08-04T19:56:00</t>
  </si>
  <si>
    <t>2016-08-05T06:11:28</t>
  </si>
  <si>
    <t>2016-08-05T19:55:03</t>
  </si>
  <si>
    <t>2016-08-06T06:12:12</t>
  </si>
  <si>
    <t>2016-08-06T19:54:04</t>
  </si>
  <si>
    <t>2016-08-07T06:12:56</t>
  </si>
  <si>
    <t>2016-08-07T19:53:05</t>
  </si>
  <si>
    <t>2016-08-08T06:13:41</t>
  </si>
  <si>
    <t>2016-08-08T19:52:04</t>
  </si>
  <si>
    <t>2016-08-09T06:14:25</t>
  </si>
  <si>
    <t>2016-08-09T19:51:02</t>
  </si>
  <si>
    <t>2016-08-10T06:15:09</t>
  </si>
  <si>
    <t>2016-08-10T19:49:59</t>
  </si>
  <si>
    <t>2016-08-11T06:15:53</t>
  </si>
  <si>
    <t>2016-08-11T19:48:55</t>
  </si>
  <si>
    <t>2016-08-12T06:16:37</t>
  </si>
  <si>
    <t>2016-08-12T19:47:50</t>
  </si>
  <si>
    <t>2016-08-13T06:17:22</t>
  </si>
  <si>
    <t>2016-08-13T19:46:44</t>
  </si>
  <si>
    <t>2016-08-14T06:18:06</t>
  </si>
  <si>
    <t>2016-08-14T19:45:36</t>
  </si>
  <si>
    <t>2016-08-15T06:18:50</t>
  </si>
  <si>
    <t>2016-08-15T19:44:28</t>
  </si>
  <si>
    <t>2016-08-16T06:19:34</t>
  </si>
  <si>
    <t>2016-08-16T19:43:19</t>
  </si>
  <si>
    <t>2016-08-17T06:20:17</t>
  </si>
  <si>
    <t>2016-08-17T19:42:09</t>
  </si>
  <si>
    <t>2016-08-18T06:21:01</t>
  </si>
  <si>
    <t>2016-08-18T19:40:58</t>
  </si>
  <si>
    <t>2016-08-19T06:21:45</t>
  </si>
  <si>
    <t>2016-08-19T19:39:46</t>
  </si>
  <si>
    <t>2016-08-20T06:22:29</t>
  </si>
  <si>
    <t>2016-08-20T19:38:33</t>
  </si>
  <si>
    <t>2016-08-21T06:23:12</t>
  </si>
  <si>
    <t>2016-08-21T19:37:20</t>
  </si>
  <si>
    <t>2016-08-22T06:23:56</t>
  </si>
  <si>
    <t>2016-08-22T19:36:06</t>
  </si>
  <si>
    <t>2016-08-23T06:24:39</t>
  </si>
  <si>
    <t>2016-08-23T19:34:51</t>
  </si>
  <si>
    <t>2016-08-24T06:25:22</t>
  </si>
  <si>
    <t>2016-08-24T19:33:35</t>
  </si>
  <si>
    <t>2016-08-25T06:26:05</t>
  </si>
  <si>
    <t>2016-08-25T19:32:18</t>
  </si>
  <si>
    <t>2016-08-26T06:26:48</t>
  </si>
  <si>
    <t>2016-08-26T19:31:01</t>
  </si>
  <si>
    <t>2016-08-27T06:27:31</t>
  </si>
  <si>
    <t>2016-08-27T19:29:43</t>
  </si>
  <si>
    <t>2016-08-28T06:28:14</t>
  </si>
  <si>
    <t>2016-08-28T19:28:25</t>
  </si>
  <si>
    <t>2016-08-29T06:28:57</t>
  </si>
  <si>
    <t>2016-08-29T19:27:06</t>
  </si>
  <si>
    <t>2016-08-30T06:29:40</t>
  </si>
  <si>
    <t>2016-08-30T19:25:46</t>
  </si>
  <si>
    <t>2016-08-31T06:30:22</t>
  </si>
  <si>
    <t>2016-08-31T19:24:26</t>
  </si>
  <si>
    <t>2016-09-01T06:31:05</t>
  </si>
  <si>
    <t>2016-09-01T19:23:05</t>
  </si>
  <si>
    <t>2016-09-02T06:31:47</t>
  </si>
  <si>
    <t>2016-09-02T19:21:44</t>
  </si>
  <si>
    <t>2016-09-03T06:32:30</t>
  </si>
  <si>
    <t>2016-09-03T19:20:22</t>
  </si>
  <si>
    <t>2016-09-04T06:33:12</t>
  </si>
  <si>
    <t>2016-09-04T19:19:00</t>
  </si>
  <si>
    <t>2016-09-05T06:33:54</t>
  </si>
  <si>
    <t>2016-09-05T19:17:38</t>
  </si>
  <si>
    <t>2016-09-06T06:34:37</t>
  </si>
  <si>
    <t>2016-09-06T19:16:15</t>
  </si>
  <si>
    <t>2016-09-07T06:35:19</t>
  </si>
  <si>
    <t>2016-09-07T19:14:51</t>
  </si>
  <si>
    <t>2016-09-08T06:36:01</t>
  </si>
  <si>
    <t>2016-09-08T19:13:28</t>
  </si>
  <si>
    <t>2016-09-09T06:36:43</t>
  </si>
  <si>
    <t>2016-09-09T19:12:04</t>
  </si>
  <si>
    <t>2016-09-10T06:37:26</t>
  </si>
  <si>
    <t>2016-09-10T19:10:40</t>
  </si>
  <si>
    <t>2016-09-11T06:38:08</t>
  </si>
  <si>
    <t>2016-09-11T19:09:16</t>
  </si>
  <si>
    <t>2016-09-12T06:38:50</t>
  </si>
  <si>
    <t>2016-09-12T19:07:51</t>
  </si>
  <si>
    <t>2016-09-13T06:39:32</t>
  </si>
  <si>
    <t>2016-09-13T19:06:26</t>
  </si>
  <si>
    <t>2016-09-14T06:40:14</t>
  </si>
  <si>
    <t>2016-09-14T19:05:02</t>
  </si>
  <si>
    <t>2016-09-15T06:40:57</t>
  </si>
  <si>
    <t>2016-09-15T19:03:37</t>
  </si>
  <si>
    <t>2016-09-16T06:41:39</t>
  </si>
  <si>
    <t>2016-09-16T19:02:11</t>
  </si>
  <si>
    <t>2016-09-17T06:42:22</t>
  </si>
  <si>
    <t>2016-09-17T19:00:46</t>
  </si>
  <si>
    <t>2016-09-18T06:43:04</t>
  </si>
  <si>
    <t>2016-09-18T18:59:21</t>
  </si>
  <si>
    <t>2016-09-19T06:43:47</t>
  </si>
  <si>
    <t>2016-09-19T18:57:56</t>
  </si>
  <si>
    <t>2016-09-20T06:44:29</t>
  </si>
  <si>
    <t>2016-09-20T18:56:31</t>
  </si>
  <si>
    <t>2016-09-21T06:45:12</t>
  </si>
  <si>
    <t>2016-09-21T18:55:06</t>
  </si>
  <si>
    <t>2016-09-22T06:45:55</t>
  </si>
  <si>
    <t>2016-09-22T18:53:40</t>
  </si>
  <si>
    <t>2016-09-23T06:46:38</t>
  </si>
  <si>
    <t>2016-09-23T18:52:15</t>
  </si>
  <si>
    <t>2016-09-24T06:47:21</t>
  </si>
  <si>
    <t>2016-09-24T18:50:51</t>
  </si>
  <si>
    <t>2016-09-25T06:48:05</t>
  </si>
  <si>
    <t>2016-09-25T18:49:26</t>
  </si>
  <si>
    <t>2016-09-26T06:48:48</t>
  </si>
  <si>
    <t>2016-09-26T18:48:01</t>
  </si>
  <si>
    <t>2016-09-27T06:49:32</t>
  </si>
  <si>
    <t>2016-09-27T18:46:37</t>
  </si>
  <si>
    <t>2016-09-28T06:50:16</t>
  </si>
  <si>
    <t>2016-09-28T18:45:13</t>
  </si>
  <si>
    <t>2016-09-29T06:51:00</t>
  </si>
  <si>
    <t>2016-09-29T18:43:49</t>
  </si>
  <si>
    <t>2016-09-30T06:51:44</t>
  </si>
  <si>
    <t>2016-09-30T18:42:26</t>
  </si>
  <si>
    <t>2016-10-01T06:52:29</t>
  </si>
  <si>
    <t>2016-10-01T18:41:02</t>
  </si>
  <si>
    <t>2016-10-02T06:53:14</t>
  </si>
  <si>
    <t>2016-10-02T18:39:40</t>
  </si>
  <si>
    <t>2016-10-03T06:53:59</t>
  </si>
  <si>
    <t>2016-10-03T18:38:17</t>
  </si>
  <si>
    <t>2016-10-04T06:54:44</t>
  </si>
  <si>
    <t>2016-10-04T18:36:55</t>
  </si>
  <si>
    <t>2016-10-05T06:55:30</t>
  </si>
  <si>
    <t>2016-10-05T18:35:34</t>
  </si>
  <si>
    <t>2016-10-06T06:56:15</t>
  </si>
  <si>
    <t>2016-10-06T18:34:13</t>
  </si>
  <si>
    <t>2016-10-07T06:57:02</t>
  </si>
  <si>
    <t>2016-10-07T18:32:52</t>
  </si>
  <si>
    <t>2016-10-08T06:57:48</t>
  </si>
  <si>
    <t>2016-10-08T18:31:32</t>
  </si>
  <si>
    <t>2016-10-09T06:58:35</t>
  </si>
  <si>
    <t>2016-10-09T18:30:13</t>
  </si>
  <si>
    <t>2016-10-10T06:59:22</t>
  </si>
  <si>
    <t>2016-10-10T18:28:54</t>
  </si>
  <si>
    <t>2016-10-11T07:00:09</t>
  </si>
  <si>
    <t>2016-10-11T18:27:35</t>
  </si>
  <si>
    <t>2016-10-12T07:00:57</t>
  </si>
  <si>
    <t>2016-10-12T18:26:18</t>
  </si>
  <si>
    <t>2016-10-13T07:01:45</t>
  </si>
  <si>
    <t>2016-10-13T18:25:01</t>
  </si>
  <si>
    <t>2016-10-14T07:02:34</t>
  </si>
  <si>
    <t>2016-10-14T18:23:45</t>
  </si>
  <si>
    <t>2016-10-15T07:03:23</t>
  </si>
  <si>
    <t>2016-10-15T18:22:30</t>
  </si>
  <si>
    <t>2016-10-16T07:04:12</t>
  </si>
  <si>
    <t>2016-10-16T18:21:15</t>
  </si>
  <si>
    <t>2016-10-17T07:05:02</t>
  </si>
  <si>
    <t>2016-10-17T18:20:01</t>
  </si>
  <si>
    <t>2016-10-18T07:05:51</t>
  </si>
  <si>
    <t>2016-10-18T18:18:48</t>
  </si>
  <si>
    <t>2016-10-19T07:06:42</t>
  </si>
  <si>
    <t>2016-10-19T18:17:37</t>
  </si>
  <si>
    <t>2016-10-20T07:07:32</t>
  </si>
  <si>
    <t>2016-10-20T18:16:25</t>
  </si>
  <si>
    <t>2016-10-21T07:08:24</t>
  </si>
  <si>
    <t>2016-10-21T18:15:15</t>
  </si>
  <si>
    <t>2016-10-22T07:09:15</t>
  </si>
  <si>
    <t>2016-10-22T18:14:06</t>
  </si>
  <si>
    <t>2016-10-23T07:10:07</t>
  </si>
  <si>
    <t>2016-10-23T18:12:58</t>
  </si>
  <si>
    <t>2016-10-24T07:10:59</t>
  </si>
  <si>
    <t>2016-10-24T18:11:51</t>
  </si>
  <si>
    <t>2016-10-25T07:11:52</t>
  </si>
  <si>
    <t>2016-10-25T18:10:45</t>
  </si>
  <si>
    <t>2016-10-26T07:12:45</t>
  </si>
  <si>
    <t>2016-10-26T18:09:40</t>
  </si>
  <si>
    <t>2016-10-27T07:13:38</t>
  </si>
  <si>
    <t>2016-10-27T18:08:37</t>
  </si>
  <si>
    <t>2016-10-28T07:14:32</t>
  </si>
  <si>
    <t>2016-10-28T18:07:34</t>
  </si>
  <si>
    <t>2016-10-29T07:15:26</t>
  </si>
  <si>
    <t>2016-10-29T18:06:33</t>
  </si>
  <si>
    <t>2016-10-30T07:16:20</t>
  </si>
  <si>
    <t>2016-10-30T18:05:33</t>
  </si>
  <si>
    <t>2016-10-31T07:17:15</t>
  </si>
  <si>
    <t>2016-10-31T18:04:34</t>
  </si>
  <si>
    <t>2016-11-01T07:18:10</t>
  </si>
  <si>
    <t>2016-11-01T18:03:36</t>
  </si>
  <si>
    <t>2016-11-02T07:19:06</t>
  </si>
  <si>
    <t>2016-11-02T18:02:40</t>
  </si>
  <si>
    <t>2016-11-03T07:20:01</t>
  </si>
  <si>
    <t>2016-11-03T18:01:45</t>
  </si>
  <si>
    <t>2016-11-04T07:20:57</t>
  </si>
  <si>
    <t>2016-11-04T18:00:52</t>
  </si>
  <si>
    <t>2016-11-05T07:21:53</t>
  </si>
  <si>
    <t>2016-11-05T18:00:00</t>
  </si>
  <si>
    <t>2016-11-06T06:22:50</t>
  </si>
  <si>
    <t>2016-11-06T16:59:09</t>
  </si>
  <si>
    <t>2016-11-07T06:23:47</t>
  </si>
  <si>
    <t>2016-11-07T16:58:20</t>
  </si>
  <si>
    <t>2016-11-08T06:24:44</t>
  </si>
  <si>
    <t>2016-11-08T16:57:33</t>
  </si>
  <si>
    <t>2016-11-09T06:25:41</t>
  </si>
  <si>
    <t>2016-11-09T16:56:47</t>
  </si>
  <si>
    <t>2016-11-10T06:26:38</t>
  </si>
  <si>
    <t>2016-11-10T16:56:02</t>
  </si>
  <si>
    <t>2016-11-11T06:27:35</t>
  </si>
  <si>
    <t>2016-11-11T16:55:20</t>
  </si>
  <si>
    <t>2016-11-12T06:28:33</t>
  </si>
  <si>
    <t>2016-11-12T16:54:38</t>
  </si>
  <si>
    <t>2016-11-13T06:29:31</t>
  </si>
  <si>
    <t>2016-11-13T16:53:59</t>
  </si>
  <si>
    <t>2016-11-14T06:30:28</t>
  </si>
  <si>
    <t>2016-11-14T16:53:21</t>
  </si>
  <si>
    <t>2016-11-15T06:31:26</t>
  </si>
  <si>
    <t>2016-11-15T16:52:45</t>
  </si>
  <si>
    <t>2016-11-16T06:32:24</t>
  </si>
  <si>
    <t>2016-11-16T16:52:10</t>
  </si>
  <si>
    <t>2016-11-17T06:33:21</t>
  </si>
  <si>
    <t>2016-11-17T16:51:37</t>
  </si>
  <si>
    <t>2016-11-18T06:34:19</t>
  </si>
  <si>
    <t>2016-11-18T16:51:06</t>
  </si>
  <si>
    <t>2016-11-19T06:35:16</t>
  </si>
  <si>
    <t>2016-11-19T16:50:37</t>
  </si>
  <si>
    <t>2016-11-20T06:36:14</t>
  </si>
  <si>
    <t>2016-11-20T16:50:10</t>
  </si>
  <si>
    <t>2016-11-21T06:37:11</t>
  </si>
  <si>
    <t>2016-11-21T16:49:44</t>
  </si>
  <si>
    <t>2016-11-22T06:38:08</t>
  </si>
  <si>
    <t>2016-11-22T16:49:20</t>
  </si>
  <si>
    <t>2016-11-23T06:39:04</t>
  </si>
  <si>
    <t>2016-11-23T16:48:58</t>
  </si>
  <si>
    <t>2016-11-24T06:40:00</t>
  </si>
  <si>
    <t>2016-11-24T16:48:38</t>
  </si>
  <si>
    <t>2016-11-25T06:40:56</t>
  </si>
  <si>
    <t>2016-11-25T16:48:20</t>
  </si>
  <si>
    <t>2016-11-26T06:41:52</t>
  </si>
  <si>
    <t>2016-11-26T16:48:04</t>
  </si>
  <si>
    <t>2016-11-27T06:42:47</t>
  </si>
  <si>
    <t>2016-11-27T16:47:49</t>
  </si>
  <si>
    <t>2016-11-28T06:43:42</t>
  </si>
  <si>
    <t>2016-11-28T16:47:37</t>
  </si>
  <si>
    <t>2016-11-29T06:44:36</t>
  </si>
  <si>
    <t>2016-11-29T16:47:26</t>
  </si>
  <si>
    <t>2016-11-30T06:45:29</t>
  </si>
  <si>
    <t>2016-11-30T16:47:17</t>
  </si>
  <si>
    <t>2016-12-01T06:46:22</t>
  </si>
  <si>
    <t>2016-12-01T16:47:10</t>
  </si>
  <si>
    <t>2016-12-02T06:47:14</t>
  </si>
  <si>
    <t>2016-12-02T16:47:05</t>
  </si>
  <si>
    <t>2016-12-03T06:48:05</t>
  </si>
  <si>
    <t>2016-12-03T16:47:02</t>
  </si>
  <si>
    <t>2016-12-04T06:48:56</t>
  </si>
  <si>
    <t>2016-12-04T16:47:01</t>
  </si>
  <si>
    <t>2016-12-05T06:49:46</t>
  </si>
  <si>
    <t>2016-12-05T16:47:02</t>
  </si>
  <si>
    <t>2016-12-06T06:50:35</t>
  </si>
  <si>
    <t>2016-12-06T16:47:05</t>
  </si>
  <si>
    <t>2016-12-07T06:51:23</t>
  </si>
  <si>
    <t>2016-12-07T16:47:10</t>
  </si>
  <si>
    <t>2016-12-08T06:52:10</t>
  </si>
  <si>
    <t>2016-12-08T16:47:16</t>
  </si>
  <si>
    <t>2016-12-09T06:52:56</t>
  </si>
  <si>
    <t>2016-12-09T16:47:25</t>
  </si>
  <si>
    <t>2016-12-10T06:53:41</t>
  </si>
  <si>
    <t>2016-12-10T16:47:35</t>
  </si>
  <si>
    <t>2016-12-11T06:54:25</t>
  </si>
  <si>
    <t>2016-12-11T16:47:47</t>
  </si>
  <si>
    <t>2016-12-12T06:55:07</t>
  </si>
  <si>
    <t>2016-12-12T16:48:01</t>
  </si>
  <si>
    <t>2016-12-13T06:55:49</t>
  </si>
  <si>
    <t>2016-12-13T16:48:17</t>
  </si>
  <si>
    <t>2016-12-14T06:56:29</t>
  </si>
  <si>
    <t>2016-12-14T16:48:35</t>
  </si>
  <si>
    <t>2016-12-15T06:57:08</t>
  </si>
  <si>
    <t>2016-12-15T16:48:55</t>
  </si>
  <si>
    <t>2016-12-16T06:57:46</t>
  </si>
  <si>
    <t>2016-12-16T16:49:16</t>
  </si>
  <si>
    <t>2016-12-17T06:58:22</t>
  </si>
  <si>
    <t>2016-12-17T16:49:39</t>
  </si>
  <si>
    <t>2016-12-18T06:58:57</t>
  </si>
  <si>
    <t>2016-12-18T16:50:04</t>
  </si>
  <si>
    <t>KUOX,72054153806,72332093862,99999953830,KTUP,99999923803</t>
  </si>
  <si>
    <t>2016-12-19T06:59:30</t>
  </si>
  <si>
    <t>2016-12-19T16:50:30</t>
  </si>
  <si>
    <t>2016-12-20T07:00:02</t>
  </si>
  <si>
    <t>2016-12-20T16:50:58</t>
  </si>
  <si>
    <t>2016-12-21T07:00:33</t>
  </si>
  <si>
    <t>2016-12-21T16:51:28</t>
  </si>
  <si>
    <t>2016-12-22T07:01:01</t>
  </si>
  <si>
    <t>2016-12-22T16:51:59</t>
  </si>
  <si>
    <t>2016-12-23T07:01:29</t>
  </si>
  <si>
    <t>2016-12-23T16:52:32</t>
  </si>
  <si>
    <t>2016-12-24T07:01:54</t>
  </si>
  <si>
    <t>2016-12-24T16:53:07</t>
  </si>
  <si>
    <t>2016-12-25T07:02:18</t>
  </si>
  <si>
    <t>2016-12-25T16:53:43</t>
  </si>
  <si>
    <t>2016-12-26T07:02:40</t>
  </si>
  <si>
    <t>2016-12-26T16:54:20</t>
  </si>
  <si>
    <t>2016-12-27T07:03:01</t>
  </si>
  <si>
    <t>2016-12-27T16:54:59</t>
  </si>
  <si>
    <t>2016-12-28T07:03:20</t>
  </si>
  <si>
    <t>2016-12-28T16:55:39</t>
  </si>
  <si>
    <t>2016-12-29T07:03:37</t>
  </si>
  <si>
    <t>2016-12-29T16:56:21</t>
  </si>
  <si>
    <t>2016-12-30T07:03:52</t>
  </si>
  <si>
    <t>2016-12-30T16:57:04</t>
  </si>
  <si>
    <t>2016-12-31T07:04:06</t>
  </si>
  <si>
    <t>2016-12-31T16:57:48</t>
  </si>
  <si>
    <t>2017-01-01T07:04:16</t>
  </si>
  <si>
    <t>2017-01-01T16:58:32</t>
  </si>
  <si>
    <t>2017-01-02T07:04:26</t>
  </si>
  <si>
    <t>2017-01-02T16:59:18</t>
  </si>
  <si>
    <t>2017-01-03T07:04:34</t>
  </si>
  <si>
    <t>2017-01-03T17:00:06</t>
  </si>
  <si>
    <t>2017-01-04T07:04:41</t>
  </si>
  <si>
    <t>2017-01-04T17:00:55</t>
  </si>
  <si>
    <t>2017-01-05T07:04:45</t>
  </si>
  <si>
    <t>2017-01-05T17:01:44</t>
  </si>
  <si>
    <t>2017-01-06T07:04:47</t>
  </si>
  <si>
    <t>2017-01-06T17:02:35</t>
  </si>
  <si>
    <t>2017-01-07T07:04:48</t>
  </si>
  <si>
    <t>2017-01-07T17:03:26</t>
  </si>
  <si>
    <t>2017-01-08T07:04:47</t>
  </si>
  <si>
    <t>2017-01-08T17:04:19</t>
  </si>
  <si>
    <t>2017-01-09T07:04:44</t>
  </si>
  <si>
    <t>2017-01-09T17:05:12</t>
  </si>
  <si>
    <t>2017-01-10T07:04:38</t>
  </si>
  <si>
    <t>2017-01-10T17:06:06</t>
  </si>
  <si>
    <t>2017-01-11T07:04:32</t>
  </si>
  <si>
    <t>2017-01-11T17:07:01</t>
  </si>
  <si>
    <t>2017-01-12T07:04:23</t>
  </si>
  <si>
    <t>2017-01-12T17:07:56</t>
  </si>
  <si>
    <t>2017-01-13T07:04:12</t>
  </si>
  <si>
    <t>2017-01-13T17:08:52</t>
  </si>
  <si>
    <t>2017-01-14T07:03:59</t>
  </si>
  <si>
    <t>2017-01-14T17:09:49</t>
  </si>
  <si>
    <t>2017-01-15T07:03:45</t>
  </si>
  <si>
    <t>2017-01-15T17:10:46</t>
  </si>
  <si>
    <t>2017-01-16T07:03:29</t>
  </si>
  <si>
    <t>2017-01-16T17:11:44</t>
  </si>
  <si>
    <t>2017-01-17T07:03:11</t>
  </si>
  <si>
    <t>2017-01-17T17:12:42</t>
  </si>
  <si>
    <t>2017-01-18T07:02:51</t>
  </si>
  <si>
    <t>2017-01-18T17:13:40</t>
  </si>
  <si>
    <t>2017-01-19T07:02:29</t>
  </si>
  <si>
    <t>2017-01-19T17:14:39</t>
  </si>
  <si>
    <t>2017-01-20T07:02:05</t>
  </si>
  <si>
    <t>2017-01-20T17:15:39</t>
  </si>
  <si>
    <t>2017-01-21T07:01:40</t>
  </si>
  <si>
    <t>2017-01-21T17:16:38</t>
  </si>
  <si>
    <t>2017-01-22T07:01:13</t>
  </si>
  <si>
    <t>2017-01-22T17:17:38</t>
  </si>
  <si>
    <t>2017-01-23T07:00:44</t>
  </si>
  <si>
    <t>2017-01-23T17:18:38</t>
  </si>
  <si>
    <t>2017-01-24T07:00:13</t>
  </si>
  <si>
    <t>2017-01-24T17:19:38</t>
  </si>
  <si>
    <t>2017-01-25T06:59:41</t>
  </si>
  <si>
    <t>2017-01-25T17:20:38</t>
  </si>
  <si>
    <t>2017-01-26T06:59:07</t>
  </si>
  <si>
    <t>2017-01-26T17:21:38</t>
  </si>
  <si>
    <t>2017-01-27T06:58:31</t>
  </si>
  <si>
    <t>2017-01-27T17:22:39</t>
  </si>
  <si>
    <t>2017-01-28T06:57:53</t>
  </si>
  <si>
    <t>2017-01-28T17:23:39</t>
  </si>
  <si>
    <t>2017-01-29T06:57:14</t>
  </si>
  <si>
    <t>2017-01-29T17:24:39</t>
  </si>
  <si>
    <t>2017-01-30T06:56:34</t>
  </si>
  <si>
    <t>2017-01-30T17:25:40</t>
  </si>
  <si>
    <t>2017-01-31T06:55:51</t>
  </si>
  <si>
    <t>2017-01-31T17:26:40</t>
  </si>
  <si>
    <t>2017-02-01T06:55:08</t>
  </si>
  <si>
    <t>2017-02-01T17:27:40</t>
  </si>
  <si>
    <t>2017-02-02T06:54:22</t>
  </si>
  <si>
    <t>2017-02-02T17:28:40</t>
  </si>
  <si>
    <t>2017-02-03T06:53:36</t>
  </si>
  <si>
    <t>2017-02-03T17:29:40</t>
  </si>
  <si>
    <t>2017-02-04T06:52:47</t>
  </si>
  <si>
    <t>2017-02-04T17:30:40</t>
  </si>
  <si>
    <t>2017-02-05T06:51:57</t>
  </si>
  <si>
    <t>2017-02-05T17:31:39</t>
  </si>
  <si>
    <t>2017-02-06T06:51:06</t>
  </si>
  <si>
    <t>2017-02-06T17:32:38</t>
  </si>
  <si>
    <t>2017-02-07T06:50:14</t>
  </si>
  <si>
    <t>2017-02-07T17:33:38</t>
  </si>
  <si>
    <t>2017-02-08T06:49:20</t>
  </si>
  <si>
    <t>2017-02-08T17:34:36</t>
  </si>
  <si>
    <t>2017-02-09T06:48:25</t>
  </si>
  <si>
    <t>2017-02-09T17:35:35</t>
  </si>
  <si>
    <t>2017-02-10T06:47:28</t>
  </si>
  <si>
    <t>2017-02-10T17:36:33</t>
  </si>
  <si>
    <t>2017-02-11T06:46:30</t>
  </si>
  <si>
    <t>2017-02-11T17:37:31</t>
  </si>
  <si>
    <t>2017-02-12T06:45:31</t>
  </si>
  <si>
    <t>2017-02-12T17:38:29</t>
  </si>
  <si>
    <t>2017-02-13T06:44:31</t>
  </si>
  <si>
    <t>2017-02-13T17:39:26</t>
  </si>
  <si>
    <t>2017-02-14T06:43:29</t>
  </si>
  <si>
    <t>2017-02-14T17:40:23</t>
  </si>
  <si>
    <t>2017-02-15T06:42:27</t>
  </si>
  <si>
    <t>2017-02-15T17:41:20</t>
  </si>
  <si>
    <t>2017-02-16T06:41:23</t>
  </si>
  <si>
    <t>2017-02-16T17:42:16</t>
  </si>
  <si>
    <t>2017-02-17T06:40:18</t>
  </si>
  <si>
    <t>2017-02-17T17:43:12</t>
  </si>
  <si>
    <t>2017-02-18T06:39:12</t>
  </si>
  <si>
    <t>2017-02-18T17:44:08</t>
  </si>
  <si>
    <t>2017-02-19T06:38:05</t>
  </si>
  <si>
    <t>2017-02-19T17:45:03</t>
  </si>
  <si>
    <t>2017-02-20T06:36:58</t>
  </si>
  <si>
    <t>2017-02-20T17:45:58</t>
  </si>
  <si>
    <t>2017-02-21T06:35:49</t>
  </si>
  <si>
    <t>2017-02-21T17:46:53</t>
  </si>
  <si>
    <t>2017-02-22T06:34:39</t>
  </si>
  <si>
    <t>2017-02-22T17:47:47</t>
  </si>
  <si>
    <t>2017-02-23T06:33:28</t>
  </si>
  <si>
    <t>2017-02-23T17:48:41</t>
  </si>
  <si>
    <t>2017-02-24T06:32:17</t>
  </si>
  <si>
    <t>2017-02-24T17:49:35</t>
  </si>
  <si>
    <t>2017-02-25T06:31:04</t>
  </si>
  <si>
    <t>2017-02-25T17:50:28</t>
  </si>
  <si>
    <t>2017-02-26T06:29:51</t>
  </si>
  <si>
    <t>2017-02-26T17:51:21</t>
  </si>
  <si>
    <t>2017-02-27T06:28:37</t>
  </si>
  <si>
    <t>2017-02-27T17:52:14</t>
  </si>
  <si>
    <t>2017-02-28T06:27:23</t>
  </si>
  <si>
    <t>2017-02-28T17:53:06</t>
  </si>
  <si>
    <t>2017-03-01T06:26:07</t>
  </si>
  <si>
    <t>2017-03-01T17:53:58</t>
  </si>
  <si>
    <t>2017-03-02T06:24:52</t>
  </si>
  <si>
    <t>2017-03-02T17:54:49</t>
  </si>
  <si>
    <t>2017-03-03T06:23:35</t>
  </si>
  <si>
    <t>2017-03-03T17:55:40</t>
  </si>
  <si>
    <t>2017-03-04T06:22:18</t>
  </si>
  <si>
    <t>2017-03-04T17:56:31</t>
  </si>
  <si>
    <t>2017-03-05T06:21:00</t>
  </si>
  <si>
    <t>2017-03-05T17:57:22</t>
  </si>
  <si>
    <t>2017-03-06T06:19:41</t>
  </si>
  <si>
    <t>2017-03-06T17:58:12</t>
  </si>
  <si>
    <t>2017-03-07T06:18:23</t>
  </si>
  <si>
    <t>2017-03-07T17:59:02</t>
  </si>
  <si>
    <t>2017-03-08T06:17:03</t>
  </si>
  <si>
    <t>2017-03-08T17:59:52</t>
  </si>
  <si>
    <t>2017-03-09T06:15:44</t>
  </si>
  <si>
    <t>2017-03-09T18:00:42</t>
  </si>
  <si>
    <t>2017-03-10T06:14:23</t>
  </si>
  <si>
    <t>2017-03-10T18:01:31</t>
  </si>
  <si>
    <t>2017-03-11T06:13:03</t>
  </si>
  <si>
    <t>2017-03-11T18:02:20</t>
  </si>
  <si>
    <t>2017-03-12T07:11:42</t>
  </si>
  <si>
    <t>2017-03-12T19:03:09</t>
  </si>
  <si>
    <t>2017-03-13T07:10:20</t>
  </si>
  <si>
    <t>2017-03-13T19:03:57</t>
  </si>
  <si>
    <t>2017-03-14T07:08:59</t>
  </si>
  <si>
    <t>2017-03-14T19:04:46</t>
  </si>
  <si>
    <t>2017-03-15T07:07:37</t>
  </si>
  <si>
    <t>2017-03-15T19:05:34</t>
  </si>
  <si>
    <t>2017-03-16T07:06:15</t>
  </si>
  <si>
    <t>2017-03-16T19:06:22</t>
  </si>
  <si>
    <t>2017-03-17T07:04:53</t>
  </si>
  <si>
    <t>2017-03-17T19:07:09</t>
  </si>
  <si>
    <t>2017-03-18T07:03:30</t>
  </si>
  <si>
    <t>2017-03-18T19:07:57</t>
  </si>
  <si>
    <t>2017-03-19T07:02:08</t>
  </si>
  <si>
    <t>2017-03-19T19:08:44</t>
  </si>
  <si>
    <t>2017-03-20T07:00:45</t>
  </si>
  <si>
    <t>2017-03-20T19:09:32</t>
  </si>
  <si>
    <t>2017-03-21T06:59:22</t>
  </si>
  <si>
    <t>2017-03-21T19:10:19</t>
  </si>
  <si>
    <t>2017-03-22T06:57:59</t>
  </si>
  <si>
    <t>2017-03-22T19:11:06</t>
  </si>
  <si>
    <t>2017-03-23T06:56:36</t>
  </si>
  <si>
    <t>2017-03-23T19:11:53</t>
  </si>
  <si>
    <t>2017-03-24T06:55:13</t>
  </si>
  <si>
    <t>2017-03-24T19:12:40</t>
  </si>
  <si>
    <t>2017-03-25T06:53:51</t>
  </si>
  <si>
    <t>2017-03-25T19:13:26</t>
  </si>
  <si>
    <t>2017-03-26T06:52:28</t>
  </si>
  <si>
    <t>2017-03-26T19:14:13</t>
  </si>
  <si>
    <t>2017-03-27T06:51:05</t>
  </si>
  <si>
    <t>2017-03-27T19:15:00</t>
  </si>
  <si>
    <t>2017-03-28T06:49:42</t>
  </si>
  <si>
    <t>2017-03-28T19:15:46</t>
  </si>
  <si>
    <t>2017-03-29T06:48:20</t>
  </si>
  <si>
    <t>2017-03-29T19:16:33</t>
  </si>
  <si>
    <t>2017-03-30T06:46:58</t>
  </si>
  <si>
    <t>2017-03-30T19:17:19</t>
  </si>
  <si>
    <t>2017-03-31T06:45:35</t>
  </si>
  <si>
    <t>2017-03-31T19:18:06</t>
  </si>
  <si>
    <t>2017-04-01T06:44:14</t>
  </si>
  <si>
    <t>2017-04-01T19:18:52</t>
  </si>
  <si>
    <t>2017-04-02T06:42:52</t>
  </si>
  <si>
    <t>2017-04-02T19:19:38</t>
  </si>
  <si>
    <t>2017-04-03T06:41:31</t>
  </si>
  <si>
    <t>2017-04-03T19:20:25</t>
  </si>
  <si>
    <t>2017-04-04T06:40:10</t>
  </si>
  <si>
    <t>2017-04-04T19:21:11</t>
  </si>
  <si>
    <t>2017-04-05T06:38:49</t>
  </si>
  <si>
    <t>2017-04-05T19:21:57</t>
  </si>
  <si>
    <t>2017-04-06T06:37:28</t>
  </si>
  <si>
    <t>2017-04-06T19:22:44</t>
  </si>
  <si>
    <t>2017-04-07T06:36:09</t>
  </si>
  <si>
    <t>2017-04-07T19:23:30</t>
  </si>
  <si>
    <t>2017-04-08T06:34:49</t>
  </si>
  <si>
    <t>2017-04-08T19:24:17</t>
  </si>
  <si>
    <t>2017-04-09T06:33:30</t>
  </si>
  <si>
    <t>2017-04-09T19:25:03</t>
  </si>
  <si>
    <t>2017-04-10T06:32:11</t>
  </si>
  <si>
    <t>2017-04-10T19:25:50</t>
  </si>
  <si>
    <t>2017-04-11T06:30:53</t>
  </si>
  <si>
    <t>2017-04-11T19:26:37</t>
  </si>
  <si>
    <t>2017-04-12T06:29:36</t>
  </si>
  <si>
    <t>2017-04-12T19:27:23</t>
  </si>
  <si>
    <t>2017-04-13T06:28:19</t>
  </si>
  <si>
    <t>2017-04-13T19:28:10</t>
  </si>
  <si>
    <t>2017-04-14T06:27:03</t>
  </si>
  <si>
    <t>2017-04-14T19:28:57</t>
  </si>
  <si>
    <t>2017-04-15T06:25:47</t>
  </si>
  <si>
    <t>2017-04-15T19:29:44</t>
  </si>
  <si>
    <t>2017-04-16T06:24:32</t>
  </si>
  <si>
    <t>2017-04-16T19:30:31</t>
  </si>
  <si>
    <t>2017-04-17T06:23:17</t>
  </si>
  <si>
    <t>2017-04-17T19:31:18</t>
  </si>
  <si>
    <t>2017-04-18T06:22:04</t>
  </si>
  <si>
    <t>2017-04-18T19:32:05</t>
  </si>
  <si>
    <t>2017-04-19T06:20:51</t>
  </si>
  <si>
    <t>2017-04-19T19:32:52</t>
  </si>
  <si>
    <t>2017-04-20T06:19:38</t>
  </si>
  <si>
    <t>2017-04-20T19:33:39</t>
  </si>
  <si>
    <t>2017-04-21T06:18:27</t>
  </si>
  <si>
    <t>2017-04-21T19:34:26</t>
  </si>
  <si>
    <t>2017-04-22T06:17:16</t>
  </si>
  <si>
    <t>2017-04-22T19:35:13</t>
  </si>
  <si>
    <t>2017-04-23T06:16:07</t>
  </si>
  <si>
    <t>2017-04-23T19:36:01</t>
  </si>
  <si>
    <t>2017-04-24T06:14:58</t>
  </si>
  <si>
    <t>2017-04-24T19:36:48</t>
  </si>
  <si>
    <t>2017-04-25T06:13:50</t>
  </si>
  <si>
    <t>2017-04-25T19:37:36</t>
  </si>
  <si>
    <t>2017-04-26T06:12:43</t>
  </si>
  <si>
    <t>2017-04-26T19:38:23</t>
  </si>
  <si>
    <t>2017-04-27T06:11:37</t>
  </si>
  <si>
    <t>2017-04-27T19:39:11</t>
  </si>
  <si>
    <t>2017-04-28T06:10:32</t>
  </si>
  <si>
    <t>2017-04-28T19:39:58</t>
  </si>
  <si>
    <t>2017-04-29T06:09:28</t>
  </si>
  <si>
    <t>2017-04-29T19:40:46</t>
  </si>
  <si>
    <t>2017-04-30T06:08:25</t>
  </si>
  <si>
    <t>2017-04-30T19:41:33</t>
  </si>
  <si>
    <t>2017-05-01T06:07:23</t>
  </si>
  <si>
    <t>2017-05-01T19:42:21</t>
  </si>
  <si>
    <t>2017-05-02T06:06:22</t>
  </si>
  <si>
    <t>2017-05-02T19:43:08</t>
  </si>
  <si>
    <t>KUOX,72054153806,72332093862,KTUP,99999923803</t>
  </si>
  <si>
    <t>2017-05-03T06:05:22</t>
  </si>
  <si>
    <t>2017-05-03T19:43:56</t>
  </si>
  <si>
    <t>2017-05-04T06:04:23</t>
  </si>
  <si>
    <t>2017-05-04T19:44:43</t>
  </si>
  <si>
    <t>2017-05-05T06:03:26</t>
  </si>
  <si>
    <t>2017-05-05T19:45:30</t>
  </si>
  <si>
    <t>2017-05-06T06:02:30</t>
  </si>
  <si>
    <t>2017-05-06T19:46:18</t>
  </si>
  <si>
    <t>2017-05-07T06:01:35</t>
  </si>
  <si>
    <t>2017-05-07T19:47:05</t>
  </si>
  <si>
    <t>2017-05-08T06:00:41</t>
  </si>
  <si>
    <t>2017-05-08T19:47:52</t>
  </si>
  <si>
    <t>2017-05-09T05:59:48</t>
  </si>
  <si>
    <t>2017-05-09T19:48:39</t>
  </si>
  <si>
    <t>2017-05-10T05:58:57</t>
  </si>
  <si>
    <t>2017-05-10T19:49:25</t>
  </si>
  <si>
    <t>2017-05-11T05:58:07</t>
  </si>
  <si>
    <t>2017-05-11T19:50:12</t>
  </si>
  <si>
    <t>2017-05-12T05:57:18</t>
  </si>
  <si>
    <t>2017-05-12T19:50:58</t>
  </si>
  <si>
    <t>2017-05-13T05:56:31</t>
  </si>
  <si>
    <t>2017-05-13T19:51:44</t>
  </si>
  <si>
    <t>2017-05-14T05:55:45</t>
  </si>
  <si>
    <t>2017-05-14T19:52:30</t>
  </si>
  <si>
    <t>2017-05-15T05:55:01</t>
  </si>
  <si>
    <t>2017-05-15T19:53:16</t>
  </si>
  <si>
    <t>2017-05-16T05:54:18</t>
  </si>
  <si>
    <t>2017-05-16T19:54:01</t>
  </si>
  <si>
    <t>2017-05-17T05:53:36</t>
  </si>
  <si>
    <t>2017-05-17T19:54:46</t>
  </si>
  <si>
    <t>2017-05-18T05:52:56</t>
  </si>
  <si>
    <t>2017-05-18T19:55:30</t>
  </si>
  <si>
    <t>2017-05-19T05:52:17</t>
  </si>
  <si>
    <t>2017-05-19T19:56:14</t>
  </si>
  <si>
    <t>2017-05-20T05:51:40</t>
  </si>
  <si>
    <t>2017-05-20T19:56:58</t>
  </si>
  <si>
    <t>2017-05-21T05:51:05</t>
  </si>
  <si>
    <t>2017-05-21T19:57:41</t>
  </si>
  <si>
    <t>2017-05-22T05:50:30</t>
  </si>
  <si>
    <t>2017-05-22T19:58:24</t>
  </si>
  <si>
    <t>2017-05-23T05:49:58</t>
  </si>
  <si>
    <t>2017-05-23T19:59:06</t>
  </si>
  <si>
    <t>2017-05-24T05:49:27</t>
  </si>
  <si>
    <t>2017-05-24T19:59:48</t>
  </si>
  <si>
    <t>2017-05-25T05:48:57</t>
  </si>
  <si>
    <t>2017-05-25T20:00:29</t>
  </si>
  <si>
    <t>2017-05-26T05:48:29</t>
  </si>
  <si>
    <t>2017-05-26T20:01:10</t>
  </si>
  <si>
    <t>2017-05-27T05:48:03</t>
  </si>
  <si>
    <t>2017-05-27T20:01:50</t>
  </si>
  <si>
    <t>2017-05-28T05:47:38</t>
  </si>
  <si>
    <t>2017-05-28T20:02:29</t>
  </si>
  <si>
    <t>2017-05-29T05:47:15</t>
  </si>
  <si>
    <t>2017-05-29T20:03:07</t>
  </si>
  <si>
    <t>2017-05-30T05:46:53</t>
  </si>
  <si>
    <t>2017-05-30T20:03:45</t>
  </si>
  <si>
    <t>2017-05-31T05:46:33</t>
  </si>
  <si>
    <t>2017-05-31T20:04:22</t>
  </si>
  <si>
    <t>2017-06-01T05:46:15</t>
  </si>
  <si>
    <t>2017-06-01T20:04:58</t>
  </si>
  <si>
    <t>2017-06-02T05:45:58</t>
  </si>
  <si>
    <t>2017-06-02T20:05:33</t>
  </si>
  <si>
    <t>2017-06-03T05:45:43</t>
  </si>
  <si>
    <t>2017-06-03T20:06:07</t>
  </si>
  <si>
    <t>2017-06-04T05:45:30</t>
  </si>
  <si>
    <t>2017-06-04T20:06:41</t>
  </si>
  <si>
    <t>2017-06-05T05:45:18</t>
  </si>
  <si>
    <t>2017-06-05T20:07:13</t>
  </si>
  <si>
    <t>2017-06-06T05:45:07</t>
  </si>
  <si>
    <t>2017-06-06T20:07:44</t>
  </si>
  <si>
    <t>2017-06-07T05:44:59</t>
  </si>
  <si>
    <t>2017-06-07T20:08:15</t>
  </si>
  <si>
    <t>2017-06-08T05:44:52</t>
  </si>
  <si>
    <t>2017-06-08T20:08:44</t>
  </si>
  <si>
    <t>2017-06-09T05:44:46</t>
  </si>
  <si>
    <t>2017-06-09T20:09:12</t>
  </si>
  <si>
    <t>2017-06-10T05:44:42</t>
  </si>
  <si>
    <t>2017-06-10T20:09:39</t>
  </si>
  <si>
    <t>2017-06-11T05:44:40</t>
  </si>
  <si>
    <t>2017-06-11T20:10:05</t>
  </si>
  <si>
    <t>2017-06-12T05:44:39</t>
  </si>
  <si>
    <t>2017-06-12T20:10:30</t>
  </si>
  <si>
    <t>2017-06-13T05:44:40</t>
  </si>
  <si>
    <t>2017-06-13T20:10:53</t>
  </si>
  <si>
    <t>2017-06-14T05:44:43</t>
  </si>
  <si>
    <t>2017-06-14T20:11:15</t>
  </si>
  <si>
    <t>2017-06-15T05:44:47</t>
  </si>
  <si>
    <t>2017-06-15T20:11:36</t>
  </si>
  <si>
    <t>2017-06-16T05:44:52</t>
  </si>
  <si>
    <t>2017-06-16T20:11:56</t>
  </si>
  <si>
    <t>2017-06-17T05:44:59</t>
  </si>
  <si>
    <t>2017-06-17T20:12:14</t>
  </si>
  <si>
    <t>2017-06-18T05:45:07</t>
  </si>
  <si>
    <t>2017-06-18T20:12:31</t>
  </si>
  <si>
    <t>2017-06-19T05:45:17</t>
  </si>
  <si>
    <t>2017-06-19T20:12:46</t>
  </si>
  <si>
    <t>2017-06-20T05:45:29</t>
  </si>
  <si>
    <t>2017-06-20T20:13:00</t>
  </si>
  <si>
    <t>2017-06-21T05:45:41</t>
  </si>
  <si>
    <t>2017-06-21T20:13:13</t>
  </si>
  <si>
    <t>2017-06-22T05:45:55</t>
  </si>
  <si>
    <t>2017-06-22T20:13:24</t>
  </si>
  <si>
    <t>2017-06-23T05:46:11</t>
  </si>
  <si>
    <t>2017-06-23T20:13:33</t>
  </si>
  <si>
    <t>2017-06-24T05:46:28</t>
  </si>
  <si>
    <t>2017-06-24T20:13:41</t>
  </si>
  <si>
    <t>2017-06-25T05:46:46</t>
  </si>
  <si>
    <t>2017-06-25T20:13:48</t>
  </si>
  <si>
    <t>2017-06-26T05:47:05</t>
  </si>
  <si>
    <t>2017-06-26T20:13:53</t>
  </si>
  <si>
    <t>2017-06-27T05:47:26</t>
  </si>
  <si>
    <t>2017-06-27T20:13:56</t>
  </si>
  <si>
    <t>2017-06-28T05:47:48</t>
  </si>
  <si>
    <t>2017-06-28T20:13:58</t>
  </si>
  <si>
    <t>2017-06-29T05:48:11</t>
  </si>
  <si>
    <t>2017-06-29T20:13:58</t>
  </si>
  <si>
    <t>2017-06-30T05:48:35</t>
  </si>
  <si>
    <t>2017-06-30T20:13:56</t>
  </si>
  <si>
    <t>2017-07-01T05:49:00</t>
  </si>
  <si>
    <t>2017-07-01T20:13:53</t>
  </si>
  <si>
    <t>2017-07-02T05:49:27</t>
  </si>
  <si>
    <t>2017-07-02T20:13:49</t>
  </si>
  <si>
    <t>2017-07-03T05:49:54</t>
  </si>
  <si>
    <t>2017-07-03T20:13:42</t>
  </si>
  <si>
    <t>2017-07-04T05:50:23</t>
  </si>
  <si>
    <t>2017-07-04T20:13:34</t>
  </si>
  <si>
    <t>2017-07-05T05:50:52</t>
  </si>
  <si>
    <t>2017-07-05T20:13:25</t>
  </si>
  <si>
    <t>2017-07-06T05:51:23</t>
  </si>
  <si>
    <t>2017-07-06T20:13:13</t>
  </si>
  <si>
    <t>2017-07-07T05:51:54</t>
  </si>
  <si>
    <t>2017-07-07T20:13:00</t>
  </si>
  <si>
    <t>2017-07-08T05:52:27</t>
  </si>
  <si>
    <t>2017-07-08T20:12:46</t>
  </si>
  <si>
    <t>2017-07-09T05:53:00</t>
  </si>
  <si>
    <t>2017-07-09T20:12:29</t>
  </si>
  <si>
    <t>2017-07-10T05:53:34</t>
  </si>
  <si>
    <t>2017-07-10T20:12:11</t>
  </si>
  <si>
    <t>2017-07-11T05:54:08</t>
  </si>
  <si>
    <t>2017-07-11T20:11:52</t>
  </si>
  <si>
    <t>2017-07-12T05:54:44</t>
  </si>
  <si>
    <t>2017-07-12T20:11:31</t>
  </si>
  <si>
    <t>2017-07-13T05:55:20</t>
  </si>
  <si>
    <t>2017-07-13T20:11:08</t>
  </si>
  <si>
    <t>2017-07-14T05:55:57</t>
  </si>
  <si>
    <t>2017-07-14T20:10:43</t>
  </si>
  <si>
    <t>2017-07-15T05:56:35</t>
  </si>
  <si>
    <t>2017-07-15T20:10:17</t>
  </si>
  <si>
    <t>2017-07-16T05:57:13</t>
  </si>
  <si>
    <t>2017-07-16T20:09:49</t>
  </si>
  <si>
    <t>2017-07-17T05:57:52</t>
  </si>
  <si>
    <t>2017-07-17T20:09:20</t>
  </si>
  <si>
    <t>2017-07-18T05:58:31</t>
  </si>
  <si>
    <t>2017-07-18T20:08:49</t>
  </si>
  <si>
    <t>2017-07-19T05:59:11</t>
  </si>
  <si>
    <t>2017-07-19T20:08:16</t>
  </si>
  <si>
    <t>2017-07-20T05:59:51</t>
  </si>
  <si>
    <t>2017-07-20T20:07:42</t>
  </si>
  <si>
    <t>2017-07-21T06:00:32</t>
  </si>
  <si>
    <t>2017-07-21T20:07:07</t>
  </si>
  <si>
    <t>2017-07-22T06:01:13</t>
  </si>
  <si>
    <t>2017-07-22T20:06:29</t>
  </si>
  <si>
    <t>2017-07-23T06:01:54</t>
  </si>
  <si>
    <t>2017-07-23T20:05:51</t>
  </si>
  <si>
    <t>2017-07-24T06:02:36</t>
  </si>
  <si>
    <t>2017-07-24T20:05:10</t>
  </si>
  <si>
    <t>2017-07-25T06:03:18</t>
  </si>
  <si>
    <t>2017-07-25T20:04:29</t>
  </si>
  <si>
    <t>2017-07-26T06:04:01</t>
  </si>
  <si>
    <t>2017-07-26T20:03:45</t>
  </si>
  <si>
    <t>2017-07-27T06:04:44</t>
  </si>
  <si>
    <t>2017-07-27T20:03:01</t>
  </si>
  <si>
    <t>2017-07-28T06:05:27</t>
  </si>
  <si>
    <t>2017-07-28T20:02:14</t>
  </si>
  <si>
    <t>2017-07-29T06:06:10</t>
  </si>
  <si>
    <t>2017-07-29T20:01:27</t>
  </si>
  <si>
    <t>2017-07-30T06:06:53</t>
  </si>
  <si>
    <t>2017-07-30T20:00:38</t>
  </si>
  <si>
    <t>2017-07-31T06:07:37</t>
  </si>
  <si>
    <t>2017-07-31T19:59:48</t>
  </si>
  <si>
    <t>2017-08-01T06:08:21</t>
  </si>
  <si>
    <t>2017-08-01T19:58:56</t>
  </si>
  <si>
    <t>2017-08-02T06:09:05</t>
  </si>
  <si>
    <t>2017-08-02T19:58:03</t>
  </si>
  <si>
    <t>2017-08-03T06:09:49</t>
  </si>
  <si>
    <t>2017-08-03T19:57:09</t>
  </si>
  <si>
    <t>2017-08-04T06:10:33</t>
  </si>
  <si>
    <t>2017-08-04T19:56:13</t>
  </si>
  <si>
    <t>2017-08-05T06:11:17</t>
  </si>
  <si>
    <t>2017-08-05T19:55:16</t>
  </si>
  <si>
    <t>2017-08-06T06:12:01</t>
  </si>
  <si>
    <t>2017-08-06T19:54:18</t>
  </si>
  <si>
    <t>2017-08-07T06:12:45</t>
  </si>
  <si>
    <t>2017-08-07T19:53:19</t>
  </si>
  <si>
    <t>2017-08-08T06:13:29</t>
  </si>
  <si>
    <t>2017-08-08T19:52:18</t>
  </si>
  <si>
    <t>2017-08-09T06:14:14</t>
  </si>
  <si>
    <t>2017-08-09T19:51:17</t>
  </si>
  <si>
    <t>2017-08-10T06:14:58</t>
  </si>
  <si>
    <t>2017-08-10T19:50:14</t>
  </si>
  <si>
    <t>2017-08-11T06:15:42</t>
  </si>
  <si>
    <t>2017-08-11T19:49:10</t>
  </si>
  <si>
    <t>2017-08-12T06:16:26</t>
  </si>
  <si>
    <t>2017-08-12T19:48:05</t>
  </si>
  <si>
    <t>2017-08-13T06:17:10</t>
  </si>
  <si>
    <t>2017-08-13T19:46:59</t>
  </si>
  <si>
    <t>2017-08-14T06:17:54</t>
  </si>
  <si>
    <t>2017-08-14T19:45:52</t>
  </si>
  <si>
    <t>2017-08-15T06:18:39</t>
  </si>
  <si>
    <t>2017-08-15T19:44:45</t>
  </si>
  <si>
    <t>2017-08-16T06:19:22</t>
  </si>
  <si>
    <t>2017-08-16T19:43:36</t>
  </si>
  <si>
    <t>2017-08-17T06:20:06</t>
  </si>
  <si>
    <t>2017-08-17T19:42:26</t>
  </si>
  <si>
    <t>2017-08-18T06:20:50</t>
  </si>
  <si>
    <t>2017-08-18T19:41:15</t>
  </si>
  <si>
    <t>2017-08-19T06:21:34</t>
  </si>
  <si>
    <t>2017-08-19T19:40:03</t>
  </si>
  <si>
    <t>2017-08-20T06:22:18</t>
  </si>
  <si>
    <t>2017-08-20T19:38:51</t>
  </si>
  <si>
    <t>2017-08-21T06:23:01</t>
  </si>
  <si>
    <t>2017-08-21T19:37:37</t>
  </si>
  <si>
    <t>2017-08-22T06:23:45</t>
  </si>
  <si>
    <t>2017-08-22T19:36:23</t>
  </si>
  <si>
    <t>2017-08-23T06:24:28</t>
  </si>
  <si>
    <t>2017-08-23T19:35:08</t>
  </si>
  <si>
    <t>2017-08-24T06:25:11</t>
  </si>
  <si>
    <t>2017-08-24T19:33:53</t>
  </si>
  <si>
    <t>2017-08-25T06:25:54</t>
  </si>
  <si>
    <t>2017-08-25T19:32:36</t>
  </si>
  <si>
    <t>2017-08-26T06:26:37</t>
  </si>
  <si>
    <t>2017-08-26T19:31:19</t>
  </si>
  <si>
    <t>2017-08-27T06:27:20</t>
  </si>
  <si>
    <t>2017-08-27T19:30:02</t>
  </si>
  <si>
    <t>2017-08-28T06:28:03</t>
  </si>
  <si>
    <t>2017-08-28T19:28:43</t>
  </si>
  <si>
    <t>2017-08-29T06:28:46</t>
  </si>
  <si>
    <t>2017-08-29T19:27:24</t>
  </si>
  <si>
    <t>2017-08-30T06:29:29</t>
  </si>
  <si>
    <t>2017-08-30T19:26:05</t>
  </si>
  <si>
    <t>2017-08-31T06:30:11</t>
  </si>
  <si>
    <t>2017-08-31T19:24:45</t>
  </si>
  <si>
    <t>2017-09-01T06:30:54</t>
  </si>
  <si>
    <t>2017-09-01T19:23:24</t>
  </si>
  <si>
    <t>2017-09-02T06:31:37</t>
  </si>
  <si>
    <t>2017-09-02T19:22:03</t>
  </si>
  <si>
    <t>72332093862,KTUP,99999923803</t>
  </si>
  <si>
    <t>2017-09-03T06:32:19</t>
  </si>
  <si>
    <t>2017-09-03T19:20:42</t>
  </si>
  <si>
    <t>2017-09-04T06:33:01</t>
  </si>
  <si>
    <t>2017-09-04T19:19:20</t>
  </si>
  <si>
    <t>2017-09-05T06:33:44</t>
  </si>
  <si>
    <t>2017-09-05T19:17:57</t>
  </si>
  <si>
    <t>2017-09-06T06:34:26</t>
  </si>
  <si>
    <t>2017-09-06T19:16:34</t>
  </si>
  <si>
    <t>2017-09-07T06:35:08</t>
  </si>
  <si>
    <t>2017-09-07T19:15:11</t>
  </si>
  <si>
    <t>2017-09-08T06:35:50</t>
  </si>
  <si>
    <t>2017-09-08T19:13:48</t>
  </si>
  <si>
    <t>2017-09-09T06:36:33</t>
  </si>
  <si>
    <t>2017-09-09T19:12:24</t>
  </si>
  <si>
    <t>2017-09-10T06:37:15</t>
  </si>
  <si>
    <t>2017-09-10T19:11:00</t>
  </si>
  <si>
    <t>2017-09-11T06:37:57</t>
  </si>
  <si>
    <t>2017-09-11T19:09:36</t>
  </si>
  <si>
    <t>2017-09-12T06:38:39</t>
  </si>
  <si>
    <t>2017-09-12T19:08:11</t>
  </si>
  <si>
    <t>2017-09-13T06:39:21</t>
  </si>
  <si>
    <t>2017-09-13T19:06:47</t>
  </si>
  <si>
    <t>2017-09-14T06:40:04</t>
  </si>
  <si>
    <t>2017-09-14T19:05:22</t>
  </si>
  <si>
    <t>2017-09-15T06:40:46</t>
  </si>
  <si>
    <t>2017-09-15T19:03:57</t>
  </si>
  <si>
    <t>2017-09-16T06:41:28</t>
  </si>
  <si>
    <t>2017-09-16T19:02:32</t>
  </si>
  <si>
    <t>2017-09-17T06:42:11</t>
  </si>
  <si>
    <t>2017-09-17T19:01:07</t>
  </si>
  <si>
    <t>2017-09-18T06:42:53</t>
  </si>
  <si>
    <t>2017-09-18T18:59:41</t>
  </si>
  <si>
    <t>2017-09-19T06:43:36</t>
  </si>
  <si>
    <t>2017-09-19T18:58:16</t>
  </si>
  <si>
    <t>2017-09-20T06:44:18</t>
  </si>
  <si>
    <t>2017-09-20T18:56:51</t>
  </si>
  <si>
    <t>2017-09-21T06:45:01</t>
  </si>
  <si>
    <t>2017-09-21T18:55:26</t>
  </si>
  <si>
    <t>2017-09-22T06:45:44</t>
  </si>
  <si>
    <t>2017-09-22T18:54:01</t>
  </si>
  <si>
    <t>2017-09-23T06:46:27</t>
  </si>
  <si>
    <t>2017-09-23T18:52:36</t>
  </si>
  <si>
    <t>2017-09-24T06:47:10</t>
  </si>
  <si>
    <t>2017-09-24T18:51:11</t>
  </si>
  <si>
    <t>2017-09-25T06:47:54</t>
  </si>
  <si>
    <t>2017-09-25T18:49:46</t>
  </si>
  <si>
    <t>2017-09-26T06:48:37</t>
  </si>
  <si>
    <t>2017-09-26T18:48:21</t>
  </si>
  <si>
    <t>2017-09-27T06:49:21</t>
  </si>
  <si>
    <t>2017-09-27T18:46:57</t>
  </si>
  <si>
    <t>2017-09-28T06:50:05</t>
  </si>
  <si>
    <t>2017-09-28T18:45:33</t>
  </si>
  <si>
    <t>2017-09-29T06:50:49</t>
  </si>
  <si>
    <t>2017-09-29T18:44:09</t>
  </si>
  <si>
    <t>2017-09-30T06:51:33</t>
  </si>
  <si>
    <t>2017-09-30T18:42:45</t>
  </si>
  <si>
    <t>2017-10-01T06:52:17</t>
  </si>
  <si>
    <t>2017-10-01T18:41:22</t>
  </si>
  <si>
    <t>2017-10-02T06:53:02</t>
  </si>
  <si>
    <t>2017-10-02T18:39:59</t>
  </si>
  <si>
    <t>2017-10-03T06:53:47</t>
  </si>
  <si>
    <t>2017-10-03T18:38:37</t>
  </si>
  <si>
    <t>2017-10-04T06:54:32</t>
  </si>
  <si>
    <t>2017-10-04T18:37:15</t>
  </si>
  <si>
    <t>2017-10-05T06:55:18</t>
  </si>
  <si>
    <t>2017-10-05T18:35:53</t>
  </si>
  <si>
    <t>2017-10-06T06:56:04</t>
  </si>
  <si>
    <t>2017-10-06T18:34:32</t>
  </si>
  <si>
    <t>2017-10-07T06:56:50</t>
  </si>
  <si>
    <t>2017-10-07T18:33:11</t>
  </si>
  <si>
    <t>2017-10-08T06:57:36</t>
  </si>
  <si>
    <t>2017-10-08T18:31:51</t>
  </si>
  <si>
    <t>2017-10-09T06:58:23</t>
  </si>
  <si>
    <t>2017-10-09T18:30:31</t>
  </si>
  <si>
    <t>2017-10-10T06:59:10</t>
  </si>
  <si>
    <t>2017-10-10T18:29:12</t>
  </si>
  <si>
    <t>2017-10-11T06:59:57</t>
  </si>
  <si>
    <t>2017-10-11T18:27:54</t>
  </si>
  <si>
    <t>2017-10-12T07:00:45</t>
  </si>
  <si>
    <t>2017-10-12T18:26:36</t>
  </si>
  <si>
    <t>2017-10-13T07:01:33</t>
  </si>
  <si>
    <t>2017-10-13T18:25:19</t>
  </si>
  <si>
    <t>2017-10-14T07:02:22</t>
  </si>
  <si>
    <t>2017-10-14T18:24:03</t>
  </si>
  <si>
    <t>2017-10-15T07:03:10</t>
  </si>
  <si>
    <t>2017-10-15T18:22:47</t>
  </si>
  <si>
    <t>2017-10-16T07:03:59</t>
  </si>
  <si>
    <t>2017-10-16T18:21:33</t>
  </si>
  <si>
    <t>2017-10-17T07:04:49</t>
  </si>
  <si>
    <t>2017-10-17T18:20:19</t>
  </si>
  <si>
    <t>2017-10-18T07:05:39</t>
  </si>
  <si>
    <t>2017-10-18T18:19:06</t>
  </si>
  <si>
    <t>2017-10-19T07:06:29</t>
  </si>
  <si>
    <t>2017-10-19T18:17:53</t>
  </si>
  <si>
    <t>2017-10-20T07:07:20</t>
  </si>
  <si>
    <t>2017-10-20T18:16:42</t>
  </si>
  <si>
    <t>2017-10-21T07:08:11</t>
  </si>
  <si>
    <t>2017-10-21T18:15:32</t>
  </si>
  <si>
    <t>2017-10-22T07:09:02</t>
  </si>
  <si>
    <t>2017-10-22T18:14:22</t>
  </si>
  <si>
    <t>2017-10-23T07:09:54</t>
  </si>
  <si>
    <t>2017-10-23T18:13:14</t>
  </si>
  <si>
    <t>2017-10-24T07:10:46</t>
  </si>
  <si>
    <t>2017-10-24T18:12:07</t>
  </si>
  <si>
    <t>2017-10-25T07:11:38</t>
  </si>
  <si>
    <t>2017-10-25T18:11:01</t>
  </si>
  <si>
    <t>2017-10-26T07:12:31</t>
  </si>
  <si>
    <t>2017-10-26T18:09:55</t>
  </si>
  <si>
    <t>2017-10-27T07:13:25</t>
  </si>
  <si>
    <t>2017-10-27T18:08:51</t>
  </si>
  <si>
    <t>2017-10-28T07:14:18</t>
  </si>
  <si>
    <t>2017-10-28T18:07:49</t>
  </si>
  <si>
    <t>2017-10-29T07:15:12</t>
  </si>
  <si>
    <t>2017-10-29T18:06:47</t>
  </si>
  <si>
    <t>2017-10-30T07:16:06</t>
  </si>
  <si>
    <t>2017-10-30T18:05:47</t>
  </si>
  <si>
    <t>2017-10-31T07:17:01</t>
  </si>
  <si>
    <t>2017-10-31T18:04:47</t>
  </si>
  <si>
    <t>2017-11-01T07:17:56</t>
  </si>
  <si>
    <t>2017-11-01T18:03:50</t>
  </si>
  <si>
    <t>2017-11-02T07:18:51</t>
  </si>
  <si>
    <t>2017-11-02T18:02:53</t>
  </si>
  <si>
    <t>2017-11-03T07:19:47</t>
  </si>
  <si>
    <t>2017-11-03T18:01:58</t>
  </si>
  <si>
    <t>2017-11-04T07:20:43</t>
  </si>
  <si>
    <t>2017-11-04T18:01:04</t>
  </si>
  <si>
    <t>2017-11-05T06:21:39</t>
  </si>
  <si>
    <t>2017-11-05T17:00:12</t>
  </si>
  <si>
    <t>2017-11-06T06:22:36</t>
  </si>
  <si>
    <t>2017-11-06T16:59:21</t>
  </si>
  <si>
    <t>2017-11-07T06:23:32</t>
  </si>
  <si>
    <t>2017-11-07T16:58:32</t>
  </si>
  <si>
    <t>2017-11-08T06:24:29</t>
  </si>
  <si>
    <t>2017-11-08T16:57:44</t>
  </si>
  <si>
    <t>2017-11-09T06:25:26</t>
  </si>
  <si>
    <t>2017-11-09T16:56:57</t>
  </si>
  <si>
    <t>2017-11-10T06:26:24</t>
  </si>
  <si>
    <t>2017-11-10T16:56:13</t>
  </si>
  <si>
    <t>2017-11-11T06:27:21</t>
  </si>
  <si>
    <t>2017-11-11T16:55:29</t>
  </si>
  <si>
    <t>2017-11-12T06:28:18</t>
  </si>
  <si>
    <t>2017-11-12T16:54:48</t>
  </si>
  <si>
    <t>2017-11-13T06:29:16</t>
  </si>
  <si>
    <t>2017-11-13T16:54:08</t>
  </si>
  <si>
    <t>2017-11-14T06:30:14</t>
  </si>
  <si>
    <t>2017-11-14T16:53:29</t>
  </si>
  <si>
    <t>2017-11-15T06:31:11</t>
  </si>
  <si>
    <t>2017-11-15T16:52:53</t>
  </si>
  <si>
    <t>2017-11-16T06:32:09</t>
  </si>
  <si>
    <t>2017-11-16T16:52:18</t>
  </si>
  <si>
    <t>2017-11-17T06:33:07</t>
  </si>
  <si>
    <t>2017-11-17T16:51:45</t>
  </si>
  <si>
    <t>2017-11-18T06:34:04</t>
  </si>
  <si>
    <t>2017-11-18T16:51:13</t>
  </si>
  <si>
    <t>2017-11-19T06:35:02</t>
  </si>
  <si>
    <t>2017-11-19T16:50:44</t>
  </si>
  <si>
    <t>2017-11-20T06:35:59</t>
  </si>
  <si>
    <t>2017-11-20T16:50:16</t>
  </si>
  <si>
    <t>2017-11-21T06:36:56</t>
  </si>
  <si>
    <t>2017-11-21T16:49:50</t>
  </si>
  <si>
    <t>2017-11-22T06:37:53</t>
  </si>
  <si>
    <t>2017-11-22T16:49:25</t>
  </si>
  <si>
    <t>2017-11-23T06:38:50</t>
  </si>
  <si>
    <t>2017-11-23T16:49:03</t>
  </si>
  <si>
    <t>2017-11-24T06:39:46</t>
  </si>
  <si>
    <t>2017-11-24T16:48:42</t>
  </si>
  <si>
    <t>2017-11-25T06:40:42</t>
  </si>
  <si>
    <t>2017-11-25T16:48:24</t>
  </si>
  <si>
    <t>2017-11-26T06:41:38</t>
  </si>
  <si>
    <t>2017-11-26T16:48:07</t>
  </si>
  <si>
    <t>2017-11-27T06:42:33</t>
  </si>
  <si>
    <t>2017-11-27T16:47:52</t>
  </si>
  <si>
    <t>2017-11-28T06:43:28</t>
  </si>
  <si>
    <t>2017-11-28T16:47:39</t>
  </si>
  <si>
    <t>2017-11-29T06:44:22</t>
  </si>
  <si>
    <t>2017-11-29T16:47:28</t>
  </si>
  <si>
    <t>2017-11-30T06:45:16</t>
  </si>
  <si>
    <t>2017-11-30T16:47:18</t>
  </si>
  <si>
    <t>2017-12-01T06:46:09</t>
  </si>
  <si>
    <t>2017-12-01T16:47:11</t>
  </si>
  <si>
    <t>KUOX,72054153806,72332093862,KTUP,KOLV,72216563808,99999923803</t>
  </si>
  <si>
    <t>2017-12-02T06:47:01</t>
  </si>
  <si>
    <t>2017-12-02T16:47:06</t>
  </si>
  <si>
    <t>2017-12-03T06:47:52</t>
  </si>
  <si>
    <t>2017-12-03T16:47:02</t>
  </si>
  <si>
    <t>2017-12-04T06:48:43</t>
  </si>
  <si>
    <t>2017-12-04T16:47:01</t>
  </si>
  <si>
    <t>2017-12-05T06:49:33</t>
  </si>
  <si>
    <t>2017-12-05T16:47:01</t>
  </si>
  <si>
    <t>2017-12-06T06:50:22</t>
  </si>
  <si>
    <t>2017-12-06T16:47:04</t>
  </si>
  <si>
    <t>2017-12-07T06:51:11</t>
  </si>
  <si>
    <t>2017-12-07T16:47:08</t>
  </si>
  <si>
    <t>2017-12-08T06:51:58</t>
  </si>
  <si>
    <t>2017-12-08T16:47:14</t>
  </si>
  <si>
    <t>2017-12-09T06:52:44</t>
  </si>
  <si>
    <t>2017-12-09T16:47:22</t>
  </si>
  <si>
    <t>2017-12-10T06:53:29</t>
  </si>
  <si>
    <t>2017-12-10T16:47:32</t>
  </si>
  <si>
    <t>72332093862,KTUP,KOLV,72216563808,99999923803</t>
  </si>
  <si>
    <t>2017-12-11T06:54:14</t>
  </si>
  <si>
    <t>2017-12-11T16:47:44</t>
  </si>
  <si>
    <t>2017-12-12T06:54:57</t>
  </si>
  <si>
    <t>2017-12-12T16:47:57</t>
  </si>
  <si>
    <t>2017-12-13T06:55:38</t>
  </si>
  <si>
    <t>2017-12-13T16:48:13</t>
  </si>
  <si>
    <t>2017-12-14T06:56:19</t>
  </si>
  <si>
    <t>2017-12-14T16:48:30</t>
  </si>
  <si>
    <t>2017-12-15T06:56:58</t>
  </si>
  <si>
    <t>2017-12-15T16:48:49</t>
  </si>
  <si>
    <t>2017-12-16T06:57:36</t>
  </si>
  <si>
    <t>2017-12-16T16:49:10</t>
  </si>
  <si>
    <t>2017-12-17T06:58:13</t>
  </si>
  <si>
    <t>2017-12-17T16:49:32</t>
  </si>
  <si>
    <t>2017-12-18T06:58:48</t>
  </si>
  <si>
    <t>2017-12-18T16:49:57</t>
  </si>
  <si>
    <t>2017-12-19T06:59:22</t>
  </si>
  <si>
    <t>2017-12-19T16:50:23</t>
  </si>
  <si>
    <t>2017-12-20T06:59:54</t>
  </si>
  <si>
    <t>2017-12-20T16:50:51</t>
  </si>
  <si>
    <t>2017-12-21T07:00:25</t>
  </si>
  <si>
    <t>2017-12-21T16:51:20</t>
  </si>
  <si>
    <t>2017-12-22T07:00:54</t>
  </si>
  <si>
    <t>2017-12-22T16:51:51</t>
  </si>
  <si>
    <t>2017-12-23T07:01:22</t>
  </si>
  <si>
    <t>2017-12-23T16:52:23</t>
  </si>
  <si>
    <t>2017-12-24T07:01:48</t>
  </si>
  <si>
    <t>2017-12-24T16:52:58</t>
  </si>
  <si>
    <t>2017-12-25T07:02:12</t>
  </si>
  <si>
    <t>2017-12-25T16:53:33</t>
  </si>
  <si>
    <t>2017-12-26T07:02:35</t>
  </si>
  <si>
    <t>2017-12-26T16:54:10</t>
  </si>
  <si>
    <t>2017-12-27T07:02:56</t>
  </si>
  <si>
    <t>2017-12-27T16:54:49</t>
  </si>
  <si>
    <t>2017-12-28T07:03:15</t>
  </si>
  <si>
    <t>2017-12-28T16:55:29</t>
  </si>
  <si>
    <t>2017-12-29T07:03:32</t>
  </si>
  <si>
    <t>2017-12-29T16:56:10</t>
  </si>
  <si>
    <t>2017-12-30T07:03:48</t>
  </si>
  <si>
    <t>2017-12-30T16:56:52</t>
  </si>
  <si>
    <t>2017-12-31T07:04:02</t>
  </si>
  <si>
    <t>2017-12-31T16:57:36</t>
  </si>
  <si>
    <t>KUOX,72054153806,72332093862,GCPM6,KTUP,KOLV,72216563808,99999923803</t>
  </si>
  <si>
    <t>2018-01-01T07:04:14</t>
  </si>
  <si>
    <t>2018-01-01T16:58:21</t>
  </si>
  <si>
    <t>KUOX,72054153806,72332093862,GCPM6,KTUP,99999953830,WINM6,GCTM6,KOLV,72216563808,99999923803</t>
  </si>
  <si>
    <t>2018-01-02T07:04:25</t>
  </si>
  <si>
    <t>2018-01-02T16:59:07</t>
  </si>
  <si>
    <t>KUOX,72054153806,72332093862,GCPM6,KTUP,99999953830,WINM6,TROM6,KOLV,99999923803</t>
  </si>
  <si>
    <t>2018-01-03T07:04:33</t>
  </si>
  <si>
    <t>2018-01-03T16:59:55</t>
  </si>
  <si>
    <t>KUOX,72054153806,72332093862,GCPM6,KTUP,99999953830,WINM6,KOLV,99999923803</t>
  </si>
  <si>
    <t>2018-01-04T07:04:40</t>
  </si>
  <si>
    <t>2018-01-04T17:00:43</t>
  </si>
  <si>
    <t>KUOX,72054153806,72332093862,GCPM6,D7037,KTUP,99999953830,WINM6,KOLV,99999923803</t>
  </si>
  <si>
    <t>2018-01-05T07:04:44</t>
  </si>
  <si>
    <t>2018-01-05T17:01:32</t>
  </si>
  <si>
    <t>2018-01-06T07:04:47</t>
  </si>
  <si>
    <t>2018-01-06T17:02:23</t>
  </si>
  <si>
    <t>KUOX,72054199999,72054153806,72332093862,GCPM6,KTUP,99999953830,WINM6,KOLV,99999923803</t>
  </si>
  <si>
    <t>2018-01-07T07:04:48</t>
  </si>
  <si>
    <t>2018-01-07T17:03:14</t>
  </si>
  <si>
    <t>KUOX,72054153806,72332093862,GCPM6,KTUP,99999953830,WINM6,KOLV,72216563808,99999923803</t>
  </si>
  <si>
    <t>2018-01-08T07:04:48</t>
  </si>
  <si>
    <t>2018-01-08T17:04:06</t>
  </si>
  <si>
    <t>KUOX,72054153806,72332093862,GCPM6,D7037,KTUP,99999953830,WINM6,KOLV,72216563808,99999923803</t>
  </si>
  <si>
    <t>2018-01-09T07:04:45</t>
  </si>
  <si>
    <t>2018-01-09T17:04:59</t>
  </si>
  <si>
    <t>KUOX,72054153806,72332093862,GCPM6,D7037,KTUP,99999953830,WINM6,KOLV,F0416,99999923803</t>
  </si>
  <si>
    <t>2018-01-10T07:04:40</t>
  </si>
  <si>
    <t>2018-01-10T17:05:53</t>
  </si>
  <si>
    <t>2018-01-11T07:04:34</t>
  </si>
  <si>
    <t>2018-01-11T17:06:48</t>
  </si>
  <si>
    <t>2018-01-12T07:04:25</t>
  </si>
  <si>
    <t>2018-01-12T17:07:43</t>
  </si>
  <si>
    <t>2018-01-13T07:04:15</t>
  </si>
  <si>
    <t>2018-01-13T17:08:39</t>
  </si>
  <si>
    <t>2018-01-14T07:04:03</t>
  </si>
  <si>
    <t>2018-01-14T17:09:35</t>
  </si>
  <si>
    <t>KUOX,72054199999,72054153806,72332093862,GCPM6,KTUP,99999953830,WINM6,KOLV,72216563808,99999923803</t>
  </si>
  <si>
    <t>2018-01-15T07:03:49</t>
  </si>
  <si>
    <t>2018-01-15T17:10:32</t>
  </si>
  <si>
    <t>2018-01-16T07:03:33</t>
  </si>
  <si>
    <t>2018-01-16T17:11:30</t>
  </si>
  <si>
    <t>Partly cloudy throughout the day with morning snow.</t>
  </si>
  <si>
    <t>2018-01-17T07:03:16</t>
  </si>
  <si>
    <t>2018-01-17T17:12:28</t>
  </si>
  <si>
    <t>2018-01-18T07:02:56</t>
  </si>
  <si>
    <t>2018-01-18T17:13:26</t>
  </si>
  <si>
    <t>2018-01-19T07:02:35</t>
  </si>
  <si>
    <t>2018-01-19T17:14:25</t>
  </si>
  <si>
    <t>2018-01-20T07:02:12</t>
  </si>
  <si>
    <t>2018-01-20T17:15:24</t>
  </si>
  <si>
    <t>KUOX,72054199999,72054153806,72332093862,GCPM6,KTUP,99999953830,WINM6,TROM6,KOLV,TFWM6,99999923803</t>
  </si>
  <si>
    <t>2018-01-21T07:01:47</t>
  </si>
  <si>
    <t>2018-01-21T17:16:24</t>
  </si>
  <si>
    <t>2018-01-22T07:01:20</t>
  </si>
  <si>
    <t>2018-01-22T17:17:23</t>
  </si>
  <si>
    <t>2018-01-23T07:00:51</t>
  </si>
  <si>
    <t>2018-01-23T17:18:23</t>
  </si>
  <si>
    <t>72332093862,GCPM6,KTUP,99999953830,WINM6,KOLV,72216563808,99999923803</t>
  </si>
  <si>
    <t>2018-01-24T07:00:21</t>
  </si>
  <si>
    <t>2018-01-24T17:19:23</t>
  </si>
  <si>
    <t>2018-01-25T06:59:49</t>
  </si>
  <si>
    <t>2018-01-25T17:20:24</t>
  </si>
  <si>
    <t>2018-01-26T06:59:16</t>
  </si>
  <si>
    <t>2018-01-26T17:21:24</t>
  </si>
  <si>
    <t>2018-01-27T06:58:40</t>
  </si>
  <si>
    <t>2018-01-27T17:22:24</t>
  </si>
  <si>
    <t>2018-01-28T06:58:03</t>
  </si>
  <si>
    <t>2018-01-28T17:23:25</t>
  </si>
  <si>
    <t>72332093862,GCPM6,KTUP,99999953830,WINM6,KOLV,TFWM6,72216563808,99999923803</t>
  </si>
  <si>
    <t>2018-01-29T06:57:24</t>
  </si>
  <si>
    <t>2018-01-29T17:24:25</t>
  </si>
  <si>
    <t>2018-01-30T06:56:44</t>
  </si>
  <si>
    <t>2018-01-30T17:25:25</t>
  </si>
  <si>
    <t>2018-01-31T06:56:02</t>
  </si>
  <si>
    <t>2018-01-31T17:26:26</t>
  </si>
  <si>
    <t>2018-02-01T06:55:19</t>
  </si>
  <si>
    <t>2018-02-01T17:27:26</t>
  </si>
  <si>
    <t>2018-02-02T06:54:34</t>
  </si>
  <si>
    <t>2018-02-02T17:28:26</t>
  </si>
  <si>
    <t>2018-02-03T06:53:48</t>
  </si>
  <si>
    <t>2018-02-03T17:29:26</t>
  </si>
  <si>
    <t>2018-02-04T06:53:00</t>
  </si>
  <si>
    <t>2018-02-04T17:30:25</t>
  </si>
  <si>
    <t>72332093862,GCPM6,D7037,KTUP,99999953830,WINM6,KOLV,72216563808,99999923803</t>
  </si>
  <si>
    <t>2018-02-05T06:52:10</t>
  </si>
  <si>
    <t>2018-02-05T17:31:25</t>
  </si>
  <si>
    <t>2018-02-06T06:51:19</t>
  </si>
  <si>
    <t>2018-02-06T17:32:24</t>
  </si>
  <si>
    <t>2018-02-07T06:50:27</t>
  </si>
  <si>
    <t>2018-02-07T17:33:23</t>
  </si>
  <si>
    <t>KUOX,72054153806,72332093862,GCPM6,KTUP,99999953830,WINM6,KOLV,TFWM6,72216563808,99999923803</t>
  </si>
  <si>
    <t>2018-02-08T06:49:33</t>
  </si>
  <si>
    <t>2018-02-08T17:34:22</t>
  </si>
  <si>
    <t>2018-02-09T06:48:39</t>
  </si>
  <si>
    <t>2018-02-09T17:35:21</t>
  </si>
  <si>
    <t>2018-02-10T06:47:42</t>
  </si>
  <si>
    <t>2018-02-10T17:36:19</t>
  </si>
  <si>
    <t>2018-02-11T06:46:45</t>
  </si>
  <si>
    <t>2018-02-11T17:37:17</t>
  </si>
  <si>
    <t>2018-02-12T06:45:46</t>
  </si>
  <si>
    <t>2018-02-12T17:38:15</t>
  </si>
  <si>
    <t>2018-02-13T06:44:46</t>
  </si>
  <si>
    <t>2018-02-13T17:39:13</t>
  </si>
  <si>
    <t>2018-02-14T06:43:45</t>
  </si>
  <si>
    <t>2018-02-14T17:40:10</t>
  </si>
  <si>
    <t>2018-02-15T06:42:42</t>
  </si>
  <si>
    <t>2018-02-15T17:41:07</t>
  </si>
  <si>
    <t>2018-02-16T06:41:39</t>
  </si>
  <si>
    <t>2018-02-16T17:42:03</t>
  </si>
  <si>
    <t>2018-02-17T06:40:34</t>
  </si>
  <si>
    <t>2018-02-17T17:42:59</t>
  </si>
  <si>
    <t>2018-02-18T06:39:29</t>
  </si>
  <si>
    <t>2018-02-18T17:43:55</t>
  </si>
  <si>
    <t>2018-02-19T06:38:22</t>
  </si>
  <si>
    <t>2018-02-19T17:44:50</t>
  </si>
  <si>
    <t>2018-02-20T06:37:15</t>
  </si>
  <si>
    <t>2018-02-20T17:45:45</t>
  </si>
  <si>
    <t>KUOX,72054199999,72054153806,72332093862,GCPM6,KTUP,99999953830,WINM6,TROM6,KOLV,72216563808,99999923803</t>
  </si>
  <si>
    <t>2018-02-21T06:36:06</t>
  </si>
  <si>
    <t>2018-02-21T17:46:40</t>
  </si>
  <si>
    <t>2018-02-22T06:34:56</t>
  </si>
  <si>
    <t>2018-02-22T17:47:35</t>
  </si>
  <si>
    <t>KUOX,72054199999,72054153806,72332093862,GCPM6,99999953830,KTUP,WINM6,KOLV,99999923803</t>
  </si>
  <si>
    <t>2018-02-23T06:33:46</t>
  </si>
  <si>
    <t>2018-02-23T17:48:29</t>
  </si>
  <si>
    <t>2018-02-24T06:32:35</t>
  </si>
  <si>
    <t>2018-02-24T17:49:22</t>
  </si>
  <si>
    <t>2018-02-25T06:31:23</t>
  </si>
  <si>
    <t>2018-02-25T17:50:16</t>
  </si>
  <si>
    <t>2018-02-26T06:30:10</t>
  </si>
  <si>
    <t>2018-02-26T17:51:09</t>
  </si>
  <si>
    <t>2018-02-27T06:28:56</t>
  </si>
  <si>
    <t>2018-02-27T17:52:01</t>
  </si>
  <si>
    <t>2018-02-28T06:27:41</t>
  </si>
  <si>
    <t>2018-02-28T17:52:53</t>
  </si>
  <si>
    <t>2018-03-01T06:26:26</t>
  </si>
  <si>
    <t>2018-03-01T17:53:45</t>
  </si>
  <si>
    <t>2018-03-02T06:25:10</t>
  </si>
  <si>
    <t>2018-03-02T17:54:37</t>
  </si>
  <si>
    <t>2018-03-03T06:23:54</t>
  </si>
  <si>
    <t>2018-03-03T17:55:28</t>
  </si>
  <si>
    <t>2018-03-04T06:22:37</t>
  </si>
  <si>
    <t>2018-03-04T17:56:19</t>
  </si>
  <si>
    <t>2018-03-05T06:21:19</t>
  </si>
  <si>
    <t>2018-03-05T17:57:10</t>
  </si>
  <si>
    <t>2018-03-06T06:20:01</t>
  </si>
  <si>
    <t>2018-03-06T17:58:00</t>
  </si>
  <si>
    <t>2018-03-07T06:18:42</t>
  </si>
  <si>
    <t>2018-03-07T17:58:51</t>
  </si>
  <si>
    <t>2018-03-08T06:17:23</t>
  </si>
  <si>
    <t>2018-03-08T17:59:40</t>
  </si>
  <si>
    <t>2018-03-09T06:16:03</t>
  </si>
  <si>
    <t>2018-03-09T18:00:30</t>
  </si>
  <si>
    <t>2018-03-10T06:14:43</t>
  </si>
  <si>
    <t>2018-03-10T18:01:19</t>
  </si>
  <si>
    <t>2018-03-11T07:13:23</t>
  </si>
  <si>
    <t>2018-03-11T19:02:08</t>
  </si>
  <si>
    <t>2018-03-12T07:12:02</t>
  </si>
  <si>
    <t>2018-03-12T19:02:57</t>
  </si>
  <si>
    <t>2018-03-13T07:10:41</t>
  </si>
  <si>
    <t>2018-03-13T19:03:46</t>
  </si>
  <si>
    <t>2018-03-14T07:09:19</t>
  </si>
  <si>
    <t>2018-03-14T19:04:34</t>
  </si>
  <si>
    <t>2018-03-15T07:07:57</t>
  </si>
  <si>
    <t>2018-03-15T19:05:22</t>
  </si>
  <si>
    <t>2018-03-16T07:06:35</t>
  </si>
  <si>
    <t>2018-03-16T19:06:10</t>
  </si>
  <si>
    <t>2018-03-17T07:05:13</t>
  </si>
  <si>
    <t>2018-03-17T19:06:58</t>
  </si>
  <si>
    <t>KUOX,72054199999,72054153806,72332093862,GCPM6,KTUP,99999953830,WINM6,TROM6,KOLV,99999923803</t>
  </si>
  <si>
    <t>2018-03-18T07:03:51</t>
  </si>
  <si>
    <t>2018-03-18T19:07:46</t>
  </si>
  <si>
    <t>2018-03-19T07:02:28</t>
  </si>
  <si>
    <t>2018-03-19T19:08:33</t>
  </si>
  <si>
    <t>2018-03-20T07:01:05</t>
  </si>
  <si>
    <t>2018-03-20T19:09:21</t>
  </si>
  <si>
    <t>2018-03-21T06:59:43</t>
  </si>
  <si>
    <t>2018-03-21T19:10:08</t>
  </si>
  <si>
    <t>KUOX,72054153806,72332093862,GCPM6,KTUP,99999953830,YALM6,WINM6,KOLV,99999923803</t>
  </si>
  <si>
    <t>2018-03-22T06:58:20</t>
  </si>
  <si>
    <t>2018-03-22T19:10:55</t>
  </si>
  <si>
    <t>2018-03-23T06:56:57</t>
  </si>
  <si>
    <t>2018-03-23T19:11:42</t>
  </si>
  <si>
    <t>KUOX,72054153806,72332093862,GCPM6,KTUP,99999953830,YALM6,WINM6,TROM6,KOLV,99999923803</t>
  </si>
  <si>
    <t>2018-03-24T06:55:34</t>
  </si>
  <si>
    <t>2018-03-24T19:12:29</t>
  </si>
  <si>
    <t>KUOX,72054153806,72332093862,KTUP,99999953830,TROM6,KOLV,TFWM6,F0416,99999923803</t>
  </si>
  <si>
    <t>2018-03-25T06:54:11</t>
  </si>
  <si>
    <t>2018-03-25T19:13:15</t>
  </si>
  <si>
    <t>KUOX,72054199999,72054153806,72332093862,KTUP,99999953830,WINM6,TROM6,KOLV,72216563808,F0416,99999923803</t>
  </si>
  <si>
    <t>2018-03-26T06:52:48</t>
  </si>
  <si>
    <t>2018-03-26T19:14:02</t>
  </si>
  <si>
    <t>KUOX,72054199999,72054153806,72332093862,GCPM6,KTUP,99999953830,WINM6,KOLV,72216563808,TFWM6,99999923803</t>
  </si>
  <si>
    <t>2018-03-27T06:51:26</t>
  </si>
  <si>
    <t>2018-03-27T19:14:49</t>
  </si>
  <si>
    <t>2018-03-28T06:50:03</t>
  </si>
  <si>
    <t>2018-03-28T19:15:35</t>
  </si>
  <si>
    <t>KUOX,72054199999,72054153806,72332093862,GCPM6,KTUP,99999953830,WINM6,KOLV,TFWM6,99999923803</t>
  </si>
  <si>
    <t>2018-03-29T06:48:40</t>
  </si>
  <si>
    <t>2018-03-29T19:16:22</t>
  </si>
  <si>
    <t>2018-03-30T06:47:18</t>
  </si>
  <si>
    <t>2018-03-30T19:17:08</t>
  </si>
  <si>
    <t>2018-03-31T06:45:56</t>
  </si>
  <si>
    <t>2018-03-31T19:17:55</t>
  </si>
  <si>
    <t>2018-04-01T06:44:34</t>
  </si>
  <si>
    <t>2018-04-01T19:18:41</t>
  </si>
  <si>
    <t>2018-04-02T06:43:12</t>
  </si>
  <si>
    <t>2018-04-02T19:19:27</t>
  </si>
  <si>
    <t>2018-04-03T06:41:51</t>
  </si>
  <si>
    <t>2018-04-03T19:20:14</t>
  </si>
  <si>
    <t>2018-04-04T06:40:30</t>
  </si>
  <si>
    <t>2018-04-04T19:21:00</t>
  </si>
  <si>
    <t>2018-04-05T06:39:09</t>
  </si>
  <si>
    <t>2018-04-05T19:21:47</t>
  </si>
  <si>
    <t>KUOX,72054153806,72332093862,GCPM6,KTUP,99999953830,WINM6,KOLV,F0416,99999923803</t>
  </si>
  <si>
    <t>2018-04-06T06:37:48</t>
  </si>
  <si>
    <t>2018-04-06T19:22:33</t>
  </si>
  <si>
    <t>KUOX,72054153806,72332093862,KTUP,99999953830,WINM6,TROM6,KOLV,99999923803</t>
  </si>
  <si>
    <t>2018-04-07T06:36:28</t>
  </si>
  <si>
    <t>2018-04-07T19:23:19</t>
  </si>
  <si>
    <t>KUOX,72054199999,72054153806,72332093862,KTUP,99999953830,WINM6,KOLV,99999923803</t>
  </si>
  <si>
    <t>2018-04-08T06:35:09</t>
  </si>
  <si>
    <t>2018-04-08T19:24:06</t>
  </si>
  <si>
    <t>72332093862,KTUP,99999953830,WINM6,KOLV,72216563808,99999923803</t>
  </si>
  <si>
    <t>2018-04-09T06:33:50</t>
  </si>
  <si>
    <t>2018-04-09T19:24:52</t>
  </si>
  <si>
    <t>KUOX,72054199999,72054153806,72332093862,KTUP,99999953830,WINM6,KOLV,72216563808,99999923803</t>
  </si>
  <si>
    <t>2018-04-10T06:32:31</t>
  </si>
  <si>
    <t>2018-04-10T19:25:39</t>
  </si>
  <si>
    <t>2018-04-11T06:31:13</t>
  </si>
  <si>
    <t>2018-04-11T19:26:26</t>
  </si>
  <si>
    <t>2018-04-12T06:29:55</t>
  </si>
  <si>
    <t>2018-04-12T19:27:12</t>
  </si>
  <si>
    <t>2018-04-13T06:28:38</t>
  </si>
  <si>
    <t>2018-04-13T19:27:59</t>
  </si>
  <si>
    <t>2018-04-14T06:27:21</t>
  </si>
  <si>
    <t>2018-04-14T19:28:46</t>
  </si>
  <si>
    <t>2018-04-15T06:26:06</t>
  </si>
  <si>
    <t>2018-04-15T19:29:33</t>
  </si>
  <si>
    <t>2018-04-16T06:24:50</t>
  </si>
  <si>
    <t>2018-04-16T19:30:20</t>
  </si>
  <si>
    <t>2018-04-17T06:23:36</t>
  </si>
  <si>
    <t>2018-04-17T19:31:07</t>
  </si>
  <si>
    <t>2018-04-18T06:22:22</t>
  </si>
  <si>
    <t>2018-04-18T19:31:54</t>
  </si>
  <si>
    <t>2018-04-19T06:21:09</t>
  </si>
  <si>
    <t>2018-04-19T19:32:41</t>
  </si>
  <si>
    <t>2018-04-20T06:19:56</t>
  </si>
  <si>
    <t>2018-04-20T19:33:28</t>
  </si>
  <si>
    <t>2018-04-21T06:18:45</t>
  </si>
  <si>
    <t>2018-04-21T19:34:15</t>
  </si>
  <si>
    <t>2018-04-22T06:17:34</t>
  </si>
  <si>
    <t>2018-04-22T19:35:02</t>
  </si>
  <si>
    <t>2018-04-23T06:16:24</t>
  </si>
  <si>
    <t>2018-04-23T19:35:50</t>
  </si>
  <si>
    <t>2018-04-24T06:15:15</t>
  </si>
  <si>
    <t>2018-04-24T19:36:37</t>
  </si>
  <si>
    <t>2018-04-25T06:14:07</t>
  </si>
  <si>
    <t>2018-04-25T19:37:25</t>
  </si>
  <si>
    <t>2018-04-26T06:12:59</t>
  </si>
  <si>
    <t>2018-04-26T19:38:12</t>
  </si>
  <si>
    <t>2018-04-27T06:11:53</t>
  </si>
  <si>
    <t>2018-04-27T19:39:00</t>
  </si>
  <si>
    <t>2018-04-28T06:10:48</t>
  </si>
  <si>
    <t>2018-04-28T19:39:47</t>
  </si>
  <si>
    <t>2018-04-29T06:09:44</t>
  </si>
  <si>
    <t>2018-04-29T19:40:35</t>
  </si>
  <si>
    <t>KUOX,72054199999,72054153806,72332093862,99999953830,KTUP,WINM6,KOLV,99999923803</t>
  </si>
  <si>
    <t>2018-04-30T06:08:40</t>
  </si>
  <si>
    <t>2018-04-30T19:41:22</t>
  </si>
  <si>
    <t>KUOX,72054199999,72054153806,72332093862,GCPM6,D7037,KTUP,99999953830,WINM6,KOLV,99999923803</t>
  </si>
  <si>
    <t>2018-05-01T06:07:38</t>
  </si>
  <si>
    <t>2018-05-01T19:42:10</t>
  </si>
  <si>
    <t>KUOX,72054153806,GCPM6,72332093862,KTUP,99999953830,WINM6,KOLV,99999923803</t>
  </si>
  <si>
    <t>2018-05-02T06:06:37</t>
  </si>
  <si>
    <t>2018-05-02T19:42:57</t>
  </si>
  <si>
    <t>2018-05-03T06:05:37</t>
  </si>
  <si>
    <t>2018-05-03T19:43:45</t>
  </si>
  <si>
    <t>2018-05-04T06:04:38</t>
  </si>
  <si>
    <t>2018-05-04T19:44:32</t>
  </si>
  <si>
    <t>2018-05-05T06:03:40</t>
  </si>
  <si>
    <t>2018-05-05T19:45:19</t>
  </si>
  <si>
    <t>2018-05-06T06:02:44</t>
  </si>
  <si>
    <t>2018-05-06T19:46:07</t>
  </si>
  <si>
    <t>2018-05-07T06:01:48</t>
  </si>
  <si>
    <t>2018-05-07T19:46:54</t>
  </si>
  <si>
    <t>2018-05-08T06:00:54</t>
  </si>
  <si>
    <t>2018-05-08T19:47:41</t>
  </si>
  <si>
    <t>2018-05-09T06:00:01</t>
  </si>
  <si>
    <t>2018-05-09T19:48:28</t>
  </si>
  <si>
    <t>2018-05-10T05:59:10</t>
  </si>
  <si>
    <t>2018-05-10T19:49:15</t>
  </si>
  <si>
    <t>2018-05-11T05:58:19</t>
  </si>
  <si>
    <t>2018-05-11T19:50:01</t>
  </si>
  <si>
    <t>2018-05-12T05:57:31</t>
  </si>
  <si>
    <t>2018-05-12T19:50:48</t>
  </si>
  <si>
    <t>2018-05-13T05:56:43</t>
  </si>
  <si>
    <t>2018-05-13T19:51:34</t>
  </si>
  <si>
    <t>2018-05-14T05:55:57</t>
  </si>
  <si>
    <t>2018-05-14T19:52:20</t>
  </si>
  <si>
    <t>2018-05-15T05:55:12</t>
  </si>
  <si>
    <t>2018-05-15T19:53:05</t>
  </si>
  <si>
    <t>2018-05-16T05:54:29</t>
  </si>
  <si>
    <t>2018-05-16T19:53:51</t>
  </si>
  <si>
    <t>2018-05-17T05:53:47</t>
  </si>
  <si>
    <t>2018-05-17T19:54:36</t>
  </si>
  <si>
    <t>KUOX,72054153806,GCPM6,72332093862,KTUP,99999953830,WINM6,KOLV,72216563808,99999923803</t>
  </si>
  <si>
    <t>2018-05-18T05:53:06</t>
  </si>
  <si>
    <t>2018-05-18T19:55:20</t>
  </si>
  <si>
    <t>GCPM6,72332093862,KTUP,99999953830,WINM6,KOLV,72216563808,99999923803</t>
  </si>
  <si>
    <t>2018-05-19T05:52:27</t>
  </si>
  <si>
    <t>2018-05-19T19:56:04</t>
  </si>
  <si>
    <t>2018-05-20T05:51:50</t>
  </si>
  <si>
    <t>2018-05-20T19:56:48</t>
  </si>
  <si>
    <t>2018-05-21T05:51:14</t>
  </si>
  <si>
    <t>2018-05-21T19:57:32</t>
  </si>
  <si>
    <t>2018-05-22T05:50:39</t>
  </si>
  <si>
    <t>2018-05-22T19:58:14</t>
  </si>
  <si>
    <t>GCPM6,72332093862,99999953830,KTUP,WINM6,KOLV,72216563808,99999923803</t>
  </si>
  <si>
    <t>2018-05-23T05:50:06</t>
  </si>
  <si>
    <t>2018-05-23T19:58:57</t>
  </si>
  <si>
    <t>2018-05-24T05:49:35</t>
  </si>
  <si>
    <t>2018-05-24T19:59:39</t>
  </si>
  <si>
    <t>2018-05-25T05:49:05</t>
  </si>
  <si>
    <t>2018-05-25T20:00:20</t>
  </si>
  <si>
    <t>2018-05-26T05:48:36</t>
  </si>
  <si>
    <t>2018-05-26T20:01:01</t>
  </si>
  <si>
    <t>2018-05-27T05:48:10</t>
  </si>
  <si>
    <t>2018-05-27T20:01:41</t>
  </si>
  <si>
    <t>GCPM6,72332093862,99999953830,KTUP,WINM6,TROM6,KOLV,72216563808,99999923803</t>
  </si>
  <si>
    <t>2018-05-28T05:47:44</t>
  </si>
  <si>
    <t>2018-05-28T20:02:20</t>
  </si>
  <si>
    <t>2018-05-29T05:47:21</t>
  </si>
  <si>
    <t>2018-05-29T20:02:59</t>
  </si>
  <si>
    <t>2018-05-30T05:46:59</t>
  </si>
  <si>
    <t>2018-05-30T20:03:36</t>
  </si>
  <si>
    <t>KUOX,72054153806,GCPM6,72332093862,99999953830,KTUP,WINM6,KOLV,72216563808,99999923803</t>
  </si>
  <si>
    <t>2018-05-31T05:46:39</t>
  </si>
  <si>
    <t>2018-05-31T20:04:14</t>
  </si>
  <si>
    <t>2018-06-01T05:46:20</t>
  </si>
  <si>
    <t>2018-06-01T20:04:50</t>
  </si>
  <si>
    <t>2018-06-02T05:46:03</t>
  </si>
  <si>
    <t>2018-06-02T20:05:25</t>
  </si>
  <si>
    <t>2018-06-03T05:45:47</t>
  </si>
  <si>
    <t>2018-06-03T20:06:00</t>
  </si>
  <si>
    <t>2018-06-04T05:45:33</t>
  </si>
  <si>
    <t>2018-06-04T20:06:33</t>
  </si>
  <si>
    <t>2018-06-05T05:45:21</t>
  </si>
  <si>
    <t>2018-06-05T20:07:06</t>
  </si>
  <si>
    <t>2018-06-06T05:45:10</t>
  </si>
  <si>
    <t>2018-06-06T20:07:38</t>
  </si>
  <si>
    <t>2018-06-07T05:45:01</t>
  </si>
  <si>
    <t>2018-06-07T20:08:08</t>
  </si>
  <si>
    <t>2018-06-08T05:44:54</t>
  </si>
  <si>
    <t>2018-06-08T20:08:38</t>
  </si>
  <si>
    <t>2018-06-09T05:44:48</t>
  </si>
  <si>
    <t>2018-06-09T20:09:06</t>
  </si>
  <si>
    <t>2018-06-10T05:44:44</t>
  </si>
  <si>
    <t>2018-06-10T20:09:34</t>
  </si>
  <si>
    <t>2018-06-11T05:44:41</t>
  </si>
  <si>
    <t>2018-06-11T20:10:00</t>
  </si>
  <si>
    <t>2018-06-12T05:44:40</t>
  </si>
  <si>
    <t>2018-06-12T20:10:25</t>
  </si>
  <si>
    <t>2018-06-13T05:44:40</t>
  </si>
  <si>
    <t>2018-06-13T20:10:48</t>
  </si>
  <si>
    <t>2018-06-14T05:44:42</t>
  </si>
  <si>
    <t>2018-06-14T20:11:11</t>
  </si>
  <si>
    <t>2018-06-15T05:44:46</t>
  </si>
  <si>
    <t>2018-06-15T20:11:32</t>
  </si>
  <si>
    <t>2018-06-16T05:44:51</t>
  </si>
  <si>
    <t>2018-06-16T20:11:52</t>
  </si>
  <si>
    <t>2018-06-17T05:44:58</t>
  </si>
  <si>
    <t>2018-06-17T20:12:10</t>
  </si>
  <si>
    <t>2018-06-18T05:45:06</t>
  </si>
  <si>
    <t>2018-06-18T20:12:28</t>
  </si>
  <si>
    <t>KUOX,72054153806,GCPM6,72332093862,99999953830,KTUP,WINM6,KOLV,99999923803</t>
  </si>
  <si>
    <t>2018-06-19T05:45:15</t>
  </si>
  <si>
    <t>2018-06-19T20:12:43</t>
  </si>
  <si>
    <t>2018-06-20T05:45:26</t>
  </si>
  <si>
    <t>2018-06-20T20:12:58</t>
  </si>
  <si>
    <t>2018-06-21T05:45:39</t>
  </si>
  <si>
    <t>2018-06-21T20:13:10</t>
  </si>
  <si>
    <t>2018-06-22T05:45:52</t>
  </si>
  <si>
    <t>2018-06-22T20:13:22</t>
  </si>
  <si>
    <t>KUOX,72054153806,GCPM6,72332093862,KTUP,WINM6,KOLV,99999923803</t>
  </si>
  <si>
    <t>2018-06-23T05:46:07</t>
  </si>
  <si>
    <t>2018-06-23T20:13:32</t>
  </si>
  <si>
    <t>KUOX,72054153806,72332093862,KTUP,WINM6,KOLV,99999923803</t>
  </si>
  <si>
    <t>2018-06-24T05:46:24</t>
  </si>
  <si>
    <t>2018-06-24T20:13:40</t>
  </si>
  <si>
    <t>2018-06-25T05:46:42</t>
  </si>
  <si>
    <t>2018-06-25T20:13:47</t>
  </si>
  <si>
    <t>2018-06-26T05:47:01</t>
  </si>
  <si>
    <t>2018-06-26T20:13:52</t>
  </si>
  <si>
    <t>2018-06-27T05:47:21</t>
  </si>
  <si>
    <t>2018-06-27T20:13:56</t>
  </si>
  <si>
    <t>2018-06-28T05:47:43</t>
  </si>
  <si>
    <t>2018-06-28T20:13:58</t>
  </si>
  <si>
    <t>2018-06-29T05:48:06</t>
  </si>
  <si>
    <t>2018-06-29T20:13:59</t>
  </si>
  <si>
    <t>KUOX,72054153806,72332093862,GCPM6,KTUP,WINM6,KOLV,99999923803</t>
  </si>
  <si>
    <t>2018-06-30T05:48:29</t>
  </si>
  <si>
    <t>2018-06-30T20:13:58</t>
  </si>
  <si>
    <t>2018-07-01T05:48:55</t>
  </si>
  <si>
    <t>2018-07-01T20:13:55</t>
  </si>
  <si>
    <t>2018-07-02T05:49:21</t>
  </si>
  <si>
    <t>2018-07-02T20:13:51</t>
  </si>
  <si>
    <t>2018-07-03T05:49:48</t>
  </si>
  <si>
    <t>2018-07-03T20:13:45</t>
  </si>
  <si>
    <t>2018-07-04T05:50:16</t>
  </si>
  <si>
    <t>2018-07-04T20:13:37</t>
  </si>
  <si>
    <t>2018-07-05T05:50:46</t>
  </si>
  <si>
    <t>2018-07-05T20:13:28</t>
  </si>
  <si>
    <t>2018-07-06T05:51:16</t>
  </si>
  <si>
    <t>2018-07-06T20:13:17</t>
  </si>
  <si>
    <t>2018-07-07T05:51:47</t>
  </si>
  <si>
    <t>2018-07-07T20:13:04</t>
  </si>
  <si>
    <t>2018-07-08T05:52:19</t>
  </si>
  <si>
    <t>2018-07-08T20:12:50</t>
  </si>
  <si>
    <t>2018-07-09T05:52:52</t>
  </si>
  <si>
    <t>2018-07-09T20:12:34</t>
  </si>
  <si>
    <t>2018-07-10T05:53:26</t>
  </si>
  <si>
    <t>2018-07-10T20:12:17</t>
  </si>
  <si>
    <t>2018-07-11T05:54:01</t>
  </si>
  <si>
    <t>2018-07-11T20:11:58</t>
  </si>
  <si>
    <t>2018-07-12T05:54:36</t>
  </si>
  <si>
    <t>2018-07-12T20:11:37</t>
  </si>
  <si>
    <t>2018-07-13T05:55:12</t>
  </si>
  <si>
    <t>2018-07-13T20:11:14</t>
  </si>
  <si>
    <t>2018-07-14T05:55:49</t>
  </si>
  <si>
    <t>2018-07-14T20:10:50</t>
  </si>
  <si>
    <t>2018-07-15T05:56:26</t>
  </si>
  <si>
    <t>2018-07-15T20:10:24</t>
  </si>
  <si>
    <t>2018-07-16T05:57:04</t>
  </si>
  <si>
    <t>2018-07-16T20:09:57</t>
  </si>
  <si>
    <t>2018-07-17T05:57:43</t>
  </si>
  <si>
    <t>2018-07-17T20:09:28</t>
  </si>
  <si>
    <t>2018-07-18T05:58:22</t>
  </si>
  <si>
    <t>2018-07-18T20:08:57</t>
  </si>
  <si>
    <t>2018-07-19T05:59:02</t>
  </si>
  <si>
    <t>2018-07-19T20:08:25</t>
  </si>
  <si>
    <t>Becoming cloudy in the afternoon with rain clearing later.</t>
  </si>
  <si>
    <t>2018-07-20T05:59:42</t>
  </si>
  <si>
    <t>2018-07-20T20:07:51</t>
  </si>
  <si>
    <t>2018-07-21T06:00:22</t>
  </si>
  <si>
    <t>2018-07-21T20:07:16</t>
  </si>
  <si>
    <t>2018-07-22T06:01:03</t>
  </si>
  <si>
    <t>2018-07-22T20:06:39</t>
  </si>
  <si>
    <t>2018-07-23T06:01:45</t>
  </si>
  <si>
    <t>2018-07-23T20:06:01</t>
  </si>
  <si>
    <t>2018-07-24T06:02:27</t>
  </si>
  <si>
    <t>2018-07-24T20:05:21</t>
  </si>
  <si>
    <t>2018-07-25T06:03:09</t>
  </si>
  <si>
    <t>2018-07-25T20:04:39</t>
  </si>
  <si>
    <t>2018-07-26T06:03:51</t>
  </si>
  <si>
    <t>2018-07-26T20:03:57</t>
  </si>
  <si>
    <t>2018-07-27T06:04:34</t>
  </si>
  <si>
    <t>2018-07-27T20:03:12</t>
  </si>
  <si>
    <t>2018-07-28T06:05:17</t>
  </si>
  <si>
    <t>2018-07-28T20:02:26</t>
  </si>
  <si>
    <t>2018-07-29T06:06:00</t>
  </si>
  <si>
    <t>2018-07-29T20:01:39</t>
  </si>
  <si>
    <t>2018-07-30T06:06:43</t>
  </si>
  <si>
    <t>2018-07-30T20:00:51</t>
  </si>
  <si>
    <t>2018-07-31T06:07:27</t>
  </si>
  <si>
    <t>2018-07-31T20:00:01</t>
  </si>
  <si>
    <t>2018-08-01T06:08:11</t>
  </si>
  <si>
    <t>2018-08-01T19:59:09</t>
  </si>
  <si>
    <t>2018-08-02T06:08:54</t>
  </si>
  <si>
    <t>2018-08-02T19:58:17</t>
  </si>
  <si>
    <t>2018-08-03T06:09:38</t>
  </si>
  <si>
    <t>2018-08-03T19:57:23</t>
  </si>
  <si>
    <t>2018-08-04T06:10:22</t>
  </si>
  <si>
    <t>2018-08-04T19:56:27</t>
  </si>
  <si>
    <t>2018-08-05T06:11:07</t>
  </si>
  <si>
    <t>2018-08-05T19:55:31</t>
  </si>
  <si>
    <t>2018-08-06T06:11:51</t>
  </si>
  <si>
    <t>2018-08-06T19:54:33</t>
  </si>
  <si>
    <t>2018-08-07T06:12:35</t>
  </si>
  <si>
    <t>2018-08-07T19:53:34</t>
  </si>
  <si>
    <t>2018-08-08T06:13:19</t>
  </si>
  <si>
    <t>2018-08-08T19:52:34</t>
  </si>
  <si>
    <t>2018-08-09T06:14:03</t>
  </si>
  <si>
    <t>2018-08-09T19:51:33</t>
  </si>
  <si>
    <t>2018-08-10T06:14:48</t>
  </si>
  <si>
    <t>2018-08-10T19:50:30</t>
  </si>
  <si>
    <t>2018-08-11T06:15:32</t>
  </si>
  <si>
    <t>2018-08-11T19:49:27</t>
  </si>
  <si>
    <t>2018-08-12T06:16:16</t>
  </si>
  <si>
    <t>2018-08-12T19:48:22</t>
  </si>
  <si>
    <t>2018-08-13T06:17:00</t>
  </si>
  <si>
    <t>2018-08-13T19:47:16</t>
  </si>
  <si>
    <t>2018-08-14T06:17:44</t>
  </si>
  <si>
    <t>2018-08-14T19:46:09</t>
  </si>
  <si>
    <t>2018-08-15T06:18:28</t>
  </si>
  <si>
    <t>2018-08-15T19:45:02</t>
  </si>
  <si>
    <t>2018-08-16T06:19:12</t>
  </si>
  <si>
    <t>2018-08-16T19:43:53</t>
  </si>
  <si>
    <t>2018-08-17T06:19:56</t>
  </si>
  <si>
    <t>2018-08-17T19:42:43</t>
  </si>
  <si>
    <t>2018-08-18T06:20:40</t>
  </si>
  <si>
    <t>2018-08-18T19:41:33</t>
  </si>
  <si>
    <t>2018-08-19T06:21:24</t>
  </si>
  <si>
    <t>2018-08-19T19:40:21</t>
  </si>
  <si>
    <t>2018-08-20T06:22:07</t>
  </si>
  <si>
    <t>2018-08-20T19:39:09</t>
  </si>
  <si>
    <t>2018-08-21T06:22:51</t>
  </si>
  <si>
    <t>2018-08-21T19:37:56</t>
  </si>
  <si>
    <t>KUOX,72054153806,72332093862,KTUP,WINM6,99999923803</t>
  </si>
  <si>
    <t>2018-08-22T06:23:35</t>
  </si>
  <si>
    <t>2018-08-22T19:36:42</t>
  </si>
  <si>
    <t>2018-08-23T06:24:18</t>
  </si>
  <si>
    <t>2018-08-23T19:35:27</t>
  </si>
  <si>
    <t>2018-08-24T06:25:01</t>
  </si>
  <si>
    <t>2018-08-24T19:34:12</t>
  </si>
  <si>
    <t>2018-08-25T06:25:44</t>
  </si>
  <si>
    <t>2018-08-25T19:32:56</t>
  </si>
  <si>
    <t>2018-08-26T06:26:27</t>
  </si>
  <si>
    <t>2018-08-26T19:31:39</t>
  </si>
  <si>
    <t>2018-08-27T06:27:10</t>
  </si>
  <si>
    <t>2018-08-27T19:30:21</t>
  </si>
  <si>
    <t>2018-08-28T06:27:53</t>
  </si>
  <si>
    <t>2018-08-28T19:29:03</t>
  </si>
  <si>
    <t>2018-08-29T06:28:36</t>
  </si>
  <si>
    <t>2018-08-29T19:27:44</t>
  </si>
  <si>
    <t>2018-08-30T06:29:19</t>
  </si>
  <si>
    <t>2018-08-30T19:26:25</t>
  </si>
  <si>
    <t>2018-08-31T06:30:02</t>
  </si>
  <si>
    <t>2018-08-31T19:25:05</t>
  </si>
  <si>
    <t>2018-09-01T06:30:44</t>
  </si>
  <si>
    <t>2018-09-01T19:23:44</t>
  </si>
  <si>
    <t>2018-09-02T06:31:27</t>
  </si>
  <si>
    <t>2018-09-02T19:22:23</t>
  </si>
  <si>
    <t>2018-09-03T06:32:09</t>
  </si>
  <si>
    <t>2018-09-03T19:21:02</t>
  </si>
  <si>
    <t>2018-09-04T06:32:52</t>
  </si>
  <si>
    <t>2018-09-04T19:19:40</t>
  </si>
  <si>
    <t>2018-09-05T06:33:34</t>
  </si>
  <si>
    <t>2018-09-05T19:18:18</t>
  </si>
  <si>
    <t>2018-09-06T06:34:16</t>
  </si>
  <si>
    <t>2018-09-06T19:16:55</t>
  </si>
  <si>
    <t>2018-09-07T06:34:58</t>
  </si>
  <si>
    <t>2018-09-07T19:15:32</t>
  </si>
  <si>
    <t>2018-09-08T06:35:41</t>
  </si>
  <si>
    <t>2018-09-08T19:14:09</t>
  </si>
  <si>
    <t>2018-09-09T06:36:23</t>
  </si>
  <si>
    <t>2018-09-09T19:12:45</t>
  </si>
  <si>
    <t>2018-09-10T06:37:05</t>
  </si>
  <si>
    <t>2018-09-10T19:11:21</t>
  </si>
  <si>
    <t>2018-09-11T06:37:47</t>
  </si>
  <si>
    <t>2018-09-11T19:09:57</t>
  </si>
  <si>
    <t>2018-09-12T06:38:29</t>
  </si>
  <si>
    <t>2018-09-12T19:08:32</t>
  </si>
  <si>
    <t>2018-09-13T06:39:12</t>
  </si>
  <si>
    <t>2018-09-13T19:07:08</t>
  </si>
  <si>
    <t>2018-09-14T06:39:54</t>
  </si>
  <si>
    <t>2018-09-14T19:05:43</t>
  </si>
  <si>
    <t>2018-09-15T06:40:36</t>
  </si>
  <si>
    <t>2018-09-15T19:04:18</t>
  </si>
  <si>
    <t>2018-09-16T06:41:19</t>
  </si>
  <si>
    <t>2018-09-16T19:02:53</t>
  </si>
  <si>
    <t>2018-09-17T06:42:01</t>
  </si>
  <si>
    <t>2018-09-17T19:01:28</t>
  </si>
  <si>
    <t>2018-09-18T06:42:43</t>
  </si>
  <si>
    <t>2018-09-18T19:00:03</t>
  </si>
  <si>
    <t>2018-09-19T06:43:26</t>
  </si>
  <si>
    <t>2018-09-19T18:58:37</t>
  </si>
  <si>
    <t>2018-09-20T06:44:09</t>
  </si>
  <si>
    <t>2018-09-20T18:57:12</t>
  </si>
  <si>
    <t>2018-09-21T06:44:51</t>
  </si>
  <si>
    <t>2018-09-21T18:55:47</t>
  </si>
  <si>
    <t>2018-09-22T06:45:34</t>
  </si>
  <si>
    <t>2018-09-22T18:54:22</t>
  </si>
  <si>
    <t>2018-09-23T06:46:17</t>
  </si>
  <si>
    <t>2018-09-23T18:52:57</t>
  </si>
  <si>
    <t>2018-09-24T06:47:00</t>
  </si>
  <si>
    <t>2018-09-24T18:51:32</t>
  </si>
  <si>
    <t>2018-09-25T06:47:44</t>
  </si>
  <si>
    <t>2018-09-25T18:50:07</t>
  </si>
  <si>
    <t>2018-09-26T06:48:27</t>
  </si>
  <si>
    <t>2018-09-26T18:48:42</t>
  </si>
  <si>
    <t>2018-09-27T06:49:11</t>
  </si>
  <si>
    <t>2018-09-27T18:47:18</t>
  </si>
  <si>
    <t>2018-09-28T06:49:54</t>
  </si>
  <si>
    <t>2018-09-28T18:45:54</t>
  </si>
  <si>
    <t>2018-09-29T06:50:38</t>
  </si>
  <si>
    <t>2018-09-29T18:44:30</t>
  </si>
  <si>
    <t>2018-09-30T06:51:23</t>
  </si>
  <si>
    <t>2018-09-30T18:43:06</t>
  </si>
  <si>
    <t>2018-10-01T06:52:07</t>
  </si>
  <si>
    <t>2018-10-01T18:41:43</t>
  </si>
  <si>
    <t>2018-10-02T06:52:52</t>
  </si>
  <si>
    <t>2018-10-02T18:40:20</t>
  </si>
  <si>
    <t>2018-10-03T06:53:37</t>
  </si>
  <si>
    <t>2018-10-03T18:38:57</t>
  </si>
  <si>
    <t>2018-10-04T06:54:22</t>
  </si>
  <si>
    <t>2018-10-04T18:37:35</t>
  </si>
  <si>
    <t>2018-10-05T06:55:07</t>
  </si>
  <si>
    <t>2018-10-05T18:36:13</t>
  </si>
  <si>
    <t>2018-10-06T06:55:53</t>
  </si>
  <si>
    <t>2018-10-06T18:34:52</t>
  </si>
  <si>
    <t>2018-10-07T06:56:39</t>
  </si>
  <si>
    <t>2018-10-07T18:33:31</t>
  </si>
  <si>
    <t>2018-10-08T06:57:25</t>
  </si>
  <si>
    <t>2018-10-08T18:32:11</t>
  </si>
  <si>
    <t>2018-10-09T06:58:12</t>
  </si>
  <si>
    <t>2018-10-09T18:30:51</t>
  </si>
  <si>
    <t>2018-10-10T06:58:59</t>
  </si>
  <si>
    <t>2018-10-10T18:29:32</t>
  </si>
  <si>
    <t>2018-10-11T06:59:46</t>
  </si>
  <si>
    <t>2018-10-11T18:28:13</t>
  </si>
  <si>
    <t>2018-10-12T07:00:34</t>
  </si>
  <si>
    <t>2018-10-12T18:26:55</t>
  </si>
  <si>
    <t>2018-10-13T07:01:22</t>
  </si>
  <si>
    <t>2018-10-13T18:25:38</t>
  </si>
  <si>
    <t>2018-10-14T07:02:10</t>
  </si>
  <si>
    <t>2018-10-14T18:24:22</t>
  </si>
  <si>
    <t>2018-10-15T07:02:59</t>
  </si>
  <si>
    <t>2018-10-15T18:23:06</t>
  </si>
  <si>
    <t>2018-10-16T07:03:48</t>
  </si>
  <si>
    <t>2018-10-16T18:21:51</t>
  </si>
  <si>
    <t>2018-10-17T07:04:37</t>
  </si>
  <si>
    <t>2018-10-17T18:20:37</t>
  </si>
  <si>
    <t>2018-10-18T07:05:27</t>
  </si>
  <si>
    <t>2018-10-18T18:19:24</t>
  </si>
  <si>
    <t>2018-10-19T07:06:17</t>
  </si>
  <si>
    <t>2018-10-19T18:18:11</t>
  </si>
  <si>
    <t>2018-10-20T07:07:08</t>
  </si>
  <si>
    <t>2018-10-20T18:17:00</t>
  </si>
  <si>
    <t>2018-10-21T07:07:59</t>
  </si>
  <si>
    <t>2018-10-21T18:15:49</t>
  </si>
  <si>
    <t>2018-10-22T07:08:50</t>
  </si>
  <si>
    <t>2018-10-22T18:14:40</t>
  </si>
  <si>
    <t>2018-10-23T07:09:42</t>
  </si>
  <si>
    <t>2018-10-23T18:13:31</t>
  </si>
  <si>
    <t>2018-10-24T07:10:34</t>
  </si>
  <si>
    <t>2018-10-24T18:12:23</t>
  </si>
  <si>
    <t>2018-10-25T07:11:26</t>
  </si>
  <si>
    <t>2018-10-25T18:11:17</t>
  </si>
  <si>
    <t>2018-10-26T07:12:19</t>
  </si>
  <si>
    <t>2018-10-26T18:10:11</t>
  </si>
  <si>
    <t>2018-10-27T07:13:12</t>
  </si>
  <si>
    <t>2018-10-27T18:09:07</t>
  </si>
  <si>
    <t>2018-10-28T07:14:06</t>
  </si>
  <si>
    <t>2018-10-28T18:08:04</t>
  </si>
  <si>
    <t>2018-10-29T07:14:59</t>
  </si>
  <si>
    <t>2018-10-29T18:07:02</t>
  </si>
  <si>
    <t>2018-10-30T07:15:54</t>
  </si>
  <si>
    <t>2018-10-30T18:06:02</t>
  </si>
  <si>
    <t>2018-10-31T07:16:48</t>
  </si>
  <si>
    <t>2018-10-31T18:05:02</t>
  </si>
  <si>
    <t>2018-11-01T07:17:43</t>
  </si>
  <si>
    <t>2018-11-01T18:04:04</t>
  </si>
  <si>
    <t>2018-11-02T07:18:38</t>
  </si>
  <si>
    <t>2018-11-02T18:03:07</t>
  </si>
  <si>
    <t>2018-11-03T07:19:34</t>
  </si>
  <si>
    <t>2018-11-03T18:02:12</t>
  </si>
  <si>
    <t>2018-11-04T06:20:30</t>
  </si>
  <si>
    <t>2018-11-04T17:01:18</t>
  </si>
  <si>
    <t>2018-11-05T06:21:26</t>
  </si>
  <si>
    <t>2018-11-05T17:00:25</t>
  </si>
  <si>
    <t>2018-11-06T06:22:22</t>
  </si>
  <si>
    <t>2018-11-06T16:59:34</t>
  </si>
  <si>
    <t>2018-11-07T06:23:19</t>
  </si>
  <si>
    <t>2018-11-07T16:58:44</t>
  </si>
  <si>
    <t>2018-11-08T06:24:16</t>
  </si>
  <si>
    <t>2018-11-08T16:57:56</t>
  </si>
  <si>
    <t>2018-11-09T06:25:13</t>
  </si>
  <si>
    <t>2018-11-09T16:57:09</t>
  </si>
  <si>
    <t>2018-11-10T06:26:10</t>
  </si>
  <si>
    <t>2018-11-10T16:56:24</t>
  </si>
  <si>
    <t>2018-11-11T06:27:07</t>
  </si>
  <si>
    <t>2018-11-11T16:55:40</t>
  </si>
  <si>
    <t>2018-11-12T06:28:05</t>
  </si>
  <si>
    <t>2018-11-12T16:54:58</t>
  </si>
  <si>
    <t>2018-11-13T06:29:02</t>
  </si>
  <si>
    <t>2018-11-13T16:54:18</t>
  </si>
  <si>
    <t>2018-11-14T06:30:00</t>
  </si>
  <si>
    <t>2018-11-14T16:53:39</t>
  </si>
  <si>
    <t>Cloudy skies throughout the day with rain or snow in the morning and afternoon.</t>
  </si>
  <si>
    <t>2018-11-15T06:30:58</t>
  </si>
  <si>
    <t>2018-11-15T16:53:02</t>
  </si>
  <si>
    <t>2018-11-16T06:31:55</t>
  </si>
  <si>
    <t>2018-11-16T16:52:26</t>
  </si>
  <si>
    <t>2018-11-17T06:32:53</t>
  </si>
  <si>
    <t>2018-11-17T16:51:53</t>
  </si>
  <si>
    <t>2018-11-18T06:33:51</t>
  </si>
  <si>
    <t>2018-11-18T16:51:21</t>
  </si>
  <si>
    <t>2018-11-19T06:34:48</t>
  </si>
  <si>
    <t>2018-11-19T16:50:51</t>
  </si>
  <si>
    <t>2018-11-20T06:35:46</t>
  </si>
  <si>
    <t>2018-11-20T16:50:22</t>
  </si>
  <si>
    <t>2018-11-21T06:36:43</t>
  </si>
  <si>
    <t>2018-11-21T16:49:56</t>
  </si>
  <si>
    <t>2018-11-22T06:37:40</t>
  </si>
  <si>
    <t>2018-11-22T16:49:31</t>
  </si>
  <si>
    <t>2018-11-23T06:38:37</t>
  </si>
  <si>
    <t>2018-11-23T16:49:08</t>
  </si>
  <si>
    <t>2018-11-24T06:39:33</t>
  </si>
  <si>
    <t>2018-11-24T16:48:47</t>
  </si>
  <si>
    <t>2018-11-25T06:40:29</t>
  </si>
  <si>
    <t>2018-11-25T16:48:28</t>
  </si>
  <si>
    <t>2018-11-26T06:41:25</t>
  </si>
  <si>
    <t>2018-11-26T16:48:11</t>
  </si>
  <si>
    <t>2018-11-27T06:42:20</t>
  </si>
  <si>
    <t>2018-11-27T16:47:56</t>
  </si>
  <si>
    <t>2018-11-28T06:43:15</t>
  </si>
  <si>
    <t>2018-11-28T16:47:42</t>
  </si>
  <si>
    <t>2018-11-29T06:44:09</t>
  </si>
  <si>
    <t>2018-11-29T16:47:30</t>
  </si>
  <si>
    <t>2018-11-30T06:45:03</t>
  </si>
  <si>
    <t>2018-11-30T16:47:21</t>
  </si>
  <si>
    <t>2018-12-01T06:45:56</t>
  </si>
  <si>
    <t>2018-12-01T16:47:13</t>
  </si>
  <si>
    <t>2018-12-02T06:46:49</t>
  </si>
  <si>
    <t>2018-12-02T16:47:07</t>
  </si>
  <si>
    <t>2018-12-03T06:47:40</t>
  </si>
  <si>
    <t>2018-12-03T16:47:03</t>
  </si>
  <si>
    <t>2018-12-04T06:48:31</t>
  </si>
  <si>
    <t>2018-12-04T16:47:01</t>
  </si>
  <si>
    <t>2018-12-05T06:49:22</t>
  </si>
  <si>
    <t>2018-12-05T16:47:01</t>
  </si>
  <si>
    <t>2018-12-06T06:50:11</t>
  </si>
  <si>
    <t>2018-12-06T16:47:03</t>
  </si>
  <si>
    <t>2018-12-07T06:50:59</t>
  </si>
  <si>
    <t>2018-12-07T16:47:07</t>
  </si>
  <si>
    <t>2018-12-08T06:51:47</t>
  </si>
  <si>
    <t>2018-12-08T16:47:12</t>
  </si>
  <si>
    <t>2018-12-09T06:52:33</t>
  </si>
  <si>
    <t>2018-12-09T16:47:20</t>
  </si>
  <si>
    <t>2018-12-10T06:53:19</t>
  </si>
  <si>
    <t>2018-12-10T16:47:29</t>
  </si>
  <si>
    <t>2018-12-11T06:54:03</t>
  </si>
  <si>
    <t>2018-12-11T16:47:41</t>
  </si>
  <si>
    <t>2018-12-12T06:54:47</t>
  </si>
  <si>
    <t>2018-12-12T16:47:54</t>
  </si>
  <si>
    <t>2018-12-13T06:55:29</t>
  </si>
  <si>
    <t>2018-12-13T16:48:09</t>
  </si>
  <si>
    <t>2018-12-14T06:56:10</t>
  </si>
  <si>
    <t>2018-12-14T16:48:26</t>
  </si>
  <si>
    <t>2018-12-15T06:56:49</t>
  </si>
  <si>
    <t>2018-12-15T16:48:44</t>
  </si>
  <si>
    <t>2018-12-16T06:57:28</t>
  </si>
  <si>
    <t>2018-12-16T16:49:05</t>
  </si>
  <si>
    <t>2018-12-17T06:58:04</t>
  </si>
  <si>
    <t>2018-12-17T16:49:27</t>
  </si>
  <si>
    <t>2018-12-18T06:58:40</t>
  </si>
  <si>
    <t>2018-12-18T16:49:51</t>
  </si>
  <si>
    <t>2018-12-19T06:59:14</t>
  </si>
  <si>
    <t>2018-12-19T16:50:17</t>
  </si>
  <si>
    <t>2018-12-20T06:59:47</t>
  </si>
  <si>
    <t>2018-12-20T16:50:44</t>
  </si>
  <si>
    <t>2018-12-21T07:00:18</t>
  </si>
  <si>
    <t>2018-12-21T16:51:13</t>
  </si>
  <si>
    <t>2018-12-22T07:00:47</t>
  </si>
  <si>
    <t>2018-12-22T16:51:43</t>
  </si>
  <si>
    <t>2018-12-23T07:01:15</t>
  </si>
  <si>
    <t>2018-12-23T16:52:16</t>
  </si>
  <si>
    <t>2018-12-24T07:01:42</t>
  </si>
  <si>
    <t>2018-12-24T16:52:49</t>
  </si>
  <si>
    <t>2018-12-25T07:02:07</t>
  </si>
  <si>
    <t>2018-12-25T16:53:25</t>
  </si>
  <si>
    <t>2018-12-26T07:02:30</t>
  </si>
  <si>
    <t>2018-12-26T16:54:01</t>
  </si>
  <si>
    <t>2018-12-27T07:02:51</t>
  </si>
  <si>
    <t>2018-12-27T16:54:39</t>
  </si>
  <si>
    <t>2018-12-28T07:03:11</t>
  </si>
  <si>
    <t>2018-12-28T16:55:19</t>
  </si>
  <si>
    <t>2018-12-29T07:03:29</t>
  </si>
  <si>
    <t>2018-12-29T16:56:00</t>
  </si>
  <si>
    <t>2018-12-30T07:03:45</t>
  </si>
  <si>
    <t>2018-12-30T16:56:42</t>
  </si>
  <si>
    <t>2018-12-31T07:03:59</t>
  </si>
  <si>
    <t>2018-12-31T16:57:26</t>
  </si>
  <si>
    <t>2019-01-01T07:04:12</t>
  </si>
  <si>
    <t>2019-01-01T16:58:10</t>
  </si>
  <si>
    <t>2019-01-02T07:04:23</t>
  </si>
  <si>
    <t>2019-01-02T16:58:56</t>
  </si>
  <si>
    <t>2019-01-03T07:04:32</t>
  </si>
  <si>
    <t>2019-01-03T16:59:43</t>
  </si>
  <si>
    <t>2019-01-04T07:04:39</t>
  </si>
  <si>
    <t>2019-01-04T17:00:31</t>
  </si>
  <si>
    <t>2019-01-05T07:04:44</t>
  </si>
  <si>
    <t>2019-01-05T17:01:21</t>
  </si>
  <si>
    <t>2019-01-06T07:04:47</t>
  </si>
  <si>
    <t>2019-01-06T17:02:11</t>
  </si>
  <si>
    <t>2019-01-07T07:04:49</t>
  </si>
  <si>
    <t>2019-01-07T17:03:02</t>
  </si>
  <si>
    <t>2019-01-08T07:04:49</t>
  </si>
  <si>
    <t>2019-01-08T17:03:54</t>
  </si>
  <si>
    <t>2019-01-09T07:04:46</t>
  </si>
  <si>
    <t>2019-01-09T17:04:47</t>
  </si>
  <si>
    <t>2019-01-10T07:04:42</t>
  </si>
  <si>
    <t>2019-01-10T17:05:40</t>
  </si>
  <si>
    <t>2019-01-11T07:04:36</t>
  </si>
  <si>
    <t>2019-01-11T17:06:35</t>
  </si>
  <si>
    <t>2019-01-12T07:04:28</t>
  </si>
  <si>
    <t>2019-01-12T17:07:30</t>
  </si>
  <si>
    <t>2019-01-13T07:04:18</t>
  </si>
  <si>
    <t>2019-01-13T17:08:25</t>
  </si>
  <si>
    <t>2019-01-14T07:04:07</t>
  </si>
  <si>
    <t>2019-01-14T17:09:22</t>
  </si>
  <si>
    <t>2019-01-15T07:03:53</t>
  </si>
  <si>
    <t>2019-01-15T17:10:19</t>
  </si>
  <si>
    <t>2019-01-16T07:03:38</t>
  </si>
  <si>
    <t>2019-01-16T17:11:16</t>
  </si>
  <si>
    <t>2019-01-17T07:03:21</t>
  </si>
  <si>
    <t>2019-01-17T17:12:14</t>
  </si>
  <si>
    <t>2019-01-18T07:03:02</t>
  </si>
  <si>
    <t>2019-01-18T17:13:12</t>
  </si>
  <si>
    <t>2019-01-19T07:02:41</t>
  </si>
  <si>
    <t>2019-01-19T17:14:11</t>
  </si>
  <si>
    <t>2019-01-20T07:02:18</t>
  </si>
  <si>
    <t>2019-01-20T17:15:10</t>
  </si>
  <si>
    <t>2019-01-21T07:01:53</t>
  </si>
  <si>
    <t>2019-01-21T17:16:10</t>
  </si>
  <si>
    <t>2019-01-22T07:01:27</t>
  </si>
  <si>
    <t>2019-01-22T17:17:09</t>
  </si>
  <si>
    <t>2019-01-23T07:00:59</t>
  </si>
  <si>
    <t>2019-01-23T17:18:09</t>
  </si>
  <si>
    <t>2019-01-24T07:00:29</t>
  </si>
  <si>
    <t>2019-01-24T17:19:09</t>
  </si>
  <si>
    <t>2019-01-25T06:59:58</t>
  </si>
  <si>
    <t>2019-01-25T17:20:09</t>
  </si>
  <si>
    <t>2019-01-26T06:59:24</t>
  </si>
  <si>
    <t>2019-01-26T17:21:09</t>
  </si>
  <si>
    <t>2019-01-27T06:58:49</t>
  </si>
  <si>
    <t>2019-01-27T17:22:10</t>
  </si>
  <si>
    <t>2019-01-28T06:58:13</t>
  </si>
  <si>
    <t>2019-01-28T17:23:10</t>
  </si>
  <si>
    <t>2019-01-29T06:57:35</t>
  </si>
  <si>
    <t>2019-01-29T17:24:11</t>
  </si>
  <si>
    <t>2019-01-30T06:56:55</t>
  </si>
  <si>
    <t>2019-01-30T17:25:11</t>
  </si>
  <si>
    <t>2019-01-31T06:56:13</t>
  </si>
  <si>
    <t>2019-01-31T17:26:11</t>
  </si>
  <si>
    <t>2019-02-01T06:55:30</t>
  </si>
  <si>
    <t>2019-02-01T17:27:11</t>
  </si>
  <si>
    <t>2019-02-02T06:54:46</t>
  </si>
  <si>
    <t>2019-02-02T17:28:11</t>
  </si>
  <si>
    <t>2019-02-03T06:53:59</t>
  </si>
  <si>
    <t>2019-02-03T17:29:11</t>
  </si>
  <si>
    <t>2019-02-04T06:53:12</t>
  </si>
  <si>
    <t>2019-02-04T17:30:11</t>
  </si>
  <si>
    <t>2019-02-05T06:52:23</t>
  </si>
  <si>
    <t>2019-02-05T17:31:11</t>
  </si>
  <si>
    <t>2019-02-06T06:51:32</t>
  </si>
  <si>
    <t>2019-02-06T17:32:10</t>
  </si>
  <si>
    <t>2019-02-07T06:50:40</t>
  </si>
  <si>
    <t>2019-02-07T17:33:09</t>
  </si>
  <si>
    <t>2019-02-08T06:49:47</t>
  </si>
  <si>
    <t>2019-02-08T17:34:08</t>
  </si>
  <si>
    <t>2019-02-09T06:48:53</t>
  </si>
  <si>
    <t>2019-02-09T17:35:07</t>
  </si>
  <si>
    <t>2019-02-10T06:47:57</t>
  </si>
  <si>
    <t>2019-02-10T17:36:06</t>
  </si>
  <si>
    <t>2019-02-11T06:46:59</t>
  </si>
  <si>
    <t>2019-02-11T17:37:04</t>
  </si>
  <si>
    <t>2019-02-12T06:46:01</t>
  </si>
  <si>
    <t>2019-02-12T17:38:01</t>
  </si>
  <si>
    <t>2019-02-13T06:45:01</t>
  </si>
  <si>
    <t>2019-02-13T17:38:59</t>
  </si>
  <si>
    <t>2019-02-14T06:44:00</t>
  </si>
  <si>
    <t>2019-02-14T17:39:56</t>
  </si>
  <si>
    <t>2019-02-15T06:42:58</t>
  </si>
  <si>
    <t>2019-02-15T17:40:53</t>
  </si>
  <si>
    <t>2019-02-16T06:41:55</t>
  </si>
  <si>
    <t>2019-02-16T17:41:50</t>
  </si>
  <si>
    <t>2019-02-17T06:40:51</t>
  </si>
  <si>
    <t>2019-02-17T17:42:46</t>
  </si>
  <si>
    <t>2019-02-18T06:39:45</t>
  </si>
  <si>
    <t>2019-02-18T17:43:42</t>
  </si>
  <si>
    <t>2019-02-19T06:38:39</t>
  </si>
  <si>
    <t>2019-02-19T17:44:37</t>
  </si>
  <si>
    <t>2019-02-20T06:37:32</t>
  </si>
  <si>
    <t>2019-02-20T17:45:32</t>
  </si>
  <si>
    <t>2019-02-21T06:36:23</t>
  </si>
  <si>
    <t>2019-02-21T17:46:27</t>
  </si>
  <si>
    <t>2019-02-22T06:35:14</t>
  </si>
  <si>
    <t>2019-02-22T17:47:22</t>
  </si>
  <si>
    <t>2019-02-23T06:34:04</t>
  </si>
  <si>
    <t>2019-02-23T17:48:16</t>
  </si>
  <si>
    <t>2019-02-24T06:32:53</t>
  </si>
  <si>
    <t>2019-02-24T17:49:10</t>
  </si>
  <si>
    <t>2019-02-25T06:31:41</t>
  </si>
  <si>
    <t>2019-02-25T17:50:03</t>
  </si>
  <si>
    <t>2019-02-26T06:30:28</t>
  </si>
  <si>
    <t>2019-02-26T17:50:56</t>
  </si>
  <si>
    <t>2019-02-27T06:29:14</t>
  </si>
  <si>
    <t>2019-02-27T17:51:49</t>
  </si>
  <si>
    <t>2019-02-28T06:28:00</t>
  </si>
  <si>
    <t>2019-02-28T17:52:41</t>
  </si>
  <si>
    <t>2019-03-01T06:26:45</t>
  </si>
  <si>
    <t>2019-03-01T17:53:33</t>
  </si>
  <si>
    <t>2019-03-02T06:25:29</t>
  </si>
  <si>
    <t>2019-03-02T17:54:25</t>
  </si>
  <si>
    <t>2019-03-03T06:24:13</t>
  </si>
  <si>
    <t>2019-03-03T17:55:16</t>
  </si>
  <si>
    <t>2019-03-04T06:22:56</t>
  </si>
  <si>
    <t>2019-03-04T17:56:07</t>
  </si>
  <si>
    <t>2019-03-05T06:21:39</t>
  </si>
  <si>
    <t>2019-03-05T17:56:58</t>
  </si>
  <si>
    <t>2019-03-06T06:20:21</t>
  </si>
  <si>
    <t>2019-03-06T17:57:49</t>
  </si>
  <si>
    <t>2019-03-07T06:19:02</t>
  </si>
  <si>
    <t>2019-03-07T17:58:39</t>
  </si>
  <si>
    <t>2019-03-08T06:17:43</t>
  </si>
  <si>
    <t>2019-03-08T17:59:29</t>
  </si>
  <si>
    <t>2019-03-09T06:16:23</t>
  </si>
  <si>
    <t>2019-03-09T18:00:18</t>
  </si>
  <si>
    <t>2019-03-10T07:15:03</t>
  </si>
  <si>
    <t>2019-03-10T19:01:08</t>
  </si>
  <si>
    <t>2019-03-11T07:13:43</t>
  </si>
  <si>
    <t>2019-03-11T19:01:57</t>
  </si>
  <si>
    <t>2019-03-12T07:12:22</t>
  </si>
  <si>
    <t>2019-03-12T19:02:46</t>
  </si>
  <si>
    <t>2019-03-13T07:11:01</t>
  </si>
  <si>
    <t>2019-03-13T19:03:34</t>
  </si>
  <si>
    <t>2019-03-14T07:09:40</t>
  </si>
  <si>
    <t>2019-03-14T19:04:23</t>
  </si>
  <si>
    <t>2019-03-15T07:08:18</t>
  </si>
  <si>
    <t>2019-03-15T19:05:11</t>
  </si>
  <si>
    <t>2019-03-16T07:06:56</t>
  </si>
  <si>
    <t>2019-03-16T19:05:59</t>
  </si>
  <si>
    <t>2019-03-17T07:05:34</t>
  </si>
  <si>
    <t>2019-03-17T19:06:47</t>
  </si>
  <si>
    <t>2019-03-18T07:04:11</t>
  </si>
  <si>
    <t>2019-03-18T19:07:35</t>
  </si>
  <si>
    <t>2019-03-19T07:02:49</t>
  </si>
  <si>
    <t>2019-03-19T19:08:22</t>
  </si>
  <si>
    <t>2019-03-20T07:01:26</t>
  </si>
  <si>
    <t>2019-03-20T19:09:10</t>
  </si>
  <si>
    <t>2019-03-21T07:00:03</t>
  </si>
  <si>
    <t>2019-03-21T19:09:57</t>
  </si>
  <si>
    <t>2019-03-22T06:58:40</t>
  </si>
  <si>
    <t>2019-03-22T19:10:44</t>
  </si>
  <si>
    <t>2019-03-23T06:57:18</t>
  </si>
  <si>
    <t>2019-03-23T19:11:31</t>
  </si>
  <si>
    <t>2019-03-24T06:55:55</t>
  </si>
  <si>
    <t>2019-03-24T19:12:18</t>
  </si>
  <si>
    <t>KUOX,72054153806,72332093862,KTUP,GCTM6,WINM6,KOLV,99999923803</t>
  </si>
  <si>
    <t>2019-03-25T06:54:32</t>
  </si>
  <si>
    <t>2019-03-25T19:13:05</t>
  </si>
  <si>
    <t>2019-03-26T06:53:09</t>
  </si>
  <si>
    <t>2019-03-26T19:13:51</t>
  </si>
  <si>
    <t>2019-03-27T06:51:46</t>
  </si>
  <si>
    <t>2019-03-27T19:14:38</t>
  </si>
  <si>
    <t>2019-03-28T06:50:23</t>
  </si>
  <si>
    <t>2019-03-28T19:15:24</t>
  </si>
  <si>
    <t>2019-03-29T06:49:01</t>
  </si>
  <si>
    <t>2019-03-29T19:16:11</t>
  </si>
  <si>
    <t>2019-03-30T06:47:38</t>
  </si>
  <si>
    <t>2019-03-30T19:16:57</t>
  </si>
  <si>
    <t>2019-03-31T06:46:16</t>
  </si>
  <si>
    <t>2019-03-31T19:17:44</t>
  </si>
  <si>
    <t>2019-04-01T06:44:54</t>
  </si>
  <si>
    <t>2019-04-01T19:18:30</t>
  </si>
  <si>
    <t>2019-04-02T06:43:32</t>
  </si>
  <si>
    <t>2019-04-02T19:19:17</t>
  </si>
  <si>
    <t>2019-04-03T06:42:11</t>
  </si>
  <si>
    <t>2019-04-03T19:20:03</t>
  </si>
  <si>
    <t>2019-04-04T06:40:50</t>
  </si>
  <si>
    <t>2019-04-04T19:20:49</t>
  </si>
  <si>
    <t>2019-04-05T06:39:29</t>
  </si>
  <si>
    <t>2019-04-05T19:21:36</t>
  </si>
  <si>
    <t>2019-04-06T06:38:08</t>
  </si>
  <si>
    <t>2019-04-06T19:22:22</t>
  </si>
  <si>
    <t>2019-04-07T06:36:48</t>
  </si>
  <si>
    <t>2019-04-07T19:23:09</t>
  </si>
  <si>
    <t>2019-04-08T06:35:29</t>
  </si>
  <si>
    <t>2019-04-08T19:23:55</t>
  </si>
  <si>
    <t>2019-04-09T06:34:09</t>
  </si>
  <si>
    <t>2019-04-09T19:24:42</t>
  </si>
  <si>
    <t>2019-04-10T06:32:50</t>
  </si>
  <si>
    <t>2019-04-10T19:25:28</t>
  </si>
  <si>
    <t>2019-04-11T06:31:32</t>
  </si>
  <si>
    <t>2019-04-11T19:26:15</t>
  </si>
  <si>
    <t>2019-04-12T06:30:14</t>
  </si>
  <si>
    <t>2019-04-12T19:27:02</t>
  </si>
  <si>
    <t>2019-04-13T06:28:57</t>
  </si>
  <si>
    <t>2019-04-13T19:27:48</t>
  </si>
  <si>
    <t>2019-04-14T06:27:40</t>
  </si>
  <si>
    <t>2019-04-14T19:28:35</t>
  </si>
  <si>
    <t>2019-04-15T06:26:24</t>
  </si>
  <si>
    <t>2019-04-15T19:29:22</t>
  </si>
  <si>
    <t>2019-04-16T06:25:09</t>
  </si>
  <si>
    <t>2019-04-16T19:30:09</t>
  </si>
  <si>
    <t>2019-04-17T06:23:54</t>
  </si>
  <si>
    <t>2019-04-17T19:30:56</t>
  </si>
  <si>
    <t>2019-04-18T06:22:40</t>
  </si>
  <si>
    <t>2019-04-18T19:31:43</t>
  </si>
  <si>
    <t>2019-04-19T06:21:27</t>
  </si>
  <si>
    <t>2019-04-19T19:32:30</t>
  </si>
  <si>
    <t>2019-04-20T06:20:14</t>
  </si>
  <si>
    <t>2019-04-20T19:33:17</t>
  </si>
  <si>
    <t>2019-04-21T06:19:03</t>
  </si>
  <si>
    <t>2019-04-21T19:34:04</t>
  </si>
  <si>
    <t>2019-04-22T06:17:52</t>
  </si>
  <si>
    <t>2019-04-22T19:34:52</t>
  </si>
  <si>
    <t>2019-04-23T06:16:41</t>
  </si>
  <si>
    <t>2019-04-23T19:35:39</t>
  </si>
  <si>
    <t>2019-04-24T06:15:32</t>
  </si>
  <si>
    <t>2019-04-24T19:36:26</t>
  </si>
  <si>
    <t>2019-04-25T06:14:24</t>
  </si>
  <si>
    <t>2019-04-25T19:37:14</t>
  </si>
  <si>
    <t>2019-04-26T06:13:16</t>
  </si>
  <si>
    <t>2019-04-26T19:38:01</t>
  </si>
  <si>
    <t>2019-04-27T06:12:10</t>
  </si>
  <si>
    <t>2019-04-27T19:38:49</t>
  </si>
  <si>
    <t>2019-04-28T06:11:04</t>
  </si>
  <si>
    <t>2019-04-28T19:39:36</t>
  </si>
  <si>
    <t>2019-04-29T06:09:59</t>
  </si>
  <si>
    <t>2019-04-29T19:40:24</t>
  </si>
  <si>
    <t>wind</t>
  </si>
  <si>
    <t>2019-04-30T06:08:56</t>
  </si>
  <si>
    <t>2019-04-30T19:41:11</t>
  </si>
  <si>
    <t>2019-05-01T06:07:53</t>
  </si>
  <si>
    <t>2019-05-01T19:41:59</t>
  </si>
  <si>
    <t>2019-05-02T06:06:52</t>
  </si>
  <si>
    <t>2019-05-02T19:42:46</t>
  </si>
  <si>
    <t>2019-05-03T06:05:52</t>
  </si>
  <si>
    <t>2019-05-03T19:43:34</t>
  </si>
  <si>
    <t>2019-05-04T06:04:53</t>
  </si>
  <si>
    <t>2019-05-04T19:44:21</t>
  </si>
  <si>
    <t>2019-05-05T06:03:55</t>
  </si>
  <si>
    <t>2019-05-05T19:45:09</t>
  </si>
  <si>
    <t>2019-05-06T06:02:58</t>
  </si>
  <si>
    <t>2019-05-06T19:45:56</t>
  </si>
  <si>
    <t>2019-05-07T06:02:02</t>
  </si>
  <si>
    <t>2019-05-07T19:46:43</t>
  </si>
  <si>
    <t>2019-05-08T06:01:08</t>
  </si>
  <si>
    <t>2019-05-08T19:47:30</t>
  </si>
  <si>
    <t>2019-05-09T06:00:14</t>
  </si>
  <si>
    <t>2019-05-09T19:48:17</t>
  </si>
  <si>
    <t>2019-05-10T05:59:23</t>
  </si>
  <si>
    <t>2019-05-10T19:49:04</t>
  </si>
  <si>
    <t>2019-05-11T05:58:32</t>
  </si>
  <si>
    <t>2019-05-11T19:49:51</t>
  </si>
  <si>
    <t>2019-05-12T05:57:43</t>
  </si>
  <si>
    <t>2019-05-12T19:50:37</t>
  </si>
  <si>
    <t>2019-05-13T05:56:55</t>
  </si>
  <si>
    <t>2019-05-13T19:51:23</t>
  </si>
  <si>
    <t>2019-05-14T05:56:08</t>
  </si>
  <si>
    <t>2019-05-14T19:52:09</t>
  </si>
  <si>
    <t>2019-05-15T05:55:23</t>
  </si>
  <si>
    <t>2019-05-15T19:52:55</t>
  </si>
  <si>
    <t>2019-05-16T05:54:39</t>
  </si>
  <si>
    <t>2019-05-16T19:53:40</t>
  </si>
  <si>
    <t>2019-05-17T05:53:57</t>
  </si>
  <si>
    <t>2019-05-17T19:54:25</t>
  </si>
  <si>
    <t>2019-05-18T05:53:16</t>
  </si>
  <si>
    <t>2019-05-18T19:55:10</t>
  </si>
  <si>
    <t>2019-05-19T05:52:37</t>
  </si>
  <si>
    <t>2019-05-19T19:55:54</t>
  </si>
  <si>
    <t>2019-05-20T05:51:59</t>
  </si>
  <si>
    <t>2019-05-20T19:56:38</t>
  </si>
  <si>
    <t>2019-05-21T05:51:23</t>
  </si>
  <si>
    <t>2019-05-21T19:57:22</t>
  </si>
  <si>
    <t>2019-05-22T05:50:48</t>
  </si>
  <si>
    <t>2019-05-22T19:58:05</t>
  </si>
  <si>
    <t>2019-05-23T05:50:14</t>
  </si>
  <si>
    <t>2019-05-23T19:58:47</t>
  </si>
  <si>
    <t>2019-05-24T05:49:42</t>
  </si>
  <si>
    <t>2019-05-24T19:59:29</t>
  </si>
  <si>
    <t>2019-05-25T05:49:12</t>
  </si>
  <si>
    <t>2019-05-25T20:00:11</t>
  </si>
  <si>
    <t>2019-05-26T05:48:44</t>
  </si>
  <si>
    <t>2019-05-26T20:00:51</t>
  </si>
  <si>
    <t>2019-05-27T05:48:16</t>
  </si>
  <si>
    <t>2019-05-27T20:01:32</t>
  </si>
  <si>
    <t>2019-05-28T05:47:51</t>
  </si>
  <si>
    <t>2019-05-28T20:02:11</t>
  </si>
  <si>
    <t>2019-05-29T05:47:27</t>
  </si>
  <si>
    <t>2019-05-29T20:02:50</t>
  </si>
  <si>
    <t>2019-05-30T05:47:05</t>
  </si>
  <si>
    <t>2019-05-30T20:03:28</t>
  </si>
  <si>
    <t>2019-05-31T05:46:44</t>
  </si>
  <si>
    <t>2019-05-31T20:04:05</t>
  </si>
  <si>
    <t>2019-06-01T05:46:25</t>
  </si>
  <si>
    <t>2019-06-01T20:04:42</t>
  </si>
  <si>
    <t>2019-06-02T05:46:07</t>
  </si>
  <si>
    <t>2019-06-02T20:05:17</t>
  </si>
  <si>
    <t>2019-06-03T05:45:51</t>
  </si>
  <si>
    <t>2019-06-03T20:05:52</t>
  </si>
  <si>
    <t>2019-06-04T05:45:37</t>
  </si>
  <si>
    <t>2019-06-04T20:06:26</t>
  </si>
  <si>
    <t>2019-06-05T05:45:24</t>
  </si>
  <si>
    <t>2019-06-05T20:06:59</t>
  </si>
  <si>
    <t>2019-06-06T05:45:13</t>
  </si>
  <si>
    <t>2019-06-06T20:07:31</t>
  </si>
  <si>
    <t>2019-06-07T05:45:04</t>
  </si>
  <si>
    <t>2019-06-07T20:08:02</t>
  </si>
  <si>
    <t>2019-06-08T05:44:56</t>
  </si>
  <si>
    <t>2019-06-08T20:08:31</t>
  </si>
  <si>
    <t>2019-06-09T05:44:50</t>
  </si>
  <si>
    <t>2019-06-09T20:09:00</t>
  </si>
  <si>
    <t>2019-06-10T05:44:45</t>
  </si>
  <si>
    <t>2019-06-10T20:09:28</t>
  </si>
  <si>
    <t>2019-06-11T05:44:42</t>
  </si>
  <si>
    <t>2019-06-11T20:09:54</t>
  </si>
  <si>
    <t>2019-06-12T05:44:41</t>
  </si>
  <si>
    <t>2019-06-12T20:10:19</t>
  </si>
  <si>
    <t>2019-06-13T05:44:41</t>
  </si>
  <si>
    <t>2019-06-13T20:10:44</t>
  </si>
  <si>
    <t>2019-06-14T05:44:42</t>
  </si>
  <si>
    <t>2019-06-14T20:11:06</t>
  </si>
  <si>
    <t>2019-06-15T05:44:46</t>
  </si>
  <si>
    <t>2019-06-15T20:11:28</t>
  </si>
  <si>
    <t>2019-06-16T05:44:50</t>
  </si>
  <si>
    <t>2019-06-16T20:11:48</t>
  </si>
  <si>
    <t>2019-06-17T05:44:56</t>
  </si>
  <si>
    <t>2019-06-17T20:12:07</t>
  </si>
  <si>
    <t>2019-06-18T05:45:04</t>
  </si>
  <si>
    <t>2019-06-18T20:12:24</t>
  </si>
  <si>
    <t>2019-06-19T05:45:13</t>
  </si>
  <si>
    <t>2019-06-19T20:12:40</t>
  </si>
  <si>
    <t>2019-06-20T05:45:24</t>
  </si>
  <si>
    <t>2019-06-20T20:12:55</t>
  </si>
  <si>
    <t>2019-06-21T05:45:36</t>
  </si>
  <si>
    <t>2019-06-21T20:13:08</t>
  </si>
  <si>
    <t>2019-06-22T05:45:49</t>
  </si>
  <si>
    <t>2019-06-22T20:13:20</t>
  </si>
  <si>
    <t>2019-06-23T05:46:04</t>
  </si>
  <si>
    <t>2019-06-23T20:13:30</t>
  </si>
  <si>
    <t>2019-06-24T05:46:20</t>
  </si>
  <si>
    <t>2019-06-24T20:13:39</t>
  </si>
  <si>
    <t>2019-06-25T05:46:38</t>
  </si>
  <si>
    <t>2019-06-25T20:13:46</t>
  </si>
  <si>
    <t>2019-06-26T05:46:57</t>
  </si>
  <si>
    <t>2019-06-26T20:13:52</t>
  </si>
  <si>
    <t>2019-06-27T05:47:17</t>
  </si>
  <si>
    <t>2019-06-27T20:13:56</t>
  </si>
  <si>
    <t>2019-06-28T05:47:38</t>
  </si>
  <si>
    <t>2019-06-28T20:13:59</t>
  </si>
  <si>
    <t>2019-06-29T05:48:00</t>
  </si>
  <si>
    <t>2019-06-29T20:13:59</t>
  </si>
  <si>
    <t>2019-06-30T05:48:24</t>
  </si>
  <si>
    <t>2019-06-30T20:13:59</t>
  </si>
  <si>
    <t>2019-07-01T05:48:49</t>
  </si>
  <si>
    <t>2019-07-01T20:13:57</t>
  </si>
  <si>
    <t>2019-07-02T05:49:15</t>
  </si>
  <si>
    <t>2019-07-02T20:13:53</t>
  </si>
  <si>
    <t>2019-07-03T05:49:42</t>
  </si>
  <si>
    <t>2019-07-03T20:13:47</t>
  </si>
  <si>
    <t>2019-07-04T05:50:10</t>
  </si>
  <si>
    <t>2019-07-04T20:13:40</t>
  </si>
  <si>
    <t>KUOX,72054153806,GCPM6,72332093862,KTUP,WINM6,GCTM6,KOLV,99999923803</t>
  </si>
  <si>
    <t>2019-07-05T05:50:39</t>
  </si>
  <si>
    <t>2019-07-05T20:13:31</t>
  </si>
  <si>
    <t>KUOX,72054153806,72332093862,GCPM6,KTUP,GCTM6,WINM6,KOLV,99999923803</t>
  </si>
  <si>
    <t>2019-07-06T05:51:09</t>
  </si>
  <si>
    <t>2019-07-06T20:13:20</t>
  </si>
  <si>
    <t>2019-07-07T05:51:40</t>
  </si>
  <si>
    <t>2019-07-07T20:13:08</t>
  </si>
  <si>
    <t>2019-07-08T05:52:12</t>
  </si>
  <si>
    <t>2019-07-08T20:12:55</t>
  </si>
  <si>
    <t>2019-07-09T05:52:45</t>
  </si>
  <si>
    <t>2019-07-09T20:12:39</t>
  </si>
  <si>
    <t>2019-07-10T05:53:18</t>
  </si>
  <si>
    <t>2019-07-10T20:12:22</t>
  </si>
  <si>
    <t>2019-07-11T05:53:53</t>
  </si>
  <si>
    <t>2019-07-11T20:12:03</t>
  </si>
  <si>
    <t>2019-07-12T05:54:28</t>
  </si>
  <si>
    <t>2019-07-12T20:11:43</t>
  </si>
  <si>
    <t>2019-07-13T05:55:04</t>
  </si>
  <si>
    <t>2019-07-13T20:11:21</t>
  </si>
  <si>
    <t>2019-07-14T05:55:40</t>
  </si>
  <si>
    <t>2019-07-14T20:10:57</t>
  </si>
  <si>
    <t>Clearing in the afternoon with a chance of rain throughout the day.</t>
  </si>
  <si>
    <t>2019-07-15T05:56:18</t>
  </si>
  <si>
    <t>2019-07-15T20:10:31</t>
  </si>
  <si>
    <t>2019-07-16T05:56:55</t>
  </si>
  <si>
    <t>2019-07-16T20:10:05</t>
  </si>
  <si>
    <t>2019-07-17T05:57:34</t>
  </si>
  <si>
    <t>2019-07-17T20:09:36</t>
  </si>
  <si>
    <t>2019-07-18T05:58:13</t>
  </si>
  <si>
    <t>2019-07-18T20:09:06</t>
  </si>
  <si>
    <t>2019-07-19T05:58:52</t>
  </si>
  <si>
    <t>2019-07-19T20:08:34</t>
  </si>
  <si>
    <t>2019-07-20T05:59:32</t>
  </si>
  <si>
    <t>2019-07-20T20:08:01</t>
  </si>
  <si>
    <t>2019-07-21T06:00:13</t>
  </si>
  <si>
    <t>2019-07-21T20:07:26</t>
  </si>
  <si>
    <t>2019-07-22T06:00:54</t>
  </si>
  <si>
    <t>2019-07-22T20:06:49</t>
  </si>
  <si>
    <t>2019-07-23T06:01:35</t>
  </si>
  <si>
    <t>2019-07-23T20:06:11</t>
  </si>
  <si>
    <t>2019-07-24T06:02:17</t>
  </si>
  <si>
    <t>2019-07-24T20:05:31</t>
  </si>
  <si>
    <t>2019-07-25T06:02:59</t>
  </si>
  <si>
    <t>2019-07-25T20:04:50</t>
  </si>
  <si>
    <t>KUOX,72054153806,GCPM6,72332093862,GWNMS,KTUP,WINM6,KOLV,99999923803</t>
  </si>
  <si>
    <t>2019-07-26T06:03:41</t>
  </si>
  <si>
    <t>2019-07-26T20:04:08</t>
  </si>
  <si>
    <t>KUOX,72054153806,72332093862,GWNMS,KTUP,WINM6,KOLV,99999923803</t>
  </si>
  <si>
    <t>2019-07-27T06:04:24</t>
  </si>
  <si>
    <t>2019-07-27T20:03:24</t>
  </si>
  <si>
    <t>2019-07-28T06:05:07</t>
  </si>
  <si>
    <t>2019-07-28T20:02:38</t>
  </si>
  <si>
    <t>2019-07-29T06:05:50</t>
  </si>
  <si>
    <t>2019-07-29T20:01:52</t>
  </si>
  <si>
    <t>2019-07-30T06:06:33</t>
  </si>
  <si>
    <t>2019-07-30T20:01:03</t>
  </si>
  <si>
    <t>2019-07-31T06:07:17</t>
  </si>
  <si>
    <t>2019-07-31T20:00:14</t>
  </si>
  <si>
    <t>KUOX,72054153806,72332093862,GWNMS,GCPM6,KTUP,WINM6,KOLV,99999923803</t>
  </si>
  <si>
    <t>2019-08-01T06:08:01</t>
  </si>
  <si>
    <t>2019-08-01T19:59:23</t>
  </si>
  <si>
    <t>2019-08-02T06:08:44</t>
  </si>
  <si>
    <t>2019-08-02T19:58:30</t>
  </si>
  <si>
    <t>2019-08-03T06:09:28</t>
  </si>
  <si>
    <t>2019-08-03T19:57:37</t>
  </si>
  <si>
    <t>2019-08-04T06:10:12</t>
  </si>
  <si>
    <t>2019-08-04T19:56:42</t>
  </si>
  <si>
    <t>2019-08-05T06:10:56</t>
  </si>
  <si>
    <t>2019-08-05T19:55:45</t>
  </si>
  <si>
    <t>2019-08-06T06:11:41</t>
  </si>
  <si>
    <t>2019-08-06T19:54:48</t>
  </si>
  <si>
    <t>2019-08-07T06:12:25</t>
  </si>
  <si>
    <t>2019-08-07T19:53:49</t>
  </si>
  <si>
    <t>2019-08-08T06:13:09</t>
  </si>
  <si>
    <t>2019-08-08T19:52:49</t>
  </si>
  <si>
    <t>2019-08-09T06:13:53</t>
  </si>
  <si>
    <t>2019-08-09T19:51:48</t>
  </si>
  <si>
    <t>2019-08-10T06:14:38</t>
  </si>
  <si>
    <t>2019-08-10T19:50:46</t>
  </si>
  <si>
    <t>2019-08-11T06:15:22</t>
  </si>
  <si>
    <t>2019-08-11T19:49:43</t>
  </si>
  <si>
    <t>2019-08-12T06:16:06</t>
  </si>
  <si>
    <t>2019-08-12T19:48:38</t>
  </si>
  <si>
    <t>KUOX,72054153806,GCPM6,72332093862,KTUP,GCTM6,WINM6,KOLV,99999923803</t>
  </si>
  <si>
    <t>2019-08-13T06:16:50</t>
  </si>
  <si>
    <t>2019-08-13T19:47:33</t>
  </si>
  <si>
    <t>2019-08-14T06:17:34</t>
  </si>
  <si>
    <t>2019-08-14T19:46:26</t>
  </si>
  <si>
    <t>2019-08-15T06:18:18</t>
  </si>
  <si>
    <t>2019-08-15T19:45:19</t>
  </si>
  <si>
    <t>2019-08-16T06:19:02</t>
  </si>
  <si>
    <t>2019-08-16T19:44:11</t>
  </si>
  <si>
    <t>2019-08-17T06:19:46</t>
  </si>
  <si>
    <t>2019-08-17T19:43:01</t>
  </si>
  <si>
    <t>2019-08-18T06:20:30</t>
  </si>
  <si>
    <t>2019-08-18T19:41:51</t>
  </si>
  <si>
    <t>2019-08-19T06:21:14</t>
  </si>
  <si>
    <t>2019-08-19T19:40:40</t>
  </si>
  <si>
    <t>2019-08-20T06:21:57</t>
  </si>
  <si>
    <t>2019-08-20T19:39:27</t>
  </si>
  <si>
    <t>2019-08-21T06:22:41</t>
  </si>
  <si>
    <t>2019-08-21T19:38:14</t>
  </si>
  <si>
    <t>2019-08-22T06:23:25</t>
  </si>
  <si>
    <t>2019-08-22T19:37:01</t>
  </si>
  <si>
    <t>2019-08-23T06:24:08</t>
  </si>
  <si>
    <t>2019-08-23T19:35:46</t>
  </si>
  <si>
    <t>2019-08-24T06:24:51</t>
  </si>
  <si>
    <t>2019-08-24T19:34:31</t>
  </si>
  <si>
    <t>2019-08-25T06:25:35</t>
  </si>
  <si>
    <t>2019-08-25T19:33:15</t>
  </si>
  <si>
    <t>2019-08-26T06:26:18</t>
  </si>
  <si>
    <t>2019-08-26T19:31:58</t>
  </si>
  <si>
    <t>2019-08-27T06:27:01</t>
  </si>
  <si>
    <t>2019-08-27T19:30:41</t>
  </si>
  <si>
    <t>2019-08-28T06:27:44</t>
  </si>
  <si>
    <t>2019-08-28T19:29:23</t>
  </si>
  <si>
    <t>2019-08-29T06:28:26</t>
  </si>
  <si>
    <t>2019-08-29T19:28:04</t>
  </si>
  <si>
    <t>2019-08-30T06:29:09</t>
  </si>
  <si>
    <t>2019-08-30T19:26:45</t>
  </si>
  <si>
    <t>2019-08-31T06:29:52</t>
  </si>
  <si>
    <t>2019-08-31T19:25:25</t>
  </si>
  <si>
    <t>2019-09-01T06:30:34</t>
  </si>
  <si>
    <t>2019-09-01T19:24:05</t>
  </si>
  <si>
    <t>2019-09-02T06:31:17</t>
  </si>
  <si>
    <t>2019-09-02T19:22:44</t>
  </si>
  <si>
    <t>2019-09-03T06:31:59</t>
  </si>
  <si>
    <t>2019-09-03T19:21:22</t>
  </si>
  <si>
    <t>2019-09-04T06:32:42</t>
  </si>
  <si>
    <t>2019-09-04T19:20:01</t>
  </si>
  <si>
    <t>2019-09-05T06:33:24</t>
  </si>
  <si>
    <t>2019-09-05T19:18:38</t>
  </si>
  <si>
    <t>2019-09-06T06:34:07</t>
  </si>
  <si>
    <t>2019-09-06T19:17:16</t>
  </si>
  <si>
    <t>2019-09-07T06:34:49</t>
  </si>
  <si>
    <t>2019-09-07T19:15:53</t>
  </si>
  <si>
    <t>2019-09-08T06:35:31</t>
  </si>
  <si>
    <t>2019-09-08T19:14:30</t>
  </si>
  <si>
    <t>2019-09-09T06:36:13</t>
  </si>
  <si>
    <t>2019-09-09T19:13:06</t>
  </si>
  <si>
    <t>2019-09-10T06:36:55</t>
  </si>
  <si>
    <t>2019-09-10T19:11:42</t>
  </si>
  <si>
    <t>2019-09-11T06:37:38</t>
  </si>
  <si>
    <t>2019-09-11T19:10:18</t>
  </si>
  <si>
    <t>2019-09-12T06:38:20</t>
  </si>
  <si>
    <t>2019-09-12T19:08:53</t>
  </si>
  <si>
    <t>2019-09-13T06:39:02</t>
  </si>
  <si>
    <t>2019-09-13T19:07:29</t>
  </si>
  <si>
    <t>2019-09-14T06:39:44</t>
  </si>
  <si>
    <t>2019-09-14T19:06:04</t>
  </si>
  <si>
    <t>2019-09-15T06:40:27</t>
  </si>
  <si>
    <t>2019-09-15T19:04:39</t>
  </si>
  <si>
    <t>2019-09-16T06:41:09</t>
  </si>
  <si>
    <t>2019-09-16T19:03:14</t>
  </si>
  <si>
    <t>2019-09-17T06:41:51</t>
  </si>
  <si>
    <t>2019-09-17T19:01:49</t>
  </si>
  <si>
    <t>2019-09-18T06:42:34</t>
  </si>
  <si>
    <t>2019-09-18T19:00:24</t>
  </si>
  <si>
    <t>2019-09-19T06:43:16</t>
  </si>
  <si>
    <t>2019-09-19T18:58:59</t>
  </si>
  <si>
    <t>2019-09-20T06:43:59</t>
  </si>
  <si>
    <t>2019-09-20T18:57:33</t>
  </si>
  <si>
    <t>2019-09-21T06:44:41</t>
  </si>
  <si>
    <t>2019-09-21T18:56:08</t>
  </si>
  <si>
    <t>2019-09-22T06:45:24</t>
  </si>
  <si>
    <t>2019-09-22T18:54:43</t>
  </si>
  <si>
    <t>2019-09-23T06:46:07</t>
  </si>
  <si>
    <t>2019-09-23T18:53:18</t>
  </si>
  <si>
    <t>2019-09-24T06:46:50</t>
  </si>
  <si>
    <t>2019-09-24T18:51:53</t>
  </si>
  <si>
    <t>2019-09-25T06:47:34</t>
  </si>
  <si>
    <t>2019-09-25T18:50:28</t>
  </si>
  <si>
    <t>2019-09-26T06:48:17</t>
  </si>
  <si>
    <t>2019-09-26T18:49:03</t>
  </si>
  <si>
    <t>2019-09-27T06:49:01</t>
  </si>
  <si>
    <t>2019-09-27T18:47:39</t>
  </si>
  <si>
    <t>2019-09-28T06:49:44</t>
  </si>
  <si>
    <t>2019-09-28T18:46:15</t>
  </si>
  <si>
    <t>2019-09-29T06:50:28</t>
  </si>
  <si>
    <t>2019-09-29T18:44:51</t>
  </si>
  <si>
    <t>2019-09-30T06:51:12</t>
  </si>
  <si>
    <t>2019-09-30T18:43:27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</si>
</sst>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465"/>
  <sheetViews>
    <sheetView tabSelected="1" workbookViewId="0">
      <pane xSplit="2" ySplit="1" topLeftCell="C31" activePane="bottomRight" state="frozen"/>
      <selection pane="bottomRight" activeCell="N31" sqref="N31"/>
      <selection pane="bottomLeft" activeCell="A2" sqref="A2"/>
      <selection pane="topRight" activeCell="C1" sqref="C1"/>
    </sheetView>
  </sheetViews>
  <sheetFormatPr defaultRowHeight="15"/>
  <cols>
    <col min="2" max="2" width="10.42578125" bestFit="1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>
      <c r="A2" t="s">
        <v>40</v>
      </c>
      <c r="B2" s="1">
        <v>41275</v>
      </c>
      <c r="C2">
        <v>7.1</v>
      </c>
      <c r="D2">
        <v>0.7</v>
      </c>
      <c r="E2">
        <f>IF(((C2+D2)/2-10)&gt;0,((C2+D2)/2-10),0)</f>
        <v>0</v>
      </c>
      <c r="G2">
        <v>5.3</v>
      </c>
      <c r="H2">
        <v>7.1</v>
      </c>
      <c r="I2">
        <v>-2.4</v>
      </c>
      <c r="J2">
        <v>3.6</v>
      </c>
      <c r="K2">
        <v>4.8</v>
      </c>
      <c r="L2">
        <v>96.4</v>
      </c>
      <c r="M2">
        <v>13.385</v>
      </c>
      <c r="N2">
        <v>22.352</v>
      </c>
      <c r="O2">
        <v>3.8099999999999996</v>
      </c>
      <c r="S2">
        <v>100</v>
      </c>
      <c r="T2">
        <v>75</v>
      </c>
      <c r="U2" t="s">
        <v>41</v>
      </c>
      <c r="V2">
        <v>0</v>
      </c>
      <c r="W2">
        <v>0</v>
      </c>
      <c r="X2">
        <v>31.3</v>
      </c>
      <c r="Y2">
        <v>12.6</v>
      </c>
      <c r="Z2">
        <v>1.3</v>
      </c>
      <c r="AA2">
        <v>1018.8</v>
      </c>
      <c r="AB2">
        <v>100</v>
      </c>
      <c r="AC2">
        <v>6.4</v>
      </c>
      <c r="AD2">
        <v>38.299999999999997</v>
      </c>
      <c r="AE2">
        <v>3.3</v>
      </c>
      <c r="AF2">
        <v>2</v>
      </c>
      <c r="AH2" t="s">
        <v>42</v>
      </c>
      <c r="AI2" t="s">
        <v>43</v>
      </c>
      <c r="AJ2">
        <v>0.65</v>
      </c>
      <c r="AK2" t="s">
        <v>44</v>
      </c>
      <c r="AL2" t="s">
        <v>45</v>
      </c>
      <c r="AM2" t="s">
        <v>41</v>
      </c>
      <c r="AN2" t="s">
        <v>46</v>
      </c>
    </row>
    <row r="3" spans="1:40">
      <c r="A3" t="s">
        <v>40</v>
      </c>
      <c r="B3" s="1">
        <v>41276</v>
      </c>
      <c r="C3">
        <v>0.3</v>
      </c>
      <c r="D3">
        <v>-2</v>
      </c>
      <c r="E3">
        <f>IF(((C3+D3)/2-10)&gt;0,((C3+D3)/2-10),0)</f>
        <v>0</v>
      </c>
      <c r="G3">
        <v>-0.6</v>
      </c>
      <c r="H3">
        <v>0.3</v>
      </c>
      <c r="I3">
        <v>-5.6</v>
      </c>
      <c r="J3">
        <v>-2.6</v>
      </c>
      <c r="K3">
        <v>-3.3</v>
      </c>
      <c r="L3">
        <v>82.4</v>
      </c>
      <c r="M3">
        <v>0</v>
      </c>
      <c r="N3">
        <v>3.0479999999999996</v>
      </c>
      <c r="O3">
        <v>4.0640000000000001</v>
      </c>
      <c r="S3">
        <v>0</v>
      </c>
      <c r="T3">
        <v>0</v>
      </c>
      <c r="V3">
        <v>0</v>
      </c>
      <c r="W3">
        <v>0</v>
      </c>
      <c r="Y3">
        <v>10.7</v>
      </c>
      <c r="Z3">
        <v>358.1</v>
      </c>
      <c r="AA3">
        <v>1023.9</v>
      </c>
      <c r="AB3">
        <v>44.3</v>
      </c>
      <c r="AC3">
        <v>9.4</v>
      </c>
      <c r="AD3">
        <v>86</v>
      </c>
      <c r="AE3">
        <v>7.6</v>
      </c>
      <c r="AF3">
        <v>4</v>
      </c>
      <c r="AH3" t="s">
        <v>47</v>
      </c>
      <c r="AI3" t="s">
        <v>48</v>
      </c>
      <c r="AJ3">
        <v>0.68</v>
      </c>
      <c r="AK3" t="s">
        <v>49</v>
      </c>
      <c r="AL3" t="s">
        <v>50</v>
      </c>
      <c r="AM3" t="s">
        <v>51</v>
      </c>
      <c r="AN3" t="s">
        <v>46</v>
      </c>
    </row>
    <row r="4" spans="1:40">
      <c r="A4" t="s">
        <v>40</v>
      </c>
      <c r="B4" s="1">
        <v>41277</v>
      </c>
      <c r="C4">
        <v>6.6</v>
      </c>
      <c r="D4">
        <v>-4</v>
      </c>
      <c r="E4">
        <f>IF(((C4+D4)/2-10)&gt;0,((C4+D4)/2-10),0)</f>
        <v>0</v>
      </c>
      <c r="G4">
        <v>0.3</v>
      </c>
      <c r="H4">
        <v>4.8</v>
      </c>
      <c r="I4">
        <v>-4</v>
      </c>
      <c r="J4">
        <v>-0.6</v>
      </c>
      <c r="K4">
        <v>-5.3</v>
      </c>
      <c r="L4">
        <v>70</v>
      </c>
      <c r="M4">
        <v>0</v>
      </c>
      <c r="N4">
        <v>0</v>
      </c>
      <c r="O4">
        <v>4.0639999999999992</v>
      </c>
      <c r="S4">
        <v>0</v>
      </c>
      <c r="T4">
        <v>0</v>
      </c>
      <c r="V4">
        <v>0</v>
      </c>
      <c r="W4">
        <v>0</v>
      </c>
      <c r="Y4">
        <v>11.5</v>
      </c>
      <c r="Z4">
        <v>355.5</v>
      </c>
      <c r="AA4">
        <v>1028.3</v>
      </c>
      <c r="AB4">
        <v>0.1</v>
      </c>
      <c r="AC4">
        <v>12.7</v>
      </c>
      <c r="AD4">
        <v>144.19999999999999</v>
      </c>
      <c r="AE4">
        <v>12.3</v>
      </c>
      <c r="AF4">
        <v>6</v>
      </c>
      <c r="AH4" t="s">
        <v>52</v>
      </c>
      <c r="AI4" t="s">
        <v>53</v>
      </c>
      <c r="AJ4">
        <v>0.72</v>
      </c>
      <c r="AK4" t="s">
        <v>54</v>
      </c>
      <c r="AL4" t="s">
        <v>55</v>
      </c>
      <c r="AM4" t="s">
        <v>56</v>
      </c>
      <c r="AN4" t="s">
        <v>46</v>
      </c>
    </row>
    <row r="5" spans="1:40">
      <c r="A5" t="s">
        <v>40</v>
      </c>
      <c r="B5" s="1">
        <v>41278</v>
      </c>
      <c r="C5">
        <v>8</v>
      </c>
      <c r="D5">
        <v>-4.9000000000000004</v>
      </c>
      <c r="E5">
        <f>IF(((C5+D5)/2-10)&gt;0,((C5+D5)/2-10),0)</f>
        <v>0</v>
      </c>
      <c r="G5">
        <v>0.7</v>
      </c>
      <c r="H5">
        <v>6.8</v>
      </c>
      <c r="I5">
        <v>-4.9000000000000004</v>
      </c>
      <c r="J5">
        <v>0.4</v>
      </c>
      <c r="K5">
        <v>-3.6</v>
      </c>
      <c r="L5">
        <v>76.5</v>
      </c>
      <c r="M5">
        <v>0</v>
      </c>
      <c r="N5">
        <v>0</v>
      </c>
      <c r="O5">
        <v>4.0640000000000009</v>
      </c>
      <c r="S5">
        <v>0</v>
      </c>
      <c r="T5">
        <v>0</v>
      </c>
      <c r="V5">
        <v>0</v>
      </c>
      <c r="W5">
        <v>0</v>
      </c>
      <c r="Y5">
        <v>9.8000000000000007</v>
      </c>
      <c r="Z5">
        <v>335.1</v>
      </c>
      <c r="AA5">
        <v>1030.8</v>
      </c>
      <c r="AB5">
        <v>0.1</v>
      </c>
      <c r="AC5">
        <v>13.2</v>
      </c>
      <c r="AD5">
        <v>147</v>
      </c>
      <c r="AE5">
        <v>12.8</v>
      </c>
      <c r="AF5">
        <v>6</v>
      </c>
      <c r="AH5" t="s">
        <v>57</v>
      </c>
      <c r="AI5" t="s">
        <v>58</v>
      </c>
      <c r="AJ5">
        <v>0.75</v>
      </c>
      <c r="AK5" t="s">
        <v>54</v>
      </c>
      <c r="AL5" t="s">
        <v>55</v>
      </c>
      <c r="AM5" t="s">
        <v>56</v>
      </c>
      <c r="AN5" t="s">
        <v>46</v>
      </c>
    </row>
    <row r="6" spans="1:40">
      <c r="A6" t="s">
        <v>40</v>
      </c>
      <c r="B6" s="1">
        <v>41279</v>
      </c>
      <c r="C6">
        <v>6.1</v>
      </c>
      <c r="D6">
        <v>-3</v>
      </c>
      <c r="E6">
        <f t="shared" ref="E6:E69" si="0">IF(((C6+D6)/2-10)&gt;0,((C6+D6)/2-10),0)</f>
        <v>0</v>
      </c>
      <c r="G6">
        <v>2</v>
      </c>
      <c r="H6">
        <v>5.0999999999999996</v>
      </c>
      <c r="I6">
        <v>-3</v>
      </c>
      <c r="J6">
        <v>1.1000000000000001</v>
      </c>
      <c r="K6">
        <v>-1.1000000000000001</v>
      </c>
      <c r="L6">
        <v>81.3</v>
      </c>
      <c r="M6">
        <v>0.218</v>
      </c>
      <c r="N6">
        <v>0</v>
      </c>
      <c r="O6">
        <v>4.3180000000000005</v>
      </c>
      <c r="S6">
        <v>100</v>
      </c>
      <c r="T6">
        <v>4.17</v>
      </c>
      <c r="U6" t="s">
        <v>41</v>
      </c>
      <c r="V6">
        <v>0</v>
      </c>
      <c r="W6">
        <v>0</v>
      </c>
      <c r="Y6">
        <v>10.3</v>
      </c>
      <c r="Z6">
        <v>220.1</v>
      </c>
      <c r="AA6">
        <v>1027.9000000000001</v>
      </c>
      <c r="AB6">
        <v>62.5</v>
      </c>
      <c r="AC6">
        <v>14.2</v>
      </c>
      <c r="AD6">
        <v>80.400000000000006</v>
      </c>
      <c r="AE6">
        <v>7</v>
      </c>
      <c r="AF6">
        <v>4</v>
      </c>
      <c r="AH6" t="s">
        <v>59</v>
      </c>
      <c r="AI6" t="s">
        <v>60</v>
      </c>
      <c r="AJ6">
        <v>0.79</v>
      </c>
      <c r="AK6" t="s">
        <v>61</v>
      </c>
      <c r="AL6" t="s">
        <v>62</v>
      </c>
      <c r="AM6" t="s">
        <v>41</v>
      </c>
      <c r="AN6" t="s">
        <v>46</v>
      </c>
    </row>
    <row r="7" spans="1:40">
      <c r="A7" t="s">
        <v>40</v>
      </c>
      <c r="B7" s="1">
        <v>41280</v>
      </c>
      <c r="C7">
        <v>10.1</v>
      </c>
      <c r="D7">
        <v>0.1</v>
      </c>
      <c r="E7">
        <f t="shared" si="0"/>
        <v>0</v>
      </c>
      <c r="G7">
        <v>4.2</v>
      </c>
      <c r="H7">
        <v>10.1</v>
      </c>
      <c r="I7">
        <v>-2.4</v>
      </c>
      <c r="J7">
        <v>3.1</v>
      </c>
      <c r="K7">
        <v>0.8</v>
      </c>
      <c r="L7">
        <v>80.7</v>
      </c>
      <c r="M7">
        <v>0</v>
      </c>
      <c r="N7">
        <v>0.254</v>
      </c>
      <c r="O7">
        <v>3.8099999999999974</v>
      </c>
      <c r="S7">
        <v>0</v>
      </c>
      <c r="T7">
        <v>0</v>
      </c>
      <c r="V7">
        <v>0</v>
      </c>
      <c r="W7">
        <v>0</v>
      </c>
      <c r="Y7">
        <v>12.3</v>
      </c>
      <c r="Z7">
        <v>324.7</v>
      </c>
      <c r="AA7">
        <v>1026.3</v>
      </c>
      <c r="AB7">
        <v>42.5</v>
      </c>
      <c r="AC7">
        <v>10.8</v>
      </c>
      <c r="AD7">
        <v>103.6</v>
      </c>
      <c r="AE7">
        <v>8.9</v>
      </c>
      <c r="AF7">
        <v>5</v>
      </c>
      <c r="AH7" t="s">
        <v>63</v>
      </c>
      <c r="AI7" t="s">
        <v>64</v>
      </c>
      <c r="AJ7">
        <v>0.82</v>
      </c>
      <c r="AK7" t="s">
        <v>49</v>
      </c>
      <c r="AL7" t="s">
        <v>50</v>
      </c>
      <c r="AM7" t="s">
        <v>51</v>
      </c>
      <c r="AN7" t="s">
        <v>46</v>
      </c>
    </row>
    <row r="8" spans="1:40">
      <c r="A8" t="s">
        <v>40</v>
      </c>
      <c r="B8" s="1">
        <v>41281</v>
      </c>
      <c r="C8">
        <v>11</v>
      </c>
      <c r="D8">
        <v>-6.4</v>
      </c>
      <c r="E8">
        <f t="shared" si="0"/>
        <v>0</v>
      </c>
      <c r="G8">
        <v>1.3</v>
      </c>
      <c r="H8">
        <v>11</v>
      </c>
      <c r="I8">
        <v>-9.1</v>
      </c>
      <c r="J8">
        <v>0.7</v>
      </c>
      <c r="K8">
        <v>-4.4000000000000004</v>
      </c>
      <c r="L8">
        <v>71.5</v>
      </c>
      <c r="M8">
        <v>0</v>
      </c>
      <c r="N8">
        <v>0</v>
      </c>
      <c r="O8">
        <v>4.0640000000000036</v>
      </c>
      <c r="S8">
        <v>0</v>
      </c>
      <c r="T8">
        <v>0</v>
      </c>
      <c r="V8">
        <v>0</v>
      </c>
      <c r="W8">
        <v>0</v>
      </c>
      <c r="Y8">
        <v>12.1</v>
      </c>
      <c r="Z8">
        <v>59.2</v>
      </c>
      <c r="AA8">
        <v>1027.2</v>
      </c>
      <c r="AB8">
        <v>0.1</v>
      </c>
      <c r="AC8">
        <v>12.9</v>
      </c>
      <c r="AD8">
        <v>157.5</v>
      </c>
      <c r="AE8">
        <v>13.6</v>
      </c>
      <c r="AF8">
        <v>6</v>
      </c>
      <c r="AH8" t="s">
        <v>65</v>
      </c>
      <c r="AI8" t="s">
        <v>66</v>
      </c>
      <c r="AJ8">
        <v>0.86</v>
      </c>
      <c r="AK8" t="s">
        <v>54</v>
      </c>
      <c r="AL8" t="s">
        <v>55</v>
      </c>
      <c r="AM8" t="s">
        <v>56</v>
      </c>
      <c r="AN8" t="s">
        <v>46</v>
      </c>
    </row>
    <row r="9" spans="1:40">
      <c r="A9" t="s">
        <v>40</v>
      </c>
      <c r="B9" s="1">
        <v>41282</v>
      </c>
      <c r="C9">
        <v>14.8</v>
      </c>
      <c r="D9">
        <v>-2</v>
      </c>
      <c r="E9">
        <f t="shared" si="0"/>
        <v>0</v>
      </c>
      <c r="G9">
        <v>7.3</v>
      </c>
      <c r="H9">
        <v>14.8</v>
      </c>
      <c r="I9">
        <v>-2.5</v>
      </c>
      <c r="J9">
        <v>7.2</v>
      </c>
      <c r="K9">
        <v>1</v>
      </c>
      <c r="L9">
        <v>67</v>
      </c>
      <c r="M9">
        <v>0</v>
      </c>
      <c r="N9">
        <v>0</v>
      </c>
      <c r="O9">
        <v>3.8099999999999974</v>
      </c>
      <c r="S9">
        <v>0</v>
      </c>
      <c r="T9">
        <v>0</v>
      </c>
      <c r="V9">
        <v>0</v>
      </c>
      <c r="W9">
        <v>0</v>
      </c>
      <c r="Y9">
        <v>8.6</v>
      </c>
      <c r="Z9">
        <v>114.2</v>
      </c>
      <c r="AA9">
        <v>1023.7</v>
      </c>
      <c r="AB9">
        <v>7</v>
      </c>
      <c r="AC9">
        <v>14.9</v>
      </c>
      <c r="AD9">
        <v>114.1</v>
      </c>
      <c r="AE9">
        <v>10</v>
      </c>
      <c r="AF9">
        <v>6</v>
      </c>
      <c r="AH9" t="s">
        <v>67</v>
      </c>
      <c r="AI9" t="s">
        <v>68</v>
      </c>
      <c r="AJ9">
        <v>0.89</v>
      </c>
      <c r="AK9" t="s">
        <v>54</v>
      </c>
      <c r="AL9" t="s">
        <v>55</v>
      </c>
      <c r="AM9" t="s">
        <v>56</v>
      </c>
      <c r="AN9" t="s">
        <v>46</v>
      </c>
    </row>
    <row r="10" spans="1:40">
      <c r="A10" t="s">
        <v>40</v>
      </c>
      <c r="B10" s="1">
        <v>41283</v>
      </c>
      <c r="C10">
        <v>13.1</v>
      </c>
      <c r="D10">
        <v>10.1</v>
      </c>
      <c r="E10">
        <f t="shared" si="0"/>
        <v>1.5999999999999996</v>
      </c>
      <c r="G10">
        <v>11.7</v>
      </c>
      <c r="H10">
        <v>13.1</v>
      </c>
      <c r="I10">
        <v>10.1</v>
      </c>
      <c r="J10">
        <v>11.7</v>
      </c>
      <c r="K10">
        <v>11.1</v>
      </c>
      <c r="L10">
        <v>96.5</v>
      </c>
      <c r="M10">
        <v>10.228999999999999</v>
      </c>
      <c r="N10">
        <v>7.6199999999999992</v>
      </c>
      <c r="O10">
        <v>4.0639999999999974</v>
      </c>
      <c r="S10">
        <v>100</v>
      </c>
      <c r="T10">
        <v>91.67</v>
      </c>
      <c r="U10" t="s">
        <v>41</v>
      </c>
      <c r="V10">
        <v>0</v>
      </c>
      <c r="W10">
        <v>0</v>
      </c>
      <c r="X10">
        <v>25.9</v>
      </c>
      <c r="Y10">
        <v>14.3</v>
      </c>
      <c r="Z10">
        <v>82.9</v>
      </c>
      <c r="AA10">
        <v>1025.5999999999999</v>
      </c>
      <c r="AB10">
        <v>95.7</v>
      </c>
      <c r="AC10">
        <v>6</v>
      </c>
      <c r="AD10">
        <v>37.1</v>
      </c>
      <c r="AE10">
        <v>3.3</v>
      </c>
      <c r="AF10">
        <v>2</v>
      </c>
      <c r="AH10" t="s">
        <v>69</v>
      </c>
      <c r="AI10" t="s">
        <v>70</v>
      </c>
      <c r="AJ10">
        <v>0.93</v>
      </c>
      <c r="AK10" t="s">
        <v>44</v>
      </c>
      <c r="AL10" t="s">
        <v>45</v>
      </c>
      <c r="AM10" t="s">
        <v>41</v>
      </c>
      <c r="AN10" t="s">
        <v>46</v>
      </c>
    </row>
    <row r="11" spans="1:40">
      <c r="A11" t="s">
        <v>40</v>
      </c>
      <c r="B11" s="1">
        <v>41284</v>
      </c>
      <c r="C11">
        <v>19.2</v>
      </c>
      <c r="D11">
        <v>13</v>
      </c>
      <c r="E11">
        <f t="shared" si="0"/>
        <v>6.1000000000000014</v>
      </c>
      <c r="G11">
        <v>16</v>
      </c>
      <c r="H11">
        <v>19.2</v>
      </c>
      <c r="I11">
        <v>13</v>
      </c>
      <c r="J11">
        <v>16</v>
      </c>
      <c r="K11">
        <v>15.2</v>
      </c>
      <c r="L11">
        <v>95.2</v>
      </c>
      <c r="M11">
        <v>1.2410000000000001</v>
      </c>
      <c r="N11">
        <v>20.574000000000002</v>
      </c>
      <c r="O11">
        <v>3.8100000000000032</v>
      </c>
      <c r="S11">
        <v>100</v>
      </c>
      <c r="T11">
        <v>16.670000000000002</v>
      </c>
      <c r="U11" t="s">
        <v>41</v>
      </c>
      <c r="V11">
        <v>0</v>
      </c>
      <c r="W11">
        <v>0</v>
      </c>
      <c r="X11">
        <v>68.400000000000006</v>
      </c>
      <c r="Y11">
        <v>22.8</v>
      </c>
      <c r="Z11">
        <v>153</v>
      </c>
      <c r="AA11">
        <v>1020.4</v>
      </c>
      <c r="AB11">
        <v>96.3</v>
      </c>
      <c r="AC11">
        <v>7.1</v>
      </c>
      <c r="AD11">
        <v>52.8</v>
      </c>
      <c r="AE11">
        <v>4.5</v>
      </c>
      <c r="AF11">
        <v>3</v>
      </c>
      <c r="AH11" t="s">
        <v>71</v>
      </c>
      <c r="AI11" t="s">
        <v>72</v>
      </c>
      <c r="AJ11">
        <v>0.96</v>
      </c>
      <c r="AK11" t="s">
        <v>44</v>
      </c>
      <c r="AL11" t="s">
        <v>73</v>
      </c>
      <c r="AM11" t="s">
        <v>41</v>
      </c>
      <c r="AN11" t="s">
        <v>46</v>
      </c>
    </row>
    <row r="12" spans="1:40">
      <c r="A12" t="s">
        <v>40</v>
      </c>
      <c r="B12" s="1">
        <v>41285</v>
      </c>
      <c r="C12">
        <v>20</v>
      </c>
      <c r="D12">
        <v>12.7</v>
      </c>
      <c r="E12">
        <f t="shared" si="0"/>
        <v>6.3500000000000014</v>
      </c>
      <c r="G12">
        <v>16.100000000000001</v>
      </c>
      <c r="H12">
        <v>20</v>
      </c>
      <c r="I12">
        <v>12.7</v>
      </c>
      <c r="J12">
        <v>16.100000000000001</v>
      </c>
      <c r="K12">
        <v>12.6</v>
      </c>
      <c r="L12">
        <v>81.3</v>
      </c>
      <c r="M12">
        <v>0.39300000000000002</v>
      </c>
      <c r="N12">
        <v>12.446</v>
      </c>
      <c r="O12">
        <v>3.8099999999999974</v>
      </c>
      <c r="S12">
        <v>100</v>
      </c>
      <c r="T12">
        <v>12.5</v>
      </c>
      <c r="U12" t="s">
        <v>41</v>
      </c>
      <c r="V12">
        <v>0</v>
      </c>
      <c r="W12">
        <v>0</v>
      </c>
      <c r="X12">
        <v>38.9</v>
      </c>
      <c r="Y12">
        <v>23.4</v>
      </c>
      <c r="Z12">
        <v>212.7</v>
      </c>
      <c r="AA12">
        <v>1016.8</v>
      </c>
      <c r="AB12">
        <v>49.9</v>
      </c>
      <c r="AC12">
        <v>14.2</v>
      </c>
      <c r="AD12">
        <v>146.19999999999999</v>
      </c>
      <c r="AE12">
        <v>12.7</v>
      </c>
      <c r="AF12">
        <v>6</v>
      </c>
      <c r="AH12" t="s">
        <v>74</v>
      </c>
      <c r="AI12" t="s">
        <v>75</v>
      </c>
      <c r="AJ12">
        <v>0</v>
      </c>
      <c r="AK12" t="s">
        <v>61</v>
      </c>
      <c r="AL12" t="s">
        <v>76</v>
      </c>
      <c r="AM12" t="s">
        <v>41</v>
      </c>
      <c r="AN12" t="s">
        <v>46</v>
      </c>
    </row>
    <row r="13" spans="1:40">
      <c r="A13" t="s">
        <v>40</v>
      </c>
      <c r="B13" s="1">
        <v>41286</v>
      </c>
      <c r="C13">
        <v>22.1</v>
      </c>
      <c r="D13">
        <v>18.100000000000001</v>
      </c>
      <c r="E13">
        <f t="shared" si="0"/>
        <v>10.100000000000001</v>
      </c>
      <c r="G13">
        <v>19.5</v>
      </c>
      <c r="H13">
        <v>22.1</v>
      </c>
      <c r="I13">
        <v>18.100000000000001</v>
      </c>
      <c r="J13">
        <v>19.5</v>
      </c>
      <c r="K13">
        <v>17.8</v>
      </c>
      <c r="L13">
        <v>90.4</v>
      </c>
      <c r="M13">
        <v>29.244</v>
      </c>
      <c r="N13">
        <v>25.145999999999997</v>
      </c>
      <c r="O13">
        <v>3.5560000000000032</v>
      </c>
      <c r="S13">
        <v>100</v>
      </c>
      <c r="T13">
        <v>29.17</v>
      </c>
      <c r="U13" t="s">
        <v>41</v>
      </c>
      <c r="V13">
        <v>0</v>
      </c>
      <c r="W13">
        <v>0</v>
      </c>
      <c r="X13">
        <v>40.700000000000003</v>
      </c>
      <c r="Y13">
        <v>15.9</v>
      </c>
      <c r="Z13">
        <v>186.3</v>
      </c>
      <c r="AA13">
        <v>1013.5</v>
      </c>
      <c r="AB13">
        <v>68</v>
      </c>
      <c r="AC13">
        <v>10.7</v>
      </c>
      <c r="AD13">
        <v>101.6</v>
      </c>
      <c r="AE13">
        <v>9</v>
      </c>
      <c r="AF13">
        <v>5</v>
      </c>
      <c r="AH13" t="s">
        <v>77</v>
      </c>
      <c r="AI13" t="s">
        <v>78</v>
      </c>
      <c r="AJ13">
        <v>0.03</v>
      </c>
      <c r="AK13" t="s">
        <v>61</v>
      </c>
      <c r="AL13" t="s">
        <v>79</v>
      </c>
      <c r="AM13" t="s">
        <v>41</v>
      </c>
      <c r="AN13" t="s">
        <v>46</v>
      </c>
    </row>
    <row r="14" spans="1:40">
      <c r="A14" t="s">
        <v>40</v>
      </c>
      <c r="B14" s="1">
        <v>41287</v>
      </c>
      <c r="C14">
        <v>20.2</v>
      </c>
      <c r="D14">
        <v>1.1000000000000001</v>
      </c>
      <c r="E14">
        <f t="shared" si="0"/>
        <v>0.65000000000000036</v>
      </c>
      <c r="G14">
        <v>10</v>
      </c>
      <c r="H14">
        <v>20.2</v>
      </c>
      <c r="I14">
        <v>-3.1</v>
      </c>
      <c r="J14">
        <v>8.1999999999999993</v>
      </c>
      <c r="K14">
        <v>8.8000000000000007</v>
      </c>
      <c r="L14">
        <v>92.1</v>
      </c>
      <c r="M14">
        <v>7.6769999999999996</v>
      </c>
      <c r="N14">
        <v>28.955999999999996</v>
      </c>
      <c r="O14">
        <v>3.5559999999999974</v>
      </c>
      <c r="S14">
        <v>100</v>
      </c>
      <c r="T14">
        <v>29.17</v>
      </c>
      <c r="U14" t="s">
        <v>41</v>
      </c>
      <c r="V14">
        <v>0</v>
      </c>
      <c r="W14">
        <v>0</v>
      </c>
      <c r="X14">
        <v>45.4</v>
      </c>
      <c r="Y14">
        <v>27.7</v>
      </c>
      <c r="Z14">
        <v>330.2</v>
      </c>
      <c r="AA14">
        <v>1015.7</v>
      </c>
      <c r="AB14">
        <v>93.8</v>
      </c>
      <c r="AC14">
        <v>11.3</v>
      </c>
      <c r="AD14">
        <v>62.1</v>
      </c>
      <c r="AE14">
        <v>5.5</v>
      </c>
      <c r="AF14">
        <v>3</v>
      </c>
      <c r="AH14" t="s">
        <v>80</v>
      </c>
      <c r="AI14" t="s">
        <v>81</v>
      </c>
      <c r="AJ14">
        <v>0.06</v>
      </c>
      <c r="AK14" t="s">
        <v>44</v>
      </c>
      <c r="AL14" t="s">
        <v>73</v>
      </c>
      <c r="AM14" t="s">
        <v>41</v>
      </c>
      <c r="AN14" t="s">
        <v>46</v>
      </c>
    </row>
    <row r="15" spans="1:40">
      <c r="A15" t="s">
        <v>40</v>
      </c>
      <c r="B15" s="1">
        <v>41288</v>
      </c>
      <c r="C15">
        <v>0.3</v>
      </c>
      <c r="D15">
        <v>-2.8</v>
      </c>
      <c r="E15">
        <f t="shared" si="0"/>
        <v>0</v>
      </c>
      <c r="G15">
        <v>-1.6</v>
      </c>
      <c r="H15">
        <v>-0.9</v>
      </c>
      <c r="I15">
        <v>-8.5</v>
      </c>
      <c r="J15">
        <v>-4</v>
      </c>
      <c r="K15">
        <v>-3.2</v>
      </c>
      <c r="L15">
        <v>88.9</v>
      </c>
      <c r="M15">
        <v>2.0129999999999999</v>
      </c>
      <c r="N15">
        <v>28.701999999999995</v>
      </c>
      <c r="O15">
        <v>3.5560000000000032</v>
      </c>
      <c r="S15">
        <v>100</v>
      </c>
      <c r="T15">
        <v>20.83</v>
      </c>
      <c r="U15" t="s">
        <v>82</v>
      </c>
      <c r="V15">
        <v>0</v>
      </c>
      <c r="W15">
        <v>0</v>
      </c>
      <c r="X15">
        <v>45.3</v>
      </c>
      <c r="Y15">
        <v>18.399999999999999</v>
      </c>
      <c r="Z15">
        <v>19.100000000000001</v>
      </c>
      <c r="AA15">
        <v>1024.8</v>
      </c>
      <c r="AB15">
        <v>91.2</v>
      </c>
      <c r="AC15">
        <v>10.6</v>
      </c>
      <c r="AD15">
        <v>36.799999999999997</v>
      </c>
      <c r="AE15">
        <v>3.1</v>
      </c>
      <c r="AF15">
        <v>1</v>
      </c>
      <c r="AH15" t="s">
        <v>83</v>
      </c>
      <c r="AI15" t="s">
        <v>84</v>
      </c>
      <c r="AJ15">
        <v>0.1</v>
      </c>
      <c r="AK15" t="s">
        <v>85</v>
      </c>
      <c r="AL15" t="s">
        <v>86</v>
      </c>
      <c r="AM15" t="s">
        <v>41</v>
      </c>
      <c r="AN15" t="s">
        <v>46</v>
      </c>
    </row>
    <row r="16" spans="1:40">
      <c r="A16" t="s">
        <v>40</v>
      </c>
      <c r="B16" s="1">
        <v>41289</v>
      </c>
      <c r="C16">
        <v>0.1</v>
      </c>
      <c r="D16">
        <v>-2.8</v>
      </c>
      <c r="E16">
        <f t="shared" si="0"/>
        <v>0</v>
      </c>
      <c r="G16">
        <v>-1.3</v>
      </c>
      <c r="H16">
        <v>0.1</v>
      </c>
      <c r="I16">
        <v>-2.8</v>
      </c>
      <c r="J16">
        <v>-1.3</v>
      </c>
      <c r="K16">
        <v>-2.2000000000000002</v>
      </c>
      <c r="L16">
        <v>93.4</v>
      </c>
      <c r="M16">
        <v>8.99</v>
      </c>
      <c r="N16">
        <v>6.8579999999999997</v>
      </c>
      <c r="O16">
        <v>3.8099999999999974</v>
      </c>
      <c r="S16">
        <v>100</v>
      </c>
      <c r="T16">
        <v>62.5</v>
      </c>
      <c r="U16" t="s">
        <v>82</v>
      </c>
      <c r="V16">
        <v>0</v>
      </c>
      <c r="W16">
        <v>0</v>
      </c>
      <c r="X16">
        <v>37.1</v>
      </c>
      <c r="Y16">
        <v>2.9</v>
      </c>
      <c r="Z16">
        <v>17.7</v>
      </c>
      <c r="AA16">
        <v>1020.4</v>
      </c>
      <c r="AB16">
        <v>99.3</v>
      </c>
      <c r="AC16">
        <v>7.7</v>
      </c>
      <c r="AD16">
        <v>41.7</v>
      </c>
      <c r="AE16">
        <v>3.7</v>
      </c>
      <c r="AF16">
        <v>2</v>
      </c>
      <c r="AH16" t="s">
        <v>87</v>
      </c>
      <c r="AI16" t="s">
        <v>88</v>
      </c>
      <c r="AJ16">
        <v>0.13</v>
      </c>
      <c r="AK16" t="s">
        <v>85</v>
      </c>
      <c r="AL16" t="s">
        <v>89</v>
      </c>
      <c r="AM16" t="s">
        <v>41</v>
      </c>
      <c r="AN16" t="s">
        <v>46</v>
      </c>
    </row>
    <row r="17" spans="1:40">
      <c r="A17" t="s">
        <v>40</v>
      </c>
      <c r="B17" s="1">
        <v>41290</v>
      </c>
      <c r="C17">
        <v>0.3</v>
      </c>
      <c r="D17">
        <v>-1.8</v>
      </c>
      <c r="E17">
        <f t="shared" si="0"/>
        <v>0</v>
      </c>
      <c r="G17">
        <v>-0.3</v>
      </c>
      <c r="H17">
        <v>-0.4</v>
      </c>
      <c r="I17">
        <v>-6.7</v>
      </c>
      <c r="J17">
        <v>-2.7</v>
      </c>
      <c r="K17">
        <v>-1.2</v>
      </c>
      <c r="L17">
        <v>94.1</v>
      </c>
      <c r="M17">
        <v>3.0950000000000002</v>
      </c>
      <c r="N17">
        <v>13.462</v>
      </c>
      <c r="O17">
        <v>3.8099999999999974</v>
      </c>
      <c r="S17">
        <v>100</v>
      </c>
      <c r="T17">
        <v>45.83</v>
      </c>
      <c r="U17" t="s">
        <v>82</v>
      </c>
      <c r="V17">
        <v>0</v>
      </c>
      <c r="W17">
        <v>0</v>
      </c>
      <c r="Y17">
        <v>18.399999999999999</v>
      </c>
      <c r="Z17">
        <v>15.8</v>
      </c>
      <c r="AA17">
        <v>1020.1</v>
      </c>
      <c r="AB17">
        <v>99.3</v>
      </c>
      <c r="AC17">
        <v>4.8</v>
      </c>
      <c r="AD17">
        <v>93.2</v>
      </c>
      <c r="AE17">
        <v>8</v>
      </c>
      <c r="AF17">
        <v>4</v>
      </c>
      <c r="AH17" t="s">
        <v>90</v>
      </c>
      <c r="AI17" t="s">
        <v>91</v>
      </c>
      <c r="AJ17">
        <v>0.16</v>
      </c>
      <c r="AK17" t="s">
        <v>85</v>
      </c>
      <c r="AL17" t="s">
        <v>92</v>
      </c>
      <c r="AM17" t="s">
        <v>41</v>
      </c>
      <c r="AN17" t="s">
        <v>46</v>
      </c>
    </row>
    <row r="18" spans="1:40">
      <c r="A18" t="s">
        <v>40</v>
      </c>
      <c r="B18" s="1">
        <v>41291</v>
      </c>
      <c r="C18">
        <v>8.9</v>
      </c>
      <c r="D18">
        <v>-0.7</v>
      </c>
      <c r="E18">
        <f t="shared" si="0"/>
        <v>0</v>
      </c>
      <c r="G18">
        <v>2.2999999999999998</v>
      </c>
      <c r="H18">
        <v>6</v>
      </c>
      <c r="I18">
        <v>-5.0999999999999996</v>
      </c>
      <c r="J18">
        <v>-0.8</v>
      </c>
      <c r="K18">
        <v>-0.9</v>
      </c>
      <c r="L18">
        <v>80</v>
      </c>
      <c r="M18">
        <v>0.69699999999999995</v>
      </c>
      <c r="N18">
        <v>3.302</v>
      </c>
      <c r="O18">
        <v>3.8099999999999974</v>
      </c>
      <c r="S18">
        <v>100</v>
      </c>
      <c r="T18">
        <v>12.5</v>
      </c>
      <c r="U18" t="s">
        <v>82</v>
      </c>
      <c r="V18">
        <v>0</v>
      </c>
      <c r="W18">
        <v>0</v>
      </c>
      <c r="X18">
        <v>47.2</v>
      </c>
      <c r="Y18">
        <v>20.7</v>
      </c>
      <c r="Z18">
        <v>353.8</v>
      </c>
      <c r="AA18">
        <v>1024.7</v>
      </c>
      <c r="AB18">
        <v>39.1</v>
      </c>
      <c r="AC18">
        <v>11.4</v>
      </c>
      <c r="AD18">
        <v>127.6</v>
      </c>
      <c r="AE18">
        <v>11.1</v>
      </c>
      <c r="AF18">
        <v>5</v>
      </c>
      <c r="AH18" t="s">
        <v>93</v>
      </c>
      <c r="AI18" t="s">
        <v>94</v>
      </c>
      <c r="AJ18">
        <v>0.19</v>
      </c>
      <c r="AK18" t="s">
        <v>95</v>
      </c>
      <c r="AL18" t="s">
        <v>96</v>
      </c>
      <c r="AM18" t="s">
        <v>41</v>
      </c>
      <c r="AN18" t="s">
        <v>46</v>
      </c>
    </row>
    <row r="19" spans="1:40">
      <c r="A19" t="s">
        <v>40</v>
      </c>
      <c r="B19" s="1">
        <v>41292</v>
      </c>
      <c r="C19">
        <v>11.2</v>
      </c>
      <c r="D19">
        <v>-4.7</v>
      </c>
      <c r="E19">
        <f t="shared" si="0"/>
        <v>0</v>
      </c>
      <c r="G19">
        <v>1.8</v>
      </c>
      <c r="H19">
        <v>11.2</v>
      </c>
      <c r="I19">
        <v>-4.7</v>
      </c>
      <c r="J19">
        <v>1.7</v>
      </c>
      <c r="K19">
        <v>-2.7</v>
      </c>
      <c r="L19">
        <v>76.5</v>
      </c>
      <c r="M19">
        <v>0</v>
      </c>
      <c r="N19">
        <v>0</v>
      </c>
      <c r="O19">
        <v>3.8100000000000089</v>
      </c>
      <c r="S19">
        <v>0</v>
      </c>
      <c r="T19">
        <v>0</v>
      </c>
      <c r="V19">
        <v>0</v>
      </c>
      <c r="W19">
        <v>0</v>
      </c>
      <c r="Y19">
        <v>9.4</v>
      </c>
      <c r="Z19">
        <v>36.5</v>
      </c>
      <c r="AA19">
        <v>1032.5</v>
      </c>
      <c r="AB19">
        <v>0</v>
      </c>
      <c r="AC19">
        <v>12</v>
      </c>
      <c r="AD19">
        <v>168</v>
      </c>
      <c r="AE19">
        <v>14.5</v>
      </c>
      <c r="AF19">
        <v>6</v>
      </c>
      <c r="AH19" t="s">
        <v>97</v>
      </c>
      <c r="AI19" t="s">
        <v>98</v>
      </c>
      <c r="AJ19">
        <v>0.25</v>
      </c>
      <c r="AK19" t="s">
        <v>54</v>
      </c>
      <c r="AL19" t="s">
        <v>55</v>
      </c>
      <c r="AM19" t="s">
        <v>56</v>
      </c>
      <c r="AN19" t="s">
        <v>46</v>
      </c>
    </row>
    <row r="20" spans="1:40">
      <c r="A20" t="s">
        <v>40</v>
      </c>
      <c r="B20" s="1">
        <v>41293</v>
      </c>
      <c r="C20">
        <v>14.2</v>
      </c>
      <c r="D20">
        <v>-1.6</v>
      </c>
      <c r="E20">
        <f t="shared" si="0"/>
        <v>0</v>
      </c>
      <c r="G20">
        <v>5.6</v>
      </c>
      <c r="H20">
        <v>14.2</v>
      </c>
      <c r="I20">
        <v>-1.6</v>
      </c>
      <c r="J20">
        <v>4.8</v>
      </c>
      <c r="K20">
        <v>-1.3</v>
      </c>
      <c r="L20">
        <v>65.2</v>
      </c>
      <c r="M20">
        <v>0</v>
      </c>
      <c r="N20">
        <v>0</v>
      </c>
      <c r="O20">
        <v>3.8099999999999974</v>
      </c>
      <c r="S20">
        <v>0</v>
      </c>
      <c r="T20">
        <v>0</v>
      </c>
      <c r="V20">
        <v>0</v>
      </c>
      <c r="W20">
        <v>0</v>
      </c>
      <c r="X20">
        <v>27.7</v>
      </c>
      <c r="Y20">
        <v>17.8</v>
      </c>
      <c r="Z20">
        <v>222.4</v>
      </c>
      <c r="AA20">
        <v>1026.4000000000001</v>
      </c>
      <c r="AB20">
        <v>0.8</v>
      </c>
      <c r="AC20">
        <v>15.3</v>
      </c>
      <c r="AD20">
        <v>163.80000000000001</v>
      </c>
      <c r="AE20">
        <v>14.2</v>
      </c>
      <c r="AF20">
        <v>6</v>
      </c>
      <c r="AH20" t="s">
        <v>99</v>
      </c>
      <c r="AI20" t="s">
        <v>100</v>
      </c>
      <c r="AJ20">
        <v>0.26</v>
      </c>
      <c r="AK20" t="s">
        <v>54</v>
      </c>
      <c r="AL20" t="s">
        <v>55</v>
      </c>
      <c r="AM20" t="s">
        <v>56</v>
      </c>
      <c r="AN20" t="s">
        <v>46</v>
      </c>
    </row>
    <row r="21" spans="1:40">
      <c r="A21" t="s">
        <v>40</v>
      </c>
      <c r="B21" s="1">
        <v>41294</v>
      </c>
      <c r="C21">
        <v>15.5</v>
      </c>
      <c r="D21">
        <v>-0.5</v>
      </c>
      <c r="E21">
        <f t="shared" si="0"/>
        <v>0</v>
      </c>
      <c r="G21">
        <v>6.1</v>
      </c>
      <c r="H21">
        <v>15.5</v>
      </c>
      <c r="I21">
        <v>-0.5</v>
      </c>
      <c r="J21">
        <v>6.1</v>
      </c>
      <c r="K21">
        <v>0.8</v>
      </c>
      <c r="L21">
        <v>72.5</v>
      </c>
      <c r="M21">
        <v>0</v>
      </c>
      <c r="N21">
        <v>0</v>
      </c>
      <c r="O21">
        <v>4.0639999999999921</v>
      </c>
      <c r="S21">
        <v>0</v>
      </c>
      <c r="T21">
        <v>0</v>
      </c>
      <c r="V21">
        <v>0</v>
      </c>
      <c r="W21">
        <v>0</v>
      </c>
      <c r="Y21">
        <v>19.600000000000001</v>
      </c>
      <c r="Z21">
        <v>40.1</v>
      </c>
      <c r="AA21">
        <v>1023.1</v>
      </c>
      <c r="AB21">
        <v>0</v>
      </c>
      <c r="AC21">
        <v>14.7</v>
      </c>
      <c r="AD21">
        <v>155.30000000000001</v>
      </c>
      <c r="AE21">
        <v>13.3</v>
      </c>
      <c r="AF21">
        <v>6</v>
      </c>
      <c r="AH21" t="s">
        <v>101</v>
      </c>
      <c r="AI21" t="s">
        <v>102</v>
      </c>
      <c r="AJ21">
        <v>0.28999999999999998</v>
      </c>
      <c r="AK21" t="s">
        <v>54</v>
      </c>
      <c r="AL21" t="s">
        <v>55</v>
      </c>
      <c r="AM21" t="s">
        <v>56</v>
      </c>
      <c r="AN21" t="s">
        <v>46</v>
      </c>
    </row>
    <row r="22" spans="1:40">
      <c r="A22" t="s">
        <v>40</v>
      </c>
      <c r="B22" s="1">
        <v>41295</v>
      </c>
      <c r="C22">
        <v>7.9</v>
      </c>
      <c r="D22">
        <v>-3.4</v>
      </c>
      <c r="E22">
        <f t="shared" si="0"/>
        <v>0</v>
      </c>
      <c r="G22">
        <v>1.8</v>
      </c>
      <c r="H22">
        <v>5.8</v>
      </c>
      <c r="I22">
        <v>-4.5</v>
      </c>
      <c r="J22">
        <v>-0.3</v>
      </c>
      <c r="K22">
        <v>-6.5</v>
      </c>
      <c r="L22">
        <v>58.5</v>
      </c>
      <c r="M22">
        <v>0</v>
      </c>
      <c r="N22">
        <v>0</v>
      </c>
      <c r="O22">
        <v>4.0640000000000036</v>
      </c>
      <c r="S22">
        <v>0</v>
      </c>
      <c r="T22">
        <v>0</v>
      </c>
      <c r="V22">
        <v>0</v>
      </c>
      <c r="W22">
        <v>0</v>
      </c>
      <c r="X22">
        <v>44.3</v>
      </c>
      <c r="Y22">
        <v>19.100000000000001</v>
      </c>
      <c r="Z22">
        <v>17.2</v>
      </c>
      <c r="AA22">
        <v>1025.2</v>
      </c>
      <c r="AB22">
        <v>5.0999999999999996</v>
      </c>
      <c r="AC22">
        <v>15.3</v>
      </c>
      <c r="AD22">
        <v>164</v>
      </c>
      <c r="AE22">
        <v>14.2</v>
      </c>
      <c r="AF22">
        <v>6</v>
      </c>
      <c r="AH22" t="s">
        <v>103</v>
      </c>
      <c r="AI22" t="s">
        <v>104</v>
      </c>
      <c r="AJ22">
        <v>0.32</v>
      </c>
      <c r="AK22" t="s">
        <v>54</v>
      </c>
      <c r="AL22" t="s">
        <v>55</v>
      </c>
      <c r="AM22" t="s">
        <v>56</v>
      </c>
      <c r="AN22" t="s">
        <v>46</v>
      </c>
    </row>
    <row r="23" spans="1:40">
      <c r="A23" t="s">
        <v>40</v>
      </c>
      <c r="B23" s="1">
        <v>41296</v>
      </c>
      <c r="C23">
        <v>5</v>
      </c>
      <c r="D23">
        <v>-6.8</v>
      </c>
      <c r="E23">
        <f t="shared" si="0"/>
        <v>0</v>
      </c>
      <c r="G23">
        <v>0.1</v>
      </c>
      <c r="H23">
        <v>5</v>
      </c>
      <c r="I23">
        <v>-7.4</v>
      </c>
      <c r="J23">
        <v>-0.5</v>
      </c>
      <c r="K23">
        <v>-8</v>
      </c>
      <c r="L23">
        <v>57.9</v>
      </c>
      <c r="M23">
        <v>0</v>
      </c>
      <c r="N23">
        <v>0</v>
      </c>
      <c r="O23">
        <v>4.0640000000000036</v>
      </c>
      <c r="S23">
        <v>0</v>
      </c>
      <c r="T23">
        <v>0</v>
      </c>
      <c r="V23">
        <v>0</v>
      </c>
      <c r="W23">
        <v>0</v>
      </c>
      <c r="Y23">
        <v>11.1</v>
      </c>
      <c r="Z23">
        <v>51.7</v>
      </c>
      <c r="AA23">
        <v>1028.3</v>
      </c>
      <c r="AB23">
        <v>38.700000000000003</v>
      </c>
      <c r="AC23">
        <v>15.2</v>
      </c>
      <c r="AD23">
        <v>166.1</v>
      </c>
      <c r="AE23">
        <v>14.3</v>
      </c>
      <c r="AF23">
        <v>6</v>
      </c>
      <c r="AH23" t="s">
        <v>105</v>
      </c>
      <c r="AI23" t="s">
        <v>106</v>
      </c>
      <c r="AJ23">
        <v>0.36</v>
      </c>
      <c r="AK23" t="s">
        <v>49</v>
      </c>
      <c r="AL23" t="s">
        <v>107</v>
      </c>
      <c r="AM23" t="s">
        <v>51</v>
      </c>
      <c r="AN23" t="s">
        <v>46</v>
      </c>
    </row>
    <row r="24" spans="1:40">
      <c r="A24" t="s">
        <v>40</v>
      </c>
      <c r="B24" s="1">
        <v>41297</v>
      </c>
      <c r="C24">
        <v>12.7</v>
      </c>
      <c r="D24">
        <v>-1.8</v>
      </c>
      <c r="E24">
        <f t="shared" si="0"/>
        <v>0</v>
      </c>
      <c r="G24">
        <v>5.0999999999999996</v>
      </c>
      <c r="H24">
        <v>12.7</v>
      </c>
      <c r="I24">
        <v>-1.8</v>
      </c>
      <c r="J24">
        <v>5</v>
      </c>
      <c r="K24">
        <v>-0.4</v>
      </c>
      <c r="L24">
        <v>69.5</v>
      </c>
      <c r="M24">
        <v>0</v>
      </c>
      <c r="N24">
        <v>0</v>
      </c>
      <c r="O24">
        <v>4.0639999999999921</v>
      </c>
      <c r="S24">
        <v>0</v>
      </c>
      <c r="T24">
        <v>0</v>
      </c>
      <c r="V24">
        <v>0</v>
      </c>
      <c r="W24">
        <v>0</v>
      </c>
      <c r="Y24">
        <v>12.8</v>
      </c>
      <c r="Z24">
        <v>235.3</v>
      </c>
      <c r="AA24">
        <v>1025.7</v>
      </c>
      <c r="AB24">
        <v>61.8</v>
      </c>
      <c r="AC24">
        <v>14.2</v>
      </c>
      <c r="AD24">
        <v>109.9</v>
      </c>
      <c r="AE24">
        <v>9.6</v>
      </c>
      <c r="AF24">
        <v>5</v>
      </c>
      <c r="AH24" t="s">
        <v>108</v>
      </c>
      <c r="AI24" t="s">
        <v>109</v>
      </c>
      <c r="AJ24">
        <v>0.39</v>
      </c>
      <c r="AK24" t="s">
        <v>49</v>
      </c>
      <c r="AL24" t="s">
        <v>110</v>
      </c>
      <c r="AM24" t="s">
        <v>51</v>
      </c>
      <c r="AN24" t="s">
        <v>46</v>
      </c>
    </row>
    <row r="25" spans="1:40">
      <c r="A25" t="s">
        <v>40</v>
      </c>
      <c r="B25" s="1">
        <v>41298</v>
      </c>
      <c r="C25">
        <v>7.8</v>
      </c>
      <c r="D25">
        <v>4</v>
      </c>
      <c r="E25">
        <f t="shared" si="0"/>
        <v>0</v>
      </c>
      <c r="G25">
        <v>5.8</v>
      </c>
      <c r="H25">
        <v>7.3</v>
      </c>
      <c r="I25">
        <v>0.5</v>
      </c>
      <c r="J25">
        <v>3.8</v>
      </c>
      <c r="K25">
        <v>-3</v>
      </c>
      <c r="L25">
        <v>56.1</v>
      </c>
      <c r="M25">
        <v>0</v>
      </c>
      <c r="N25">
        <v>0</v>
      </c>
      <c r="O25">
        <v>4.0640000000000036</v>
      </c>
      <c r="S25">
        <v>0</v>
      </c>
      <c r="T25">
        <v>0</v>
      </c>
      <c r="V25">
        <v>0</v>
      </c>
      <c r="W25">
        <v>0</v>
      </c>
      <c r="X25">
        <v>41.2</v>
      </c>
      <c r="Y25">
        <v>17.399999999999999</v>
      </c>
      <c r="Z25">
        <v>63.4</v>
      </c>
      <c r="AA25">
        <v>1026.2</v>
      </c>
      <c r="AB25">
        <v>85.7</v>
      </c>
      <c r="AC25">
        <v>14.1</v>
      </c>
      <c r="AD25">
        <v>130.19999999999999</v>
      </c>
      <c r="AE25">
        <v>11.3</v>
      </c>
      <c r="AF25">
        <v>6</v>
      </c>
      <c r="AH25" t="s">
        <v>111</v>
      </c>
      <c r="AI25" t="s">
        <v>112</v>
      </c>
      <c r="AJ25">
        <v>0.42</v>
      </c>
      <c r="AK25" t="s">
        <v>49</v>
      </c>
      <c r="AL25" t="s">
        <v>110</v>
      </c>
      <c r="AM25" t="s">
        <v>51</v>
      </c>
      <c r="AN25" t="s">
        <v>46</v>
      </c>
    </row>
    <row r="26" spans="1:40">
      <c r="A26" t="s">
        <v>40</v>
      </c>
      <c r="B26" s="1">
        <v>41299</v>
      </c>
      <c r="C26">
        <v>12.1</v>
      </c>
      <c r="D26">
        <v>1.9</v>
      </c>
      <c r="E26">
        <f t="shared" si="0"/>
        <v>0</v>
      </c>
      <c r="G26">
        <v>6.1</v>
      </c>
      <c r="H26">
        <v>12.1</v>
      </c>
      <c r="I26">
        <v>-0.6</v>
      </c>
      <c r="J26">
        <v>4.5999999999999996</v>
      </c>
      <c r="K26">
        <v>3.1</v>
      </c>
      <c r="L26">
        <v>83.6</v>
      </c>
      <c r="M26">
        <v>1.0029999999999999</v>
      </c>
      <c r="N26">
        <v>0</v>
      </c>
      <c r="O26">
        <v>3.8099999999999974</v>
      </c>
      <c r="S26">
        <v>100</v>
      </c>
      <c r="T26">
        <v>20.83</v>
      </c>
      <c r="U26" t="s">
        <v>41</v>
      </c>
      <c r="V26">
        <v>0</v>
      </c>
      <c r="W26">
        <v>0</v>
      </c>
      <c r="X26">
        <v>40.700000000000003</v>
      </c>
      <c r="Y26">
        <v>18.100000000000001</v>
      </c>
      <c r="Z26">
        <v>344.5</v>
      </c>
      <c r="AA26">
        <v>1021.9</v>
      </c>
      <c r="AB26">
        <v>98.6</v>
      </c>
      <c r="AC26">
        <v>9.6999999999999993</v>
      </c>
      <c r="AD26">
        <v>44.9</v>
      </c>
      <c r="AE26">
        <v>3.9</v>
      </c>
      <c r="AF26">
        <v>2</v>
      </c>
      <c r="AH26" t="s">
        <v>113</v>
      </c>
      <c r="AI26" t="s">
        <v>114</v>
      </c>
      <c r="AJ26">
        <v>0.45</v>
      </c>
      <c r="AK26" t="s">
        <v>44</v>
      </c>
      <c r="AL26" t="s">
        <v>115</v>
      </c>
      <c r="AM26" t="s">
        <v>41</v>
      </c>
      <c r="AN26" t="s">
        <v>46</v>
      </c>
    </row>
    <row r="27" spans="1:40">
      <c r="A27" t="s">
        <v>40</v>
      </c>
      <c r="B27" s="1">
        <v>41300</v>
      </c>
      <c r="C27">
        <v>12.1</v>
      </c>
      <c r="D27">
        <v>-0.9</v>
      </c>
      <c r="E27">
        <f t="shared" si="0"/>
        <v>0</v>
      </c>
      <c r="G27">
        <v>6.1</v>
      </c>
      <c r="H27">
        <v>12.1</v>
      </c>
      <c r="I27">
        <v>-0.9</v>
      </c>
      <c r="J27">
        <v>5.6</v>
      </c>
      <c r="K27">
        <v>0.4</v>
      </c>
      <c r="L27">
        <v>70.8</v>
      </c>
      <c r="M27">
        <v>0</v>
      </c>
      <c r="N27">
        <v>2.54</v>
      </c>
      <c r="O27">
        <v>4.0640000000000036</v>
      </c>
      <c r="S27">
        <v>0</v>
      </c>
      <c r="T27">
        <v>0</v>
      </c>
      <c r="V27">
        <v>0</v>
      </c>
      <c r="W27">
        <v>0</v>
      </c>
      <c r="Y27">
        <v>12.3</v>
      </c>
      <c r="Z27">
        <v>73.5</v>
      </c>
      <c r="AA27">
        <v>1025.7</v>
      </c>
      <c r="AB27">
        <v>36.700000000000003</v>
      </c>
      <c r="AC27">
        <v>10.7</v>
      </c>
      <c r="AD27">
        <v>169.1</v>
      </c>
      <c r="AE27">
        <v>14.4</v>
      </c>
      <c r="AF27">
        <v>6</v>
      </c>
      <c r="AH27" t="s">
        <v>116</v>
      </c>
      <c r="AI27" t="s">
        <v>117</v>
      </c>
      <c r="AJ27">
        <v>0.5</v>
      </c>
      <c r="AK27" t="s">
        <v>49</v>
      </c>
      <c r="AL27" t="s">
        <v>110</v>
      </c>
      <c r="AM27" t="s">
        <v>51</v>
      </c>
      <c r="AN27" t="s">
        <v>46</v>
      </c>
    </row>
    <row r="28" spans="1:40">
      <c r="A28" t="s">
        <v>40</v>
      </c>
      <c r="B28" s="1">
        <v>41301</v>
      </c>
      <c r="C28">
        <v>17.2</v>
      </c>
      <c r="D28">
        <v>7.6</v>
      </c>
      <c r="E28">
        <f t="shared" si="0"/>
        <v>2.3999999999999986</v>
      </c>
      <c r="G28">
        <v>12</v>
      </c>
      <c r="H28">
        <v>17.2</v>
      </c>
      <c r="I28">
        <v>6.7</v>
      </c>
      <c r="J28">
        <v>12</v>
      </c>
      <c r="K28">
        <v>6.1</v>
      </c>
      <c r="L28">
        <v>67.099999999999994</v>
      </c>
      <c r="M28">
        <v>0</v>
      </c>
      <c r="N28">
        <v>0.254</v>
      </c>
      <c r="O28">
        <v>4.0640000000000036</v>
      </c>
      <c r="S28">
        <v>0</v>
      </c>
      <c r="T28">
        <v>0</v>
      </c>
      <c r="V28">
        <v>0</v>
      </c>
      <c r="W28">
        <v>0</v>
      </c>
      <c r="X28">
        <v>27.7</v>
      </c>
      <c r="Y28">
        <v>9.8000000000000007</v>
      </c>
      <c r="Z28">
        <v>153.80000000000001</v>
      </c>
      <c r="AA28">
        <v>1024</v>
      </c>
      <c r="AB28">
        <v>57.8</v>
      </c>
      <c r="AC28">
        <v>13.9</v>
      </c>
      <c r="AD28">
        <v>109.5</v>
      </c>
      <c r="AE28">
        <v>9.6</v>
      </c>
      <c r="AF28">
        <v>5</v>
      </c>
      <c r="AH28" t="s">
        <v>118</v>
      </c>
      <c r="AI28" t="s">
        <v>119</v>
      </c>
      <c r="AJ28">
        <v>0.52</v>
      </c>
      <c r="AK28" t="s">
        <v>49</v>
      </c>
      <c r="AL28" t="s">
        <v>50</v>
      </c>
      <c r="AM28" t="s">
        <v>51</v>
      </c>
      <c r="AN28" t="s">
        <v>46</v>
      </c>
    </row>
    <row r="29" spans="1:40">
      <c r="A29" t="s">
        <v>40</v>
      </c>
      <c r="B29" s="1">
        <v>41302</v>
      </c>
      <c r="C29">
        <v>20.9</v>
      </c>
      <c r="D29">
        <v>13</v>
      </c>
      <c r="E29">
        <f t="shared" si="0"/>
        <v>6.9499999999999993</v>
      </c>
      <c r="G29">
        <v>15.7</v>
      </c>
      <c r="H29">
        <v>20.9</v>
      </c>
      <c r="I29">
        <v>13</v>
      </c>
      <c r="J29">
        <v>15.7</v>
      </c>
      <c r="K29">
        <v>12.3</v>
      </c>
      <c r="L29">
        <v>80.8</v>
      </c>
      <c r="M29">
        <v>0</v>
      </c>
      <c r="N29">
        <v>0</v>
      </c>
      <c r="O29">
        <v>4.0640000000000036</v>
      </c>
      <c r="S29">
        <v>0</v>
      </c>
      <c r="T29">
        <v>0</v>
      </c>
      <c r="V29">
        <v>0</v>
      </c>
      <c r="W29">
        <v>0</v>
      </c>
      <c r="X29">
        <v>38.9</v>
      </c>
      <c r="Y29">
        <v>22.7</v>
      </c>
      <c r="Z29">
        <v>185.8</v>
      </c>
      <c r="AA29">
        <v>1022</v>
      </c>
      <c r="AB29">
        <v>61.8</v>
      </c>
      <c r="AC29">
        <v>11.9</v>
      </c>
      <c r="AD29">
        <v>153</v>
      </c>
      <c r="AE29">
        <v>13.2</v>
      </c>
      <c r="AF29">
        <v>6</v>
      </c>
      <c r="AH29" t="s">
        <v>120</v>
      </c>
      <c r="AI29" t="s">
        <v>121</v>
      </c>
      <c r="AJ29">
        <v>0.56000000000000005</v>
      </c>
      <c r="AK29" t="s">
        <v>49</v>
      </c>
      <c r="AL29" t="s">
        <v>110</v>
      </c>
      <c r="AM29" t="s">
        <v>51</v>
      </c>
      <c r="AN29" t="s">
        <v>46</v>
      </c>
    </row>
    <row r="30" spans="1:40">
      <c r="A30" t="s">
        <v>40</v>
      </c>
      <c r="B30" s="1">
        <v>41303</v>
      </c>
      <c r="C30">
        <v>23.9</v>
      </c>
      <c r="D30">
        <v>14.5</v>
      </c>
      <c r="E30">
        <f t="shared" si="0"/>
        <v>9.1999999999999993</v>
      </c>
      <c r="G30">
        <v>19.2</v>
      </c>
      <c r="H30">
        <v>23.9</v>
      </c>
      <c r="I30">
        <v>14.5</v>
      </c>
      <c r="J30">
        <v>19.2</v>
      </c>
      <c r="K30">
        <v>14.7</v>
      </c>
      <c r="L30">
        <v>76.3</v>
      </c>
      <c r="M30">
        <v>0</v>
      </c>
      <c r="N30">
        <v>0.254</v>
      </c>
      <c r="O30">
        <v>4.0640000000000036</v>
      </c>
      <c r="S30">
        <v>0</v>
      </c>
      <c r="T30">
        <v>0</v>
      </c>
      <c r="V30">
        <v>0</v>
      </c>
      <c r="W30">
        <v>0</v>
      </c>
      <c r="X30">
        <v>61.2</v>
      </c>
      <c r="Y30">
        <v>32</v>
      </c>
      <c r="Z30">
        <v>185.7</v>
      </c>
      <c r="AA30">
        <v>1012.3</v>
      </c>
      <c r="AB30">
        <v>54.4</v>
      </c>
      <c r="AC30">
        <v>12.5</v>
      </c>
      <c r="AD30">
        <v>124.1</v>
      </c>
      <c r="AE30">
        <v>10.6</v>
      </c>
      <c r="AF30">
        <v>5</v>
      </c>
      <c r="AH30" t="s">
        <v>122</v>
      </c>
      <c r="AI30" t="s">
        <v>123</v>
      </c>
      <c r="AJ30">
        <v>0.59</v>
      </c>
      <c r="AK30" t="s">
        <v>49</v>
      </c>
      <c r="AL30" t="s">
        <v>110</v>
      </c>
      <c r="AM30" t="s">
        <v>51</v>
      </c>
      <c r="AN30" t="s">
        <v>46</v>
      </c>
    </row>
    <row r="31" spans="1:40">
      <c r="A31" t="s">
        <v>40</v>
      </c>
      <c r="B31" s="1">
        <v>41304</v>
      </c>
      <c r="C31">
        <v>21.5</v>
      </c>
      <c r="D31">
        <v>2</v>
      </c>
      <c r="E31">
        <f t="shared" si="0"/>
        <v>1.75</v>
      </c>
      <c r="G31">
        <v>9.8000000000000007</v>
      </c>
      <c r="H31">
        <v>21.5</v>
      </c>
      <c r="I31">
        <v>-2.2999999999999998</v>
      </c>
      <c r="J31">
        <v>8.1999999999999993</v>
      </c>
      <c r="K31">
        <v>5.4</v>
      </c>
      <c r="L31">
        <v>75.3</v>
      </c>
      <c r="M31">
        <v>22.649000000000001</v>
      </c>
      <c r="N31">
        <v>39.624000000000002</v>
      </c>
      <c r="O31">
        <v>4.0639999999999805</v>
      </c>
      <c r="S31">
        <v>100</v>
      </c>
      <c r="T31">
        <v>25</v>
      </c>
      <c r="U31" t="s">
        <v>41</v>
      </c>
      <c r="V31">
        <v>0</v>
      </c>
      <c r="W31">
        <v>0</v>
      </c>
      <c r="X31">
        <v>59.4</v>
      </c>
      <c r="Y31">
        <v>26.4</v>
      </c>
      <c r="Z31">
        <v>272.39999999999998</v>
      </c>
      <c r="AA31">
        <v>1007</v>
      </c>
      <c r="AB31">
        <v>73.900000000000006</v>
      </c>
      <c r="AC31">
        <v>12.4</v>
      </c>
      <c r="AD31">
        <v>99.8</v>
      </c>
      <c r="AE31">
        <v>8.6999999999999993</v>
      </c>
      <c r="AF31">
        <v>5</v>
      </c>
      <c r="AH31" t="s">
        <v>124</v>
      </c>
      <c r="AI31" t="s">
        <v>125</v>
      </c>
      <c r="AJ31">
        <v>0.63</v>
      </c>
      <c r="AK31" t="s">
        <v>61</v>
      </c>
      <c r="AL31" t="s">
        <v>79</v>
      </c>
      <c r="AM31" t="s">
        <v>41</v>
      </c>
      <c r="AN31" t="s">
        <v>46</v>
      </c>
    </row>
    <row r="32" spans="1:40">
      <c r="A32" t="s">
        <v>40</v>
      </c>
      <c r="B32" s="1">
        <v>41305</v>
      </c>
      <c r="C32">
        <v>11.1</v>
      </c>
      <c r="D32">
        <v>-1.1000000000000001</v>
      </c>
      <c r="E32">
        <f t="shared" si="0"/>
        <v>0</v>
      </c>
      <c r="G32">
        <v>4.9000000000000004</v>
      </c>
      <c r="H32">
        <v>11.1</v>
      </c>
      <c r="I32">
        <v>-4</v>
      </c>
      <c r="J32">
        <v>2.6</v>
      </c>
      <c r="K32">
        <v>-3.2</v>
      </c>
      <c r="L32">
        <v>58.4</v>
      </c>
      <c r="M32">
        <v>0</v>
      </c>
      <c r="N32">
        <v>0.254</v>
      </c>
      <c r="O32">
        <v>4.0640000000000036</v>
      </c>
      <c r="P32">
        <f>SUM(N2:N31)-SUM(O2:O31)</f>
        <v>97.53599999999993</v>
      </c>
      <c r="S32">
        <v>0</v>
      </c>
      <c r="T32">
        <v>0</v>
      </c>
      <c r="V32">
        <v>0</v>
      </c>
      <c r="W32">
        <v>0</v>
      </c>
      <c r="X32">
        <v>37.799999999999997</v>
      </c>
      <c r="Y32">
        <v>22.9</v>
      </c>
      <c r="Z32">
        <v>263.8</v>
      </c>
      <c r="AA32">
        <v>1021.2</v>
      </c>
      <c r="AB32">
        <v>0.2</v>
      </c>
      <c r="AC32">
        <v>14.7</v>
      </c>
      <c r="AD32">
        <v>184</v>
      </c>
      <c r="AE32">
        <v>15.9</v>
      </c>
      <c r="AF32">
        <v>7</v>
      </c>
      <c r="AH32" t="s">
        <v>126</v>
      </c>
      <c r="AI32" t="s">
        <v>127</v>
      </c>
      <c r="AJ32">
        <v>0.66</v>
      </c>
      <c r="AK32" t="s">
        <v>54</v>
      </c>
      <c r="AL32" t="s">
        <v>55</v>
      </c>
      <c r="AM32" t="s">
        <v>56</v>
      </c>
      <c r="AN32" t="s">
        <v>46</v>
      </c>
    </row>
    <row r="33" spans="1:40">
      <c r="A33" t="s">
        <v>40</v>
      </c>
      <c r="B33" s="1">
        <v>41306</v>
      </c>
      <c r="C33">
        <v>3.8</v>
      </c>
      <c r="D33">
        <v>-5</v>
      </c>
      <c r="E33">
        <f t="shared" si="0"/>
        <v>0</v>
      </c>
      <c r="G33">
        <v>-0.6</v>
      </c>
      <c r="H33">
        <v>3.8</v>
      </c>
      <c r="I33">
        <v>-9.1</v>
      </c>
      <c r="J33">
        <v>-3.1</v>
      </c>
      <c r="K33">
        <v>-11.4</v>
      </c>
      <c r="L33">
        <v>45.9</v>
      </c>
      <c r="M33">
        <v>0</v>
      </c>
      <c r="N33">
        <v>0</v>
      </c>
      <c r="O33">
        <v>4.3179999999999978</v>
      </c>
      <c r="P33">
        <f t="shared" ref="P33:P91" si="1">SUM(N3:N32)-SUM(O3:O32)</f>
        <v>75.183999999999898</v>
      </c>
      <c r="S33">
        <v>0</v>
      </c>
      <c r="T33">
        <v>0</v>
      </c>
      <c r="V33">
        <v>0</v>
      </c>
      <c r="W33">
        <v>0</v>
      </c>
      <c r="X33">
        <v>35.5</v>
      </c>
      <c r="Y33">
        <v>21.4</v>
      </c>
      <c r="Z33">
        <v>18</v>
      </c>
      <c r="AA33">
        <v>1030.2</v>
      </c>
      <c r="AB33">
        <v>2.9</v>
      </c>
      <c r="AC33">
        <v>15.1</v>
      </c>
      <c r="AD33">
        <v>187.3</v>
      </c>
      <c r="AE33">
        <v>16.100000000000001</v>
      </c>
      <c r="AF33">
        <v>7</v>
      </c>
      <c r="AH33" t="s">
        <v>128</v>
      </c>
      <c r="AI33" t="s">
        <v>129</v>
      </c>
      <c r="AJ33">
        <v>0.7</v>
      </c>
      <c r="AK33" t="s">
        <v>54</v>
      </c>
      <c r="AL33" t="s">
        <v>55</v>
      </c>
      <c r="AM33" t="s">
        <v>56</v>
      </c>
      <c r="AN33" t="s">
        <v>46</v>
      </c>
    </row>
    <row r="34" spans="1:40">
      <c r="A34" t="s">
        <v>40</v>
      </c>
      <c r="B34" s="1">
        <v>41307</v>
      </c>
      <c r="C34">
        <v>8.1999999999999993</v>
      </c>
      <c r="D34">
        <v>-2.2000000000000002</v>
      </c>
      <c r="E34">
        <f t="shared" si="0"/>
        <v>0</v>
      </c>
      <c r="G34">
        <v>2.1</v>
      </c>
      <c r="H34">
        <v>6.8</v>
      </c>
      <c r="I34">
        <v>-4.0999999999999996</v>
      </c>
      <c r="J34">
        <v>0.9</v>
      </c>
      <c r="K34">
        <v>-3.6</v>
      </c>
      <c r="L34">
        <v>67.8</v>
      </c>
      <c r="M34">
        <v>0.872</v>
      </c>
      <c r="N34">
        <v>0</v>
      </c>
      <c r="O34">
        <v>4.5720000000000152</v>
      </c>
      <c r="P34">
        <f t="shared" si="1"/>
        <v>71.881999999999906</v>
      </c>
      <c r="S34">
        <v>100</v>
      </c>
      <c r="T34">
        <v>8.33</v>
      </c>
      <c r="U34" t="s">
        <v>41</v>
      </c>
      <c r="V34">
        <v>0</v>
      </c>
      <c r="W34">
        <v>0</v>
      </c>
      <c r="Y34">
        <v>13.4</v>
      </c>
      <c r="Z34">
        <v>264.2</v>
      </c>
      <c r="AA34">
        <v>1023.8</v>
      </c>
      <c r="AB34">
        <v>28.3</v>
      </c>
      <c r="AC34">
        <v>14</v>
      </c>
      <c r="AD34">
        <v>95</v>
      </c>
      <c r="AE34">
        <v>8.1</v>
      </c>
      <c r="AF34">
        <v>4</v>
      </c>
      <c r="AH34" t="s">
        <v>130</v>
      </c>
      <c r="AI34" t="s">
        <v>131</v>
      </c>
      <c r="AJ34">
        <v>0.73</v>
      </c>
      <c r="AK34" t="s">
        <v>61</v>
      </c>
      <c r="AL34" t="s">
        <v>62</v>
      </c>
      <c r="AM34" t="s">
        <v>41</v>
      </c>
      <c r="AN34" t="s">
        <v>46</v>
      </c>
    </row>
    <row r="35" spans="1:40">
      <c r="A35" t="s">
        <v>40</v>
      </c>
      <c r="B35" s="1">
        <v>41308</v>
      </c>
      <c r="C35">
        <v>12.6</v>
      </c>
      <c r="D35">
        <v>-1.5</v>
      </c>
      <c r="E35">
        <f t="shared" si="0"/>
        <v>0</v>
      </c>
      <c r="G35">
        <v>4.9000000000000004</v>
      </c>
      <c r="H35">
        <v>12.6</v>
      </c>
      <c r="I35">
        <v>-1.5</v>
      </c>
      <c r="J35">
        <v>4.5</v>
      </c>
      <c r="K35">
        <v>-2.2000000000000002</v>
      </c>
      <c r="L35">
        <v>65.7</v>
      </c>
      <c r="M35">
        <v>0</v>
      </c>
      <c r="N35">
        <v>1.016</v>
      </c>
      <c r="O35">
        <v>4.571999999999993</v>
      </c>
      <c r="P35">
        <f t="shared" si="1"/>
        <v>71.373999999999896</v>
      </c>
      <c r="S35">
        <v>0</v>
      </c>
      <c r="T35">
        <v>0</v>
      </c>
      <c r="V35">
        <v>0</v>
      </c>
      <c r="W35">
        <v>0</v>
      </c>
      <c r="X35">
        <v>36</v>
      </c>
      <c r="Y35">
        <v>24.6</v>
      </c>
      <c r="Z35">
        <v>318.8</v>
      </c>
      <c r="AA35">
        <v>1022.1</v>
      </c>
      <c r="AB35">
        <v>0.3</v>
      </c>
      <c r="AC35">
        <v>14.6</v>
      </c>
      <c r="AD35">
        <v>187</v>
      </c>
      <c r="AE35">
        <v>16.100000000000001</v>
      </c>
      <c r="AF35">
        <v>7</v>
      </c>
      <c r="AH35" t="s">
        <v>132</v>
      </c>
      <c r="AI35" t="s">
        <v>133</v>
      </c>
      <c r="AJ35">
        <v>0.75</v>
      </c>
      <c r="AK35" t="s">
        <v>54</v>
      </c>
      <c r="AL35" t="s">
        <v>55</v>
      </c>
      <c r="AM35" t="s">
        <v>56</v>
      </c>
      <c r="AN35" t="s">
        <v>46</v>
      </c>
    </row>
    <row r="36" spans="1:40">
      <c r="A36" t="s">
        <v>40</v>
      </c>
      <c r="B36" s="1">
        <v>41309</v>
      </c>
      <c r="C36">
        <v>12.5</v>
      </c>
      <c r="D36">
        <v>-1.3</v>
      </c>
      <c r="E36">
        <f t="shared" si="0"/>
        <v>0</v>
      </c>
      <c r="G36">
        <v>6.9</v>
      </c>
      <c r="H36">
        <v>12.5</v>
      </c>
      <c r="I36">
        <v>-1.3</v>
      </c>
      <c r="J36">
        <v>6.4</v>
      </c>
      <c r="K36">
        <v>-0.7</v>
      </c>
      <c r="L36">
        <v>61</v>
      </c>
      <c r="M36">
        <v>0</v>
      </c>
      <c r="N36">
        <v>0</v>
      </c>
      <c r="O36">
        <v>4.571999999999993</v>
      </c>
      <c r="P36">
        <f t="shared" si="1"/>
        <v>71.881999999999891</v>
      </c>
      <c r="S36">
        <v>0</v>
      </c>
      <c r="T36">
        <v>0</v>
      </c>
      <c r="V36">
        <v>0</v>
      </c>
      <c r="W36">
        <v>0</v>
      </c>
      <c r="X36">
        <v>29.5</v>
      </c>
      <c r="Y36">
        <v>13.3</v>
      </c>
      <c r="Z36">
        <v>186.3</v>
      </c>
      <c r="AA36">
        <v>1017</v>
      </c>
      <c r="AB36">
        <v>30.5</v>
      </c>
      <c r="AC36">
        <v>15.3</v>
      </c>
      <c r="AD36">
        <v>63.7</v>
      </c>
      <c r="AE36">
        <v>5.5</v>
      </c>
      <c r="AF36">
        <v>2</v>
      </c>
      <c r="AH36" t="s">
        <v>134</v>
      </c>
      <c r="AI36" t="s">
        <v>135</v>
      </c>
      <c r="AJ36">
        <v>0.8</v>
      </c>
      <c r="AK36" t="s">
        <v>49</v>
      </c>
      <c r="AL36" t="s">
        <v>110</v>
      </c>
      <c r="AM36" t="s">
        <v>51</v>
      </c>
      <c r="AN36" t="s">
        <v>46</v>
      </c>
    </row>
    <row r="37" spans="1:40">
      <c r="A37" t="s">
        <v>40</v>
      </c>
      <c r="B37" s="1">
        <v>41310</v>
      </c>
      <c r="C37">
        <v>17.3</v>
      </c>
      <c r="D37">
        <v>3.2</v>
      </c>
      <c r="E37">
        <f t="shared" si="0"/>
        <v>0.25</v>
      </c>
      <c r="G37">
        <v>10</v>
      </c>
      <c r="H37">
        <v>17.3</v>
      </c>
      <c r="I37">
        <v>3.2</v>
      </c>
      <c r="J37">
        <v>10</v>
      </c>
      <c r="K37">
        <v>5.9</v>
      </c>
      <c r="L37">
        <v>78.3</v>
      </c>
      <c r="M37">
        <v>0</v>
      </c>
      <c r="N37">
        <v>0.7619999999999999</v>
      </c>
      <c r="O37">
        <v>4.5720000000000152</v>
      </c>
      <c r="P37">
        <f t="shared" si="1"/>
        <v>71.627999999999915</v>
      </c>
      <c r="S37">
        <v>0</v>
      </c>
      <c r="T37">
        <v>0</v>
      </c>
      <c r="V37">
        <v>0</v>
      </c>
      <c r="W37">
        <v>0</v>
      </c>
      <c r="Y37">
        <v>10.4</v>
      </c>
      <c r="Z37">
        <v>295.5</v>
      </c>
      <c r="AA37">
        <v>1016.3</v>
      </c>
      <c r="AB37">
        <v>46.5</v>
      </c>
      <c r="AC37">
        <v>13.4</v>
      </c>
      <c r="AD37">
        <v>142.30000000000001</v>
      </c>
      <c r="AE37">
        <v>12.4</v>
      </c>
      <c r="AF37">
        <v>6</v>
      </c>
      <c r="AH37" t="s">
        <v>136</v>
      </c>
      <c r="AI37" t="s">
        <v>137</v>
      </c>
      <c r="AJ37">
        <v>0.84</v>
      </c>
      <c r="AK37" t="s">
        <v>49</v>
      </c>
      <c r="AL37" t="s">
        <v>50</v>
      </c>
      <c r="AM37" t="s">
        <v>51</v>
      </c>
      <c r="AN37" t="s">
        <v>46</v>
      </c>
    </row>
    <row r="38" spans="1:40">
      <c r="A38" t="s">
        <v>40</v>
      </c>
      <c r="B38" s="1">
        <v>41311</v>
      </c>
      <c r="C38">
        <v>17.100000000000001</v>
      </c>
      <c r="D38">
        <v>1</v>
      </c>
      <c r="E38">
        <f t="shared" si="0"/>
        <v>0</v>
      </c>
      <c r="G38">
        <v>9.9</v>
      </c>
      <c r="H38">
        <v>17.100000000000001</v>
      </c>
      <c r="I38">
        <v>1</v>
      </c>
      <c r="J38">
        <v>9.8000000000000007</v>
      </c>
      <c r="K38">
        <v>3.1</v>
      </c>
      <c r="L38">
        <v>66.900000000000006</v>
      </c>
      <c r="M38">
        <v>0</v>
      </c>
      <c r="N38">
        <v>0</v>
      </c>
      <c r="O38">
        <v>4.571999999999993</v>
      </c>
      <c r="P38">
        <f t="shared" si="1"/>
        <v>71.373999999999896</v>
      </c>
      <c r="S38">
        <v>0</v>
      </c>
      <c r="T38">
        <v>0</v>
      </c>
      <c r="V38">
        <v>0</v>
      </c>
      <c r="W38">
        <v>0</v>
      </c>
      <c r="Y38">
        <v>9.5</v>
      </c>
      <c r="Z38">
        <v>91.3</v>
      </c>
      <c r="AA38">
        <v>1020</v>
      </c>
      <c r="AB38">
        <v>0.6</v>
      </c>
      <c r="AC38">
        <v>12.7</v>
      </c>
      <c r="AD38">
        <v>151.69999999999999</v>
      </c>
      <c r="AE38">
        <v>13.1</v>
      </c>
      <c r="AF38">
        <v>7</v>
      </c>
      <c r="AH38" t="s">
        <v>138</v>
      </c>
      <c r="AI38" t="s">
        <v>139</v>
      </c>
      <c r="AJ38">
        <v>0.87</v>
      </c>
      <c r="AK38" t="s">
        <v>54</v>
      </c>
      <c r="AL38" t="s">
        <v>55</v>
      </c>
      <c r="AM38" t="s">
        <v>56</v>
      </c>
      <c r="AN38" t="s">
        <v>46</v>
      </c>
    </row>
    <row r="39" spans="1:40">
      <c r="A39" t="s">
        <v>40</v>
      </c>
      <c r="B39" s="1">
        <v>41312</v>
      </c>
      <c r="C39">
        <v>18.100000000000001</v>
      </c>
      <c r="D39">
        <v>9.3000000000000007</v>
      </c>
      <c r="E39">
        <f t="shared" si="0"/>
        <v>3.7000000000000011</v>
      </c>
      <c r="G39">
        <v>13</v>
      </c>
      <c r="H39">
        <v>18.100000000000001</v>
      </c>
      <c r="I39">
        <v>8.4</v>
      </c>
      <c r="J39">
        <v>12.9</v>
      </c>
      <c r="K39">
        <v>9</v>
      </c>
      <c r="L39">
        <v>77.8</v>
      </c>
      <c r="M39">
        <v>0.13100000000000001</v>
      </c>
      <c r="N39">
        <v>3.0479999999999996</v>
      </c>
      <c r="O39">
        <v>4.571999999999993</v>
      </c>
      <c r="P39">
        <f t="shared" si="1"/>
        <v>70.865999999999914</v>
      </c>
      <c r="S39">
        <v>100</v>
      </c>
      <c r="T39">
        <v>4.17</v>
      </c>
      <c r="U39" t="s">
        <v>41</v>
      </c>
      <c r="V39">
        <v>0</v>
      </c>
      <c r="W39">
        <v>0</v>
      </c>
      <c r="Y39">
        <v>8.1999999999999993</v>
      </c>
      <c r="Z39">
        <v>124.6</v>
      </c>
      <c r="AA39">
        <v>1014.9</v>
      </c>
      <c r="AB39">
        <v>73.5</v>
      </c>
      <c r="AC39">
        <v>14.1</v>
      </c>
      <c r="AD39">
        <v>126.6</v>
      </c>
      <c r="AE39">
        <v>10.8</v>
      </c>
      <c r="AF39">
        <v>6</v>
      </c>
      <c r="AH39" t="s">
        <v>140</v>
      </c>
      <c r="AI39" t="s">
        <v>141</v>
      </c>
      <c r="AJ39">
        <v>0.91</v>
      </c>
      <c r="AK39" t="s">
        <v>61</v>
      </c>
      <c r="AL39" t="s">
        <v>76</v>
      </c>
      <c r="AM39" t="s">
        <v>41</v>
      </c>
      <c r="AN39" t="s">
        <v>46</v>
      </c>
    </row>
    <row r="40" spans="1:40">
      <c r="A40" t="s">
        <v>40</v>
      </c>
      <c r="B40" s="1">
        <v>41313</v>
      </c>
      <c r="C40">
        <v>12.9</v>
      </c>
      <c r="D40">
        <v>0</v>
      </c>
      <c r="E40">
        <f t="shared" si="0"/>
        <v>0</v>
      </c>
      <c r="G40">
        <v>7.3</v>
      </c>
      <c r="H40">
        <v>12.9</v>
      </c>
      <c r="I40">
        <v>0</v>
      </c>
      <c r="J40">
        <v>5.6</v>
      </c>
      <c r="K40">
        <v>4.4000000000000004</v>
      </c>
      <c r="L40">
        <v>82.2</v>
      </c>
      <c r="M40">
        <v>2.84</v>
      </c>
      <c r="N40">
        <v>7.1120000000000001</v>
      </c>
      <c r="O40">
        <v>4.8260000000000094</v>
      </c>
      <c r="P40">
        <f t="shared" si="1"/>
        <v>73.151999999999916</v>
      </c>
      <c r="S40">
        <v>100</v>
      </c>
      <c r="T40">
        <v>25</v>
      </c>
      <c r="U40" t="s">
        <v>41</v>
      </c>
      <c r="V40">
        <v>0</v>
      </c>
      <c r="W40">
        <v>0</v>
      </c>
      <c r="X40">
        <v>43.5</v>
      </c>
      <c r="Y40">
        <v>20.3</v>
      </c>
      <c r="Z40">
        <v>17.899999999999999</v>
      </c>
      <c r="AA40">
        <v>1021.1</v>
      </c>
      <c r="AB40">
        <v>75.5</v>
      </c>
      <c r="AC40">
        <v>10.3</v>
      </c>
      <c r="AD40">
        <v>143.9</v>
      </c>
      <c r="AE40">
        <v>12.4</v>
      </c>
      <c r="AF40">
        <v>6</v>
      </c>
      <c r="AH40" t="s">
        <v>142</v>
      </c>
      <c r="AI40" t="s">
        <v>143</v>
      </c>
      <c r="AJ40">
        <v>0.94</v>
      </c>
      <c r="AK40" t="s">
        <v>61</v>
      </c>
      <c r="AL40" t="s">
        <v>79</v>
      </c>
      <c r="AM40" t="s">
        <v>41</v>
      </c>
      <c r="AN40" t="s">
        <v>46</v>
      </c>
    </row>
    <row r="41" spans="1:40">
      <c r="A41" t="s">
        <v>40</v>
      </c>
      <c r="B41" s="1">
        <v>41314</v>
      </c>
      <c r="C41">
        <v>12.3</v>
      </c>
      <c r="D41">
        <v>-2.9</v>
      </c>
      <c r="E41">
        <f t="shared" si="0"/>
        <v>0</v>
      </c>
      <c r="G41">
        <v>5.3</v>
      </c>
      <c r="H41">
        <v>12.3</v>
      </c>
      <c r="I41">
        <v>-5.0999999999999996</v>
      </c>
      <c r="J41">
        <v>4.5999999999999996</v>
      </c>
      <c r="K41">
        <v>-0.8</v>
      </c>
      <c r="L41">
        <v>68.5</v>
      </c>
      <c r="M41">
        <v>0</v>
      </c>
      <c r="N41">
        <v>0</v>
      </c>
      <c r="O41">
        <v>4.571999999999993</v>
      </c>
      <c r="P41">
        <f t="shared" si="1"/>
        <v>71.88199999999992</v>
      </c>
      <c r="S41">
        <v>0</v>
      </c>
      <c r="T41">
        <v>0</v>
      </c>
      <c r="V41">
        <v>0</v>
      </c>
      <c r="W41">
        <v>0</v>
      </c>
      <c r="Y41">
        <v>11.8</v>
      </c>
      <c r="Z41">
        <v>107.8</v>
      </c>
      <c r="AA41">
        <v>1023.5</v>
      </c>
      <c r="AB41">
        <v>12.1</v>
      </c>
      <c r="AC41">
        <v>11.9</v>
      </c>
      <c r="AD41">
        <v>162.69999999999999</v>
      </c>
      <c r="AE41">
        <v>13.9</v>
      </c>
      <c r="AF41">
        <v>7</v>
      </c>
      <c r="AH41" t="s">
        <v>144</v>
      </c>
      <c r="AI41" t="s">
        <v>145</v>
      </c>
      <c r="AJ41">
        <v>0.98</v>
      </c>
      <c r="AK41" t="s">
        <v>54</v>
      </c>
      <c r="AL41" t="s">
        <v>55</v>
      </c>
      <c r="AM41" t="s">
        <v>56</v>
      </c>
      <c r="AN41" t="s">
        <v>46</v>
      </c>
    </row>
    <row r="42" spans="1:40">
      <c r="A42" t="s">
        <v>40</v>
      </c>
      <c r="B42" s="1">
        <v>41315</v>
      </c>
      <c r="C42">
        <v>14.9</v>
      </c>
      <c r="D42">
        <v>9.1</v>
      </c>
      <c r="E42">
        <f t="shared" si="0"/>
        <v>2</v>
      </c>
      <c r="G42">
        <v>11.6</v>
      </c>
      <c r="H42">
        <v>14.9</v>
      </c>
      <c r="I42">
        <v>6.9</v>
      </c>
      <c r="J42">
        <v>11.3</v>
      </c>
      <c r="K42">
        <v>8.4</v>
      </c>
      <c r="L42">
        <v>81.900000000000006</v>
      </c>
      <c r="M42">
        <v>15.638999999999999</v>
      </c>
      <c r="N42">
        <v>0.254</v>
      </c>
      <c r="O42">
        <v>4.8260000000000094</v>
      </c>
      <c r="P42">
        <f t="shared" si="1"/>
        <v>50.546000000000035</v>
      </c>
      <c r="S42">
        <v>100</v>
      </c>
      <c r="T42">
        <v>29.17</v>
      </c>
      <c r="U42" t="s">
        <v>41</v>
      </c>
      <c r="V42">
        <v>0</v>
      </c>
      <c r="W42">
        <v>0</v>
      </c>
      <c r="X42">
        <v>37.1</v>
      </c>
      <c r="Y42">
        <v>15.2</v>
      </c>
      <c r="Z42">
        <v>186.1</v>
      </c>
      <c r="AA42">
        <v>1014.2</v>
      </c>
      <c r="AB42">
        <v>77.5</v>
      </c>
      <c r="AC42">
        <v>12.8</v>
      </c>
      <c r="AD42">
        <v>50</v>
      </c>
      <c r="AE42">
        <v>4.3</v>
      </c>
      <c r="AF42">
        <v>2</v>
      </c>
      <c r="AH42" t="s">
        <v>146</v>
      </c>
      <c r="AI42" t="s">
        <v>147</v>
      </c>
      <c r="AJ42">
        <v>0</v>
      </c>
      <c r="AK42" t="s">
        <v>61</v>
      </c>
      <c r="AL42" t="s">
        <v>148</v>
      </c>
      <c r="AM42" t="s">
        <v>41</v>
      </c>
      <c r="AN42" t="s">
        <v>46</v>
      </c>
    </row>
    <row r="43" spans="1:40">
      <c r="A43" t="s">
        <v>40</v>
      </c>
      <c r="B43" s="1">
        <v>41316</v>
      </c>
      <c r="C43">
        <v>14</v>
      </c>
      <c r="D43">
        <v>6.5</v>
      </c>
      <c r="E43">
        <f t="shared" si="0"/>
        <v>0.25</v>
      </c>
      <c r="G43">
        <v>9.1</v>
      </c>
      <c r="H43">
        <v>14</v>
      </c>
      <c r="I43">
        <v>6.5</v>
      </c>
      <c r="J43">
        <v>9</v>
      </c>
      <c r="K43">
        <v>3.9</v>
      </c>
      <c r="L43">
        <v>72.3</v>
      </c>
      <c r="M43">
        <v>0.13100000000000001</v>
      </c>
      <c r="N43">
        <v>33.527999999999999</v>
      </c>
      <c r="O43">
        <v>4.8259999999999872</v>
      </c>
      <c r="P43">
        <f t="shared" si="1"/>
        <v>37.33799999999998</v>
      </c>
      <c r="S43">
        <v>100</v>
      </c>
      <c r="T43">
        <v>4.17</v>
      </c>
      <c r="U43" t="s">
        <v>41</v>
      </c>
      <c r="V43">
        <v>0</v>
      </c>
      <c r="W43">
        <v>0</v>
      </c>
      <c r="Y43">
        <v>9.3000000000000007</v>
      </c>
      <c r="Z43">
        <v>9.6</v>
      </c>
      <c r="AA43">
        <v>1020.4</v>
      </c>
      <c r="AB43">
        <v>5.9</v>
      </c>
      <c r="AC43">
        <v>14.2</v>
      </c>
      <c r="AD43">
        <v>57.5</v>
      </c>
      <c r="AE43">
        <v>5</v>
      </c>
      <c r="AF43">
        <v>3</v>
      </c>
      <c r="AH43" t="s">
        <v>149</v>
      </c>
      <c r="AI43" t="s">
        <v>150</v>
      </c>
      <c r="AJ43">
        <v>0.05</v>
      </c>
      <c r="AK43" t="s">
        <v>151</v>
      </c>
      <c r="AL43" t="s">
        <v>152</v>
      </c>
      <c r="AM43" t="s">
        <v>41</v>
      </c>
      <c r="AN43" t="s">
        <v>46</v>
      </c>
    </row>
    <row r="44" spans="1:40">
      <c r="A44" t="s">
        <v>40</v>
      </c>
      <c r="B44" s="1">
        <v>41317</v>
      </c>
      <c r="C44">
        <v>8.5</v>
      </c>
      <c r="D44">
        <v>4.4000000000000004</v>
      </c>
      <c r="E44">
        <f t="shared" si="0"/>
        <v>0</v>
      </c>
      <c r="G44">
        <v>6.1</v>
      </c>
      <c r="H44">
        <v>7.8</v>
      </c>
      <c r="I44">
        <v>2.5</v>
      </c>
      <c r="J44">
        <v>4.5</v>
      </c>
      <c r="K44">
        <v>2.9</v>
      </c>
      <c r="L44">
        <v>80.7</v>
      </c>
      <c r="M44">
        <v>2.077</v>
      </c>
      <c r="N44">
        <v>0</v>
      </c>
      <c r="O44">
        <v>4.8260000000000094</v>
      </c>
      <c r="P44">
        <f t="shared" si="1"/>
        <v>44.450000000000031</v>
      </c>
      <c r="S44">
        <v>100</v>
      </c>
      <c r="T44">
        <v>33.33</v>
      </c>
      <c r="U44" t="s">
        <v>41</v>
      </c>
      <c r="V44">
        <v>0</v>
      </c>
      <c r="W44">
        <v>0</v>
      </c>
      <c r="Y44">
        <v>20.3</v>
      </c>
      <c r="Z44">
        <v>86.6</v>
      </c>
      <c r="AA44">
        <v>1015.9</v>
      </c>
      <c r="AB44">
        <v>51.4</v>
      </c>
      <c r="AC44">
        <v>12.2</v>
      </c>
      <c r="AD44">
        <v>102</v>
      </c>
      <c r="AE44">
        <v>8.6999999999999993</v>
      </c>
      <c r="AF44">
        <v>5</v>
      </c>
      <c r="AH44" t="s">
        <v>153</v>
      </c>
      <c r="AI44" t="s">
        <v>154</v>
      </c>
      <c r="AJ44">
        <v>0.08</v>
      </c>
      <c r="AK44" t="s">
        <v>61</v>
      </c>
      <c r="AL44" t="s">
        <v>155</v>
      </c>
      <c r="AM44" t="s">
        <v>41</v>
      </c>
      <c r="AN44" t="s">
        <v>46</v>
      </c>
    </row>
    <row r="45" spans="1:40">
      <c r="A45" t="s">
        <v>40</v>
      </c>
      <c r="B45" s="1">
        <v>41318</v>
      </c>
      <c r="C45">
        <v>5.2</v>
      </c>
      <c r="D45">
        <v>1.7</v>
      </c>
      <c r="E45">
        <f t="shared" si="0"/>
        <v>0</v>
      </c>
      <c r="G45">
        <v>4.4000000000000004</v>
      </c>
      <c r="H45">
        <v>5.2</v>
      </c>
      <c r="I45">
        <v>0.7</v>
      </c>
      <c r="J45">
        <v>2.8</v>
      </c>
      <c r="K45">
        <v>2.6</v>
      </c>
      <c r="L45">
        <v>88.2</v>
      </c>
      <c r="M45">
        <v>0.32600000000000001</v>
      </c>
      <c r="N45">
        <v>5.8419999999999996</v>
      </c>
      <c r="O45">
        <v>4.8259999999999872</v>
      </c>
      <c r="P45">
        <f t="shared" si="1"/>
        <v>14.224000000000004</v>
      </c>
      <c r="S45">
        <v>100</v>
      </c>
      <c r="T45">
        <v>16.670000000000002</v>
      </c>
      <c r="U45" t="s">
        <v>41</v>
      </c>
      <c r="V45">
        <v>0</v>
      </c>
      <c r="W45">
        <v>0</v>
      </c>
      <c r="X45">
        <v>33.5</v>
      </c>
      <c r="Y45">
        <v>15</v>
      </c>
      <c r="Z45">
        <v>316.39999999999998</v>
      </c>
      <c r="AA45">
        <v>1014.2</v>
      </c>
      <c r="AB45">
        <v>89.8</v>
      </c>
      <c r="AC45">
        <v>9.6999999999999993</v>
      </c>
      <c r="AD45">
        <v>122.7</v>
      </c>
      <c r="AE45">
        <v>10.4</v>
      </c>
      <c r="AF45">
        <v>5</v>
      </c>
      <c r="AH45" t="s">
        <v>156</v>
      </c>
      <c r="AI45" t="s">
        <v>157</v>
      </c>
      <c r="AJ45">
        <v>0.11</v>
      </c>
      <c r="AK45" t="s">
        <v>61</v>
      </c>
      <c r="AL45" t="s">
        <v>76</v>
      </c>
      <c r="AM45" t="s">
        <v>41</v>
      </c>
      <c r="AN45" t="s">
        <v>46</v>
      </c>
    </row>
    <row r="46" spans="1:40">
      <c r="A46" t="s">
        <v>40</v>
      </c>
      <c r="B46" s="1">
        <v>41319</v>
      </c>
      <c r="C46">
        <v>14.4</v>
      </c>
      <c r="D46">
        <v>0.1</v>
      </c>
      <c r="E46">
        <f t="shared" si="0"/>
        <v>0</v>
      </c>
      <c r="G46">
        <v>7.3</v>
      </c>
      <c r="H46">
        <v>14.4</v>
      </c>
      <c r="I46">
        <v>-1</v>
      </c>
      <c r="J46">
        <v>6.7</v>
      </c>
      <c r="K46">
        <v>1.1000000000000001</v>
      </c>
      <c r="L46">
        <v>69.5</v>
      </c>
      <c r="M46">
        <v>0</v>
      </c>
      <c r="N46">
        <v>0</v>
      </c>
      <c r="O46">
        <v>4.8260000000000094</v>
      </c>
      <c r="P46">
        <f t="shared" si="1"/>
        <v>-9.9059999999999349</v>
      </c>
      <c r="S46">
        <v>0</v>
      </c>
      <c r="T46">
        <v>0</v>
      </c>
      <c r="V46">
        <v>0</v>
      </c>
      <c r="W46">
        <v>0</v>
      </c>
      <c r="X46">
        <v>25.9</v>
      </c>
      <c r="Y46">
        <v>15.9</v>
      </c>
      <c r="Z46">
        <v>251.8</v>
      </c>
      <c r="AA46">
        <v>1018.3</v>
      </c>
      <c r="AB46">
        <v>0.2</v>
      </c>
      <c r="AC46">
        <v>13.4</v>
      </c>
      <c r="AD46">
        <v>198.1</v>
      </c>
      <c r="AE46">
        <v>17.100000000000001</v>
      </c>
      <c r="AF46">
        <v>7</v>
      </c>
      <c r="AH46" t="s">
        <v>158</v>
      </c>
      <c r="AI46" t="s">
        <v>159</v>
      </c>
      <c r="AJ46">
        <v>0.14000000000000001</v>
      </c>
      <c r="AK46" t="s">
        <v>54</v>
      </c>
      <c r="AL46" t="s">
        <v>55</v>
      </c>
      <c r="AM46" t="s">
        <v>56</v>
      </c>
      <c r="AN46" t="s">
        <v>46</v>
      </c>
    </row>
    <row r="47" spans="1:40">
      <c r="A47" t="s">
        <v>40</v>
      </c>
      <c r="B47" s="1">
        <v>41320</v>
      </c>
      <c r="C47">
        <v>12</v>
      </c>
      <c r="D47">
        <v>0.2</v>
      </c>
      <c r="E47">
        <f t="shared" si="0"/>
        <v>0</v>
      </c>
      <c r="F47">
        <v>0</v>
      </c>
      <c r="G47">
        <v>6.1</v>
      </c>
      <c r="H47">
        <v>12</v>
      </c>
      <c r="I47">
        <v>0.2</v>
      </c>
      <c r="J47">
        <v>5.5</v>
      </c>
      <c r="K47">
        <v>-0.9</v>
      </c>
      <c r="L47">
        <v>65</v>
      </c>
      <c r="M47">
        <v>0</v>
      </c>
      <c r="N47">
        <v>0</v>
      </c>
      <c r="O47">
        <v>5.0800000000000045</v>
      </c>
      <c r="P47">
        <f t="shared" si="1"/>
        <v>-17.780000000000015</v>
      </c>
      <c r="S47">
        <v>0</v>
      </c>
      <c r="T47">
        <v>0</v>
      </c>
      <c r="V47">
        <v>0</v>
      </c>
      <c r="W47">
        <v>0</v>
      </c>
      <c r="X47">
        <v>33.5</v>
      </c>
      <c r="Y47">
        <v>18</v>
      </c>
      <c r="Z47">
        <v>338.6</v>
      </c>
      <c r="AA47">
        <v>1021.2</v>
      </c>
      <c r="AB47">
        <v>19</v>
      </c>
      <c r="AC47">
        <v>14.9</v>
      </c>
      <c r="AD47">
        <v>169.9</v>
      </c>
      <c r="AE47">
        <v>14.6</v>
      </c>
      <c r="AF47">
        <v>7</v>
      </c>
      <c r="AH47" t="s">
        <v>160</v>
      </c>
      <c r="AI47" t="s">
        <v>161</v>
      </c>
      <c r="AJ47">
        <v>0.18</v>
      </c>
      <c r="AK47" t="s">
        <v>54</v>
      </c>
      <c r="AL47" t="s">
        <v>55</v>
      </c>
      <c r="AM47" t="s">
        <v>56</v>
      </c>
      <c r="AN47" t="s">
        <v>46</v>
      </c>
    </row>
    <row r="48" spans="1:40">
      <c r="A48" t="s">
        <v>40</v>
      </c>
      <c r="B48" s="1">
        <v>41321</v>
      </c>
      <c r="C48">
        <v>3.8</v>
      </c>
      <c r="D48">
        <v>-4</v>
      </c>
      <c r="E48">
        <f t="shared" si="0"/>
        <v>0</v>
      </c>
      <c r="F48">
        <f>F47+E48</f>
        <v>0</v>
      </c>
      <c r="G48">
        <v>0</v>
      </c>
      <c r="H48">
        <v>1.4</v>
      </c>
      <c r="I48">
        <v>-4</v>
      </c>
      <c r="J48">
        <v>-1.6</v>
      </c>
      <c r="K48">
        <v>-6.8</v>
      </c>
      <c r="L48">
        <v>63.1</v>
      </c>
      <c r="M48">
        <v>0</v>
      </c>
      <c r="N48">
        <v>0</v>
      </c>
      <c r="O48">
        <v>5.0799999999999814</v>
      </c>
      <c r="P48">
        <f t="shared" si="1"/>
        <v>-32.511999999999986</v>
      </c>
      <c r="S48">
        <v>0</v>
      </c>
      <c r="T48">
        <v>0</v>
      </c>
      <c r="V48">
        <v>0</v>
      </c>
      <c r="W48">
        <v>0</v>
      </c>
      <c r="X48">
        <v>33.5</v>
      </c>
      <c r="Y48">
        <v>22.2</v>
      </c>
      <c r="Z48">
        <v>332.6</v>
      </c>
      <c r="AA48">
        <v>1024.0999999999999</v>
      </c>
      <c r="AB48">
        <v>32.799999999999997</v>
      </c>
      <c r="AC48">
        <v>14.9</v>
      </c>
      <c r="AD48">
        <v>180.9</v>
      </c>
      <c r="AE48">
        <v>15.6</v>
      </c>
      <c r="AF48">
        <v>7</v>
      </c>
      <c r="AH48" t="s">
        <v>162</v>
      </c>
      <c r="AI48" t="s">
        <v>163</v>
      </c>
      <c r="AJ48">
        <v>0.21</v>
      </c>
      <c r="AK48" t="s">
        <v>49</v>
      </c>
      <c r="AL48" t="s">
        <v>110</v>
      </c>
      <c r="AM48" t="s">
        <v>51</v>
      </c>
      <c r="AN48" t="s">
        <v>46</v>
      </c>
    </row>
    <row r="49" spans="1:40">
      <c r="A49" t="s">
        <v>40</v>
      </c>
      <c r="B49" s="1">
        <v>41322</v>
      </c>
      <c r="C49">
        <v>11.9</v>
      </c>
      <c r="D49">
        <v>-4.5999999999999996</v>
      </c>
      <c r="E49">
        <f t="shared" si="0"/>
        <v>0</v>
      </c>
      <c r="F49">
        <f>F48+E49</f>
        <v>0</v>
      </c>
      <c r="G49">
        <v>4.3</v>
      </c>
      <c r="H49">
        <v>11.9</v>
      </c>
      <c r="I49">
        <v>-4.5999999999999996</v>
      </c>
      <c r="J49">
        <v>3.3</v>
      </c>
      <c r="K49">
        <v>-5.9</v>
      </c>
      <c r="L49">
        <v>50.4</v>
      </c>
      <c r="M49">
        <v>0</v>
      </c>
      <c r="N49">
        <v>0</v>
      </c>
      <c r="O49">
        <v>5.0800000000000045</v>
      </c>
      <c r="P49">
        <f t="shared" si="1"/>
        <v>-37.083999999999975</v>
      </c>
      <c r="S49">
        <v>0</v>
      </c>
      <c r="T49">
        <v>0</v>
      </c>
      <c r="V49">
        <v>0</v>
      </c>
      <c r="W49">
        <v>0</v>
      </c>
      <c r="X49">
        <v>29.5</v>
      </c>
      <c r="Y49">
        <v>16.399999999999999</v>
      </c>
      <c r="Z49">
        <v>193.3</v>
      </c>
      <c r="AA49">
        <v>1023.6</v>
      </c>
      <c r="AB49">
        <v>40.1</v>
      </c>
      <c r="AC49">
        <v>15.2</v>
      </c>
      <c r="AD49">
        <v>209.5</v>
      </c>
      <c r="AE49">
        <v>18.2</v>
      </c>
      <c r="AF49">
        <v>8</v>
      </c>
      <c r="AH49" t="s">
        <v>164</v>
      </c>
      <c r="AI49" t="s">
        <v>165</v>
      </c>
      <c r="AJ49">
        <v>0.25</v>
      </c>
      <c r="AK49" t="s">
        <v>49</v>
      </c>
      <c r="AL49" t="s">
        <v>50</v>
      </c>
      <c r="AM49" t="s">
        <v>51</v>
      </c>
      <c r="AN49" t="s">
        <v>46</v>
      </c>
    </row>
    <row r="50" spans="1:40">
      <c r="A50" t="s">
        <v>40</v>
      </c>
      <c r="B50" s="1">
        <v>41323</v>
      </c>
      <c r="C50">
        <v>14.1</v>
      </c>
      <c r="D50">
        <v>4</v>
      </c>
      <c r="E50">
        <f t="shared" si="0"/>
        <v>0</v>
      </c>
      <c r="F50">
        <f t="shared" ref="F50:F113" si="2">F49+E50</f>
        <v>0</v>
      </c>
      <c r="G50">
        <v>9.4</v>
      </c>
      <c r="H50">
        <v>14.1</v>
      </c>
      <c r="I50">
        <v>2.5</v>
      </c>
      <c r="J50">
        <v>8.8000000000000007</v>
      </c>
      <c r="K50">
        <v>4.0999999999999996</v>
      </c>
      <c r="L50">
        <v>70.599999999999994</v>
      </c>
      <c r="M50">
        <v>3.3540000000000001</v>
      </c>
      <c r="N50">
        <v>0</v>
      </c>
      <c r="O50">
        <v>4.8260000000000094</v>
      </c>
      <c r="P50">
        <f t="shared" si="1"/>
        <v>-38.353999999999985</v>
      </c>
      <c r="S50">
        <v>100</v>
      </c>
      <c r="T50">
        <v>12.5</v>
      </c>
      <c r="U50" t="s">
        <v>41</v>
      </c>
      <c r="V50">
        <v>0</v>
      </c>
      <c r="W50">
        <v>0</v>
      </c>
      <c r="X50">
        <v>68.599999999999994</v>
      </c>
      <c r="Y50">
        <v>23.1</v>
      </c>
      <c r="Z50">
        <v>189.3</v>
      </c>
      <c r="AA50">
        <v>1017</v>
      </c>
      <c r="AB50">
        <v>50.7</v>
      </c>
      <c r="AC50">
        <v>12.4</v>
      </c>
      <c r="AD50">
        <v>175.4</v>
      </c>
      <c r="AE50">
        <v>15.1</v>
      </c>
      <c r="AF50">
        <v>7</v>
      </c>
      <c r="AH50" t="s">
        <v>166</v>
      </c>
      <c r="AI50" t="s">
        <v>167</v>
      </c>
      <c r="AJ50">
        <v>0.27</v>
      </c>
      <c r="AK50" t="s">
        <v>61</v>
      </c>
      <c r="AL50" t="s">
        <v>168</v>
      </c>
      <c r="AM50" t="s">
        <v>41</v>
      </c>
      <c r="AN50" t="s">
        <v>46</v>
      </c>
    </row>
    <row r="51" spans="1:40">
      <c r="A51" t="s">
        <v>40</v>
      </c>
      <c r="B51" s="1">
        <v>41324</v>
      </c>
      <c r="C51">
        <v>9.4</v>
      </c>
      <c r="D51">
        <v>-2.4</v>
      </c>
      <c r="E51">
        <f t="shared" si="0"/>
        <v>0</v>
      </c>
      <c r="F51">
        <f t="shared" si="2"/>
        <v>0</v>
      </c>
      <c r="G51">
        <v>4.8</v>
      </c>
      <c r="H51">
        <v>6.5</v>
      </c>
      <c r="I51">
        <v>-2.4</v>
      </c>
      <c r="J51">
        <v>2.4</v>
      </c>
      <c r="K51">
        <v>-2.2999999999999998</v>
      </c>
      <c r="L51">
        <v>64.2</v>
      </c>
      <c r="M51">
        <v>0.61</v>
      </c>
      <c r="N51">
        <v>14.985999999999999</v>
      </c>
      <c r="O51">
        <v>5.0799999999999814</v>
      </c>
      <c r="P51">
        <f t="shared" si="1"/>
        <v>-39.370000000000005</v>
      </c>
      <c r="S51">
        <v>100</v>
      </c>
      <c r="T51">
        <v>8.33</v>
      </c>
      <c r="U51" t="s">
        <v>41</v>
      </c>
      <c r="V51">
        <v>0</v>
      </c>
      <c r="W51">
        <v>0</v>
      </c>
      <c r="X51">
        <v>44.3</v>
      </c>
      <c r="Y51">
        <v>25</v>
      </c>
      <c r="Z51">
        <v>325.3</v>
      </c>
      <c r="AA51">
        <v>1022.4</v>
      </c>
      <c r="AB51">
        <v>9.4</v>
      </c>
      <c r="AC51">
        <v>14.5</v>
      </c>
      <c r="AD51">
        <v>223.8</v>
      </c>
      <c r="AE51">
        <v>19.3</v>
      </c>
      <c r="AF51">
        <v>8</v>
      </c>
      <c r="AH51" t="s">
        <v>169</v>
      </c>
      <c r="AI51" t="s">
        <v>170</v>
      </c>
      <c r="AJ51">
        <v>0.3</v>
      </c>
      <c r="AK51" t="s">
        <v>151</v>
      </c>
      <c r="AL51" t="s">
        <v>152</v>
      </c>
      <c r="AM51" t="s">
        <v>41</v>
      </c>
      <c r="AN51" t="s">
        <v>46</v>
      </c>
    </row>
    <row r="52" spans="1:40">
      <c r="A52" t="s">
        <v>40</v>
      </c>
      <c r="B52" s="1">
        <v>41325</v>
      </c>
      <c r="C52">
        <v>3.5</v>
      </c>
      <c r="D52">
        <v>-2.9</v>
      </c>
      <c r="E52">
        <f t="shared" si="0"/>
        <v>0</v>
      </c>
      <c r="F52">
        <f t="shared" si="2"/>
        <v>0</v>
      </c>
      <c r="G52">
        <v>0.4</v>
      </c>
      <c r="H52">
        <v>2</v>
      </c>
      <c r="I52">
        <v>-4.9000000000000004</v>
      </c>
      <c r="J52">
        <v>-1.9</v>
      </c>
      <c r="K52">
        <v>-7.8</v>
      </c>
      <c r="L52">
        <v>56.6</v>
      </c>
      <c r="M52">
        <v>0.13100000000000001</v>
      </c>
      <c r="N52">
        <v>0</v>
      </c>
      <c r="O52">
        <v>5.0800000000000267</v>
      </c>
      <c r="P52">
        <f t="shared" si="1"/>
        <v>-25.399999999999991</v>
      </c>
      <c r="S52">
        <v>100</v>
      </c>
      <c r="T52">
        <v>4.17</v>
      </c>
      <c r="U52" t="s">
        <v>41</v>
      </c>
      <c r="V52">
        <v>0</v>
      </c>
      <c r="W52">
        <v>0</v>
      </c>
      <c r="X52">
        <v>27.7</v>
      </c>
      <c r="Y52">
        <v>18.899999999999999</v>
      </c>
      <c r="Z52">
        <v>50.7</v>
      </c>
      <c r="AA52">
        <v>1025</v>
      </c>
      <c r="AB52">
        <v>28.1</v>
      </c>
      <c r="AC52">
        <v>14.9</v>
      </c>
      <c r="AD52">
        <v>109.1</v>
      </c>
      <c r="AE52">
        <v>9.3000000000000007</v>
      </c>
      <c r="AF52">
        <v>5</v>
      </c>
      <c r="AH52" t="s">
        <v>171</v>
      </c>
      <c r="AI52" t="s">
        <v>172</v>
      </c>
      <c r="AJ52">
        <v>0.34</v>
      </c>
      <c r="AK52" t="s">
        <v>61</v>
      </c>
      <c r="AL52" t="s">
        <v>62</v>
      </c>
      <c r="AM52" t="s">
        <v>41</v>
      </c>
      <c r="AN52" t="s">
        <v>46</v>
      </c>
    </row>
    <row r="53" spans="1:40">
      <c r="A53" t="s">
        <v>40</v>
      </c>
      <c r="B53" s="1">
        <v>41326</v>
      </c>
      <c r="C53">
        <v>9.1999999999999993</v>
      </c>
      <c r="D53">
        <v>1.1000000000000001</v>
      </c>
      <c r="E53">
        <f t="shared" si="0"/>
        <v>0</v>
      </c>
      <c r="F53">
        <f t="shared" si="2"/>
        <v>0</v>
      </c>
      <c r="G53">
        <v>4.9000000000000004</v>
      </c>
      <c r="H53">
        <v>9.1999999999999993</v>
      </c>
      <c r="I53">
        <v>-3</v>
      </c>
      <c r="J53">
        <v>2.7</v>
      </c>
      <c r="K53">
        <v>-0.3</v>
      </c>
      <c r="L53">
        <v>71.7</v>
      </c>
      <c r="M53">
        <v>10.946999999999999</v>
      </c>
      <c r="N53">
        <v>0.254</v>
      </c>
      <c r="O53">
        <v>4.8259999999999872</v>
      </c>
      <c r="P53">
        <f t="shared" si="1"/>
        <v>-26.415999999999983</v>
      </c>
      <c r="S53">
        <v>100</v>
      </c>
      <c r="T53">
        <v>25</v>
      </c>
      <c r="U53" t="s">
        <v>41</v>
      </c>
      <c r="V53">
        <v>0</v>
      </c>
      <c r="W53">
        <v>0</v>
      </c>
      <c r="X53">
        <v>50</v>
      </c>
      <c r="Y53">
        <v>16.8</v>
      </c>
      <c r="Z53">
        <v>117.7</v>
      </c>
      <c r="AA53">
        <v>1014.6</v>
      </c>
      <c r="AB53">
        <v>96.5</v>
      </c>
      <c r="AC53">
        <v>11.9</v>
      </c>
      <c r="AD53">
        <v>83.2</v>
      </c>
      <c r="AE53">
        <v>7.3</v>
      </c>
      <c r="AF53">
        <v>4</v>
      </c>
      <c r="AH53" t="s">
        <v>173</v>
      </c>
      <c r="AI53" t="s">
        <v>174</v>
      </c>
      <c r="AJ53">
        <v>0.37</v>
      </c>
      <c r="AK53" t="s">
        <v>44</v>
      </c>
      <c r="AL53" t="s">
        <v>73</v>
      </c>
      <c r="AM53" t="s">
        <v>41</v>
      </c>
      <c r="AN53" t="s">
        <v>46</v>
      </c>
    </row>
    <row r="54" spans="1:40">
      <c r="A54" t="s">
        <v>40</v>
      </c>
      <c r="B54" s="1">
        <v>41327</v>
      </c>
      <c r="C54">
        <v>10.3</v>
      </c>
      <c r="D54">
        <v>3.4</v>
      </c>
      <c r="E54">
        <f t="shared" si="0"/>
        <v>0</v>
      </c>
      <c r="F54">
        <f t="shared" si="2"/>
        <v>0</v>
      </c>
      <c r="G54">
        <v>6.5</v>
      </c>
      <c r="H54">
        <v>10.3</v>
      </c>
      <c r="I54">
        <v>2</v>
      </c>
      <c r="J54">
        <v>6.2</v>
      </c>
      <c r="K54">
        <v>4.3</v>
      </c>
      <c r="L54">
        <v>86.9</v>
      </c>
      <c r="M54">
        <v>0.13100000000000001</v>
      </c>
      <c r="N54">
        <v>23.367999999999999</v>
      </c>
      <c r="O54">
        <v>4.8259999999999872</v>
      </c>
      <c r="P54">
        <f t="shared" si="1"/>
        <v>-26.924000000000007</v>
      </c>
      <c r="S54">
        <v>100</v>
      </c>
      <c r="T54">
        <v>4.17</v>
      </c>
      <c r="U54" t="s">
        <v>41</v>
      </c>
      <c r="V54">
        <v>0</v>
      </c>
      <c r="W54">
        <v>0</v>
      </c>
      <c r="Y54">
        <v>10.199999999999999</v>
      </c>
      <c r="Z54">
        <v>330.6</v>
      </c>
      <c r="AA54">
        <v>1016.5</v>
      </c>
      <c r="AB54">
        <v>51.4</v>
      </c>
      <c r="AC54">
        <v>9.6999999999999993</v>
      </c>
      <c r="AD54">
        <v>108.5</v>
      </c>
      <c r="AE54">
        <v>9.1999999999999993</v>
      </c>
      <c r="AF54">
        <v>4</v>
      </c>
      <c r="AH54" t="s">
        <v>175</v>
      </c>
      <c r="AI54" t="s">
        <v>176</v>
      </c>
      <c r="AJ54">
        <v>0.4</v>
      </c>
      <c r="AK54" t="s">
        <v>61</v>
      </c>
      <c r="AL54" t="s">
        <v>177</v>
      </c>
      <c r="AM54" t="s">
        <v>41</v>
      </c>
      <c r="AN54" t="s">
        <v>46</v>
      </c>
    </row>
    <row r="55" spans="1:40">
      <c r="A55" t="s">
        <v>40</v>
      </c>
      <c r="B55" s="1">
        <v>41328</v>
      </c>
      <c r="C55">
        <v>12</v>
      </c>
      <c r="D55">
        <v>-0.3</v>
      </c>
      <c r="E55">
        <f t="shared" si="0"/>
        <v>0</v>
      </c>
      <c r="F55">
        <f t="shared" si="2"/>
        <v>0</v>
      </c>
      <c r="G55">
        <v>4.7</v>
      </c>
      <c r="H55">
        <v>12</v>
      </c>
      <c r="I55">
        <v>-2.9</v>
      </c>
      <c r="J55">
        <v>3.3</v>
      </c>
      <c r="K55">
        <v>-1</v>
      </c>
      <c r="L55">
        <v>69.3</v>
      </c>
      <c r="M55">
        <v>0</v>
      </c>
      <c r="N55">
        <v>0</v>
      </c>
      <c r="O55">
        <v>5.0800000000000267</v>
      </c>
      <c r="P55">
        <f t="shared" si="1"/>
        <v>-4.3179999999999836</v>
      </c>
      <c r="S55">
        <v>0</v>
      </c>
      <c r="T55">
        <v>0</v>
      </c>
      <c r="V55">
        <v>0</v>
      </c>
      <c r="W55">
        <v>0</v>
      </c>
      <c r="Y55">
        <v>12.1</v>
      </c>
      <c r="Z55">
        <v>2.9</v>
      </c>
      <c r="AA55">
        <v>1016.3</v>
      </c>
      <c r="AB55">
        <v>7.6</v>
      </c>
      <c r="AC55">
        <v>14.5</v>
      </c>
      <c r="AD55">
        <v>204</v>
      </c>
      <c r="AE55">
        <v>17.7</v>
      </c>
      <c r="AF55">
        <v>7</v>
      </c>
      <c r="AH55" t="s">
        <v>178</v>
      </c>
      <c r="AI55" t="s">
        <v>179</v>
      </c>
      <c r="AJ55">
        <v>0.43</v>
      </c>
      <c r="AK55" t="s">
        <v>54</v>
      </c>
      <c r="AL55" t="s">
        <v>55</v>
      </c>
      <c r="AM55" t="s">
        <v>56</v>
      </c>
      <c r="AN55" t="s">
        <v>46</v>
      </c>
    </row>
    <row r="56" spans="1:40">
      <c r="A56" t="s">
        <v>40</v>
      </c>
      <c r="B56" s="1">
        <v>41329</v>
      </c>
      <c r="C56">
        <v>15</v>
      </c>
      <c r="D56">
        <v>-2.9</v>
      </c>
      <c r="E56">
        <f t="shared" si="0"/>
        <v>0</v>
      </c>
      <c r="F56">
        <f t="shared" si="2"/>
        <v>0</v>
      </c>
      <c r="G56">
        <v>6.2</v>
      </c>
      <c r="H56">
        <v>15</v>
      </c>
      <c r="I56">
        <v>-2.9</v>
      </c>
      <c r="J56">
        <v>5.4</v>
      </c>
      <c r="K56">
        <v>-1.5</v>
      </c>
      <c r="L56">
        <v>62.6</v>
      </c>
      <c r="M56">
        <v>0</v>
      </c>
      <c r="N56">
        <v>0</v>
      </c>
      <c r="O56">
        <v>5.3339999999999765</v>
      </c>
      <c r="P56">
        <f t="shared" si="1"/>
        <v>-5.3340000000000032</v>
      </c>
      <c r="S56">
        <v>0</v>
      </c>
      <c r="T56">
        <v>0</v>
      </c>
      <c r="V56">
        <v>0</v>
      </c>
      <c r="W56">
        <v>0</v>
      </c>
      <c r="Y56">
        <v>13</v>
      </c>
      <c r="Z56">
        <v>84</v>
      </c>
      <c r="AA56">
        <v>1016.6</v>
      </c>
      <c r="AB56">
        <v>0</v>
      </c>
      <c r="AC56">
        <v>14.2</v>
      </c>
      <c r="AD56">
        <v>227.2</v>
      </c>
      <c r="AE56">
        <v>19.7</v>
      </c>
      <c r="AF56">
        <v>8</v>
      </c>
      <c r="AH56" t="s">
        <v>180</v>
      </c>
      <c r="AI56" t="s">
        <v>181</v>
      </c>
      <c r="AJ56">
        <v>0.46</v>
      </c>
      <c r="AK56" t="s">
        <v>54</v>
      </c>
      <c r="AL56" t="s">
        <v>55</v>
      </c>
      <c r="AM56" t="s">
        <v>56</v>
      </c>
      <c r="AN56" t="s">
        <v>46</v>
      </c>
    </row>
    <row r="57" spans="1:40">
      <c r="A57" t="s">
        <v>40</v>
      </c>
      <c r="B57" s="1">
        <v>41330</v>
      </c>
      <c r="C57">
        <v>14.2</v>
      </c>
      <c r="D57">
        <v>5.8</v>
      </c>
      <c r="E57">
        <f t="shared" si="0"/>
        <v>0</v>
      </c>
      <c r="F57">
        <f t="shared" si="2"/>
        <v>0</v>
      </c>
      <c r="G57">
        <v>10.3</v>
      </c>
      <c r="H57">
        <v>14.2</v>
      </c>
      <c r="I57">
        <v>3.1</v>
      </c>
      <c r="J57">
        <v>9.4</v>
      </c>
      <c r="K57">
        <v>4.5999999999999996</v>
      </c>
      <c r="L57">
        <v>69.2</v>
      </c>
      <c r="M57">
        <v>1.5249999999999999</v>
      </c>
      <c r="N57">
        <v>0</v>
      </c>
      <c r="O57">
        <v>5.0800000000000267</v>
      </c>
      <c r="P57">
        <f t="shared" si="1"/>
        <v>-6.8579999999999757</v>
      </c>
      <c r="S57">
        <v>100</v>
      </c>
      <c r="T57">
        <v>20.83</v>
      </c>
      <c r="U57" t="s">
        <v>41</v>
      </c>
      <c r="V57">
        <v>0</v>
      </c>
      <c r="W57">
        <v>0</v>
      </c>
      <c r="X57">
        <v>48.7</v>
      </c>
      <c r="Y57">
        <v>20</v>
      </c>
      <c r="Z57">
        <v>117</v>
      </c>
      <c r="AA57">
        <v>1005.7</v>
      </c>
      <c r="AB57">
        <v>72.7</v>
      </c>
      <c r="AC57">
        <v>13</v>
      </c>
      <c r="AD57">
        <v>193.5</v>
      </c>
      <c r="AE57">
        <v>16.600000000000001</v>
      </c>
      <c r="AF57">
        <v>7</v>
      </c>
      <c r="AH57" t="s">
        <v>182</v>
      </c>
      <c r="AI57" t="s">
        <v>183</v>
      </c>
      <c r="AJ57">
        <v>0.5</v>
      </c>
      <c r="AK57" t="s">
        <v>61</v>
      </c>
      <c r="AL57" t="s">
        <v>148</v>
      </c>
      <c r="AM57" t="s">
        <v>41</v>
      </c>
      <c r="AN57" t="s">
        <v>46</v>
      </c>
    </row>
    <row r="58" spans="1:40">
      <c r="A58" t="s">
        <v>40</v>
      </c>
      <c r="B58" s="1">
        <v>41331</v>
      </c>
      <c r="C58">
        <v>11.4</v>
      </c>
      <c r="D58">
        <v>4.0999999999999996</v>
      </c>
      <c r="E58">
        <f t="shared" si="0"/>
        <v>0</v>
      </c>
      <c r="F58">
        <f t="shared" si="2"/>
        <v>0</v>
      </c>
      <c r="G58">
        <v>6.3</v>
      </c>
      <c r="H58">
        <v>11.4</v>
      </c>
      <c r="I58">
        <v>0.6</v>
      </c>
      <c r="J58">
        <v>3.1</v>
      </c>
      <c r="K58">
        <v>2.1</v>
      </c>
      <c r="L58">
        <v>74.5</v>
      </c>
      <c r="M58">
        <v>4.9219999999999997</v>
      </c>
      <c r="N58">
        <v>10.667999999999999</v>
      </c>
      <c r="O58">
        <v>4.8259999999999872</v>
      </c>
      <c r="P58">
        <f t="shared" si="1"/>
        <v>-10.414000000000016</v>
      </c>
      <c r="S58">
        <v>100</v>
      </c>
      <c r="T58">
        <v>16.670000000000002</v>
      </c>
      <c r="U58" t="s">
        <v>41</v>
      </c>
      <c r="V58">
        <v>0</v>
      </c>
      <c r="W58">
        <v>0</v>
      </c>
      <c r="X58">
        <v>48.3</v>
      </c>
      <c r="Y58">
        <v>27.4</v>
      </c>
      <c r="Z58">
        <v>251.8</v>
      </c>
      <c r="AA58">
        <v>1002.7</v>
      </c>
      <c r="AB58">
        <v>92.7</v>
      </c>
      <c r="AC58">
        <v>14.4</v>
      </c>
      <c r="AD58">
        <v>136.4</v>
      </c>
      <c r="AE58">
        <v>11.7</v>
      </c>
      <c r="AF58">
        <v>5</v>
      </c>
      <c r="AH58" t="s">
        <v>184</v>
      </c>
      <c r="AI58" t="s">
        <v>185</v>
      </c>
      <c r="AJ58">
        <v>0.53</v>
      </c>
      <c r="AK58" t="s">
        <v>44</v>
      </c>
      <c r="AL58" t="s">
        <v>186</v>
      </c>
      <c r="AM58" t="s">
        <v>41</v>
      </c>
      <c r="AN58" t="s">
        <v>46</v>
      </c>
    </row>
    <row r="59" spans="1:40">
      <c r="A59" t="s">
        <v>40</v>
      </c>
      <c r="B59" s="1">
        <v>41332</v>
      </c>
      <c r="C59">
        <v>8.6</v>
      </c>
      <c r="D59">
        <v>2.2000000000000002</v>
      </c>
      <c r="E59">
        <f t="shared" si="0"/>
        <v>0</v>
      </c>
      <c r="F59">
        <f t="shared" si="2"/>
        <v>0</v>
      </c>
      <c r="G59">
        <v>5.0999999999999996</v>
      </c>
      <c r="H59">
        <v>6.6</v>
      </c>
      <c r="I59">
        <v>0.3</v>
      </c>
      <c r="J59">
        <v>2.9</v>
      </c>
      <c r="K59">
        <v>-0.4</v>
      </c>
      <c r="L59">
        <v>68.2</v>
      </c>
      <c r="M59">
        <v>0</v>
      </c>
      <c r="N59">
        <v>0.254</v>
      </c>
      <c r="O59">
        <v>5.0799999999999814</v>
      </c>
      <c r="P59">
        <f t="shared" si="1"/>
        <v>-0.76199999999997203</v>
      </c>
      <c r="S59">
        <v>0</v>
      </c>
      <c r="T59">
        <v>0</v>
      </c>
      <c r="V59">
        <v>0</v>
      </c>
      <c r="W59">
        <v>0</v>
      </c>
      <c r="X59">
        <v>39.700000000000003</v>
      </c>
      <c r="Y59">
        <v>18.600000000000001</v>
      </c>
      <c r="Z59">
        <v>278.5</v>
      </c>
      <c r="AA59">
        <v>1014.1</v>
      </c>
      <c r="AB59">
        <v>67.8</v>
      </c>
      <c r="AC59">
        <v>13.3</v>
      </c>
      <c r="AD59">
        <v>218.9</v>
      </c>
      <c r="AE59">
        <v>18.899999999999999</v>
      </c>
      <c r="AF59">
        <v>8</v>
      </c>
      <c r="AH59" t="s">
        <v>187</v>
      </c>
      <c r="AI59" t="s">
        <v>188</v>
      </c>
      <c r="AJ59">
        <v>0.56999999999999995</v>
      </c>
      <c r="AK59" t="s">
        <v>49</v>
      </c>
      <c r="AL59" t="s">
        <v>110</v>
      </c>
      <c r="AM59" t="s">
        <v>51</v>
      </c>
      <c r="AN59" t="s">
        <v>46</v>
      </c>
    </row>
    <row r="60" spans="1:40">
      <c r="A60" t="s">
        <v>40</v>
      </c>
      <c r="B60" s="1">
        <v>41333</v>
      </c>
      <c r="C60">
        <v>5.2</v>
      </c>
      <c r="D60">
        <v>-2.7</v>
      </c>
      <c r="E60">
        <f t="shared" si="0"/>
        <v>0</v>
      </c>
      <c r="F60">
        <f t="shared" si="2"/>
        <v>0</v>
      </c>
      <c r="G60">
        <v>2.2999999999999998</v>
      </c>
      <c r="H60">
        <v>2.6</v>
      </c>
      <c r="I60">
        <v>-3.6</v>
      </c>
      <c r="J60">
        <v>0.1</v>
      </c>
      <c r="K60">
        <v>-3.2</v>
      </c>
      <c r="L60">
        <v>68.3</v>
      </c>
      <c r="M60">
        <v>0</v>
      </c>
      <c r="N60">
        <v>0</v>
      </c>
      <c r="O60">
        <v>5.0800000000000267</v>
      </c>
      <c r="P60">
        <f t="shared" si="1"/>
        <v>-1.5239999999999725</v>
      </c>
      <c r="S60">
        <v>0</v>
      </c>
      <c r="T60">
        <v>0</v>
      </c>
      <c r="V60">
        <v>0</v>
      </c>
      <c r="W60">
        <v>0</v>
      </c>
      <c r="X60">
        <v>33.5</v>
      </c>
      <c r="Y60">
        <v>16.8</v>
      </c>
      <c r="Z60">
        <v>322.8</v>
      </c>
      <c r="AA60">
        <v>1018.3</v>
      </c>
      <c r="AB60">
        <v>46.8</v>
      </c>
      <c r="AC60">
        <v>13.7</v>
      </c>
      <c r="AD60">
        <v>205.3</v>
      </c>
      <c r="AE60">
        <v>17.7</v>
      </c>
      <c r="AF60">
        <v>8</v>
      </c>
      <c r="AH60" t="s">
        <v>189</v>
      </c>
      <c r="AI60" t="s">
        <v>190</v>
      </c>
      <c r="AJ60">
        <v>0.6</v>
      </c>
      <c r="AK60" t="s">
        <v>49</v>
      </c>
      <c r="AL60" t="s">
        <v>110</v>
      </c>
      <c r="AM60" t="s">
        <v>51</v>
      </c>
      <c r="AN60" t="s">
        <v>46</v>
      </c>
    </row>
    <row r="61" spans="1:40">
      <c r="A61" t="s">
        <v>40</v>
      </c>
      <c r="B61" s="1">
        <v>41334</v>
      </c>
      <c r="C61">
        <v>2.7</v>
      </c>
      <c r="D61">
        <v>-3.2</v>
      </c>
      <c r="E61">
        <f t="shared" si="0"/>
        <v>0</v>
      </c>
      <c r="F61">
        <f t="shared" si="2"/>
        <v>0</v>
      </c>
      <c r="G61">
        <v>0.1</v>
      </c>
      <c r="H61">
        <v>0.3</v>
      </c>
      <c r="I61">
        <v>-3.7</v>
      </c>
      <c r="J61">
        <v>-2</v>
      </c>
      <c r="K61">
        <v>-3.2</v>
      </c>
      <c r="L61">
        <v>79.7</v>
      </c>
      <c r="M61">
        <v>0</v>
      </c>
      <c r="N61">
        <v>0</v>
      </c>
      <c r="O61">
        <v>4.571999999999993</v>
      </c>
      <c r="P61">
        <f t="shared" si="1"/>
        <v>-2.7940000000000111</v>
      </c>
      <c r="S61">
        <v>0</v>
      </c>
      <c r="T61">
        <v>0</v>
      </c>
      <c r="V61">
        <v>0</v>
      </c>
      <c r="W61">
        <v>0</v>
      </c>
      <c r="Y61">
        <v>14.4</v>
      </c>
      <c r="Z61">
        <v>316</v>
      </c>
      <c r="AA61">
        <v>1020.5</v>
      </c>
      <c r="AB61">
        <v>83.7</v>
      </c>
      <c r="AC61">
        <v>11.8</v>
      </c>
      <c r="AD61">
        <v>164.8</v>
      </c>
      <c r="AE61">
        <v>14.2</v>
      </c>
      <c r="AF61">
        <v>6</v>
      </c>
      <c r="AH61" t="s">
        <v>191</v>
      </c>
      <c r="AI61" t="s">
        <v>192</v>
      </c>
      <c r="AJ61">
        <v>0.64</v>
      </c>
      <c r="AK61" t="s">
        <v>49</v>
      </c>
      <c r="AL61" t="s">
        <v>110</v>
      </c>
      <c r="AM61" t="s">
        <v>51</v>
      </c>
      <c r="AN61" t="s">
        <v>46</v>
      </c>
    </row>
    <row r="62" spans="1:40">
      <c r="A62" t="s">
        <v>40</v>
      </c>
      <c r="B62" s="1">
        <v>41335</v>
      </c>
      <c r="C62">
        <v>1.7</v>
      </c>
      <c r="D62">
        <v>-1.4</v>
      </c>
      <c r="E62">
        <f t="shared" si="0"/>
        <v>0</v>
      </c>
      <c r="F62">
        <f t="shared" si="2"/>
        <v>0</v>
      </c>
      <c r="G62">
        <v>-0.2</v>
      </c>
      <c r="H62">
        <v>-2.1</v>
      </c>
      <c r="I62">
        <v>-5.2</v>
      </c>
      <c r="J62">
        <v>-3.9</v>
      </c>
      <c r="K62">
        <v>-4.7</v>
      </c>
      <c r="L62">
        <v>72.2</v>
      </c>
      <c r="M62">
        <v>0</v>
      </c>
      <c r="N62">
        <v>0.254</v>
      </c>
      <c r="O62">
        <v>4.8259999999999872</v>
      </c>
      <c r="P62">
        <f t="shared" si="1"/>
        <v>-42.926000000000002</v>
      </c>
      <c r="S62">
        <v>0</v>
      </c>
      <c r="T62">
        <v>0</v>
      </c>
      <c r="V62">
        <v>0</v>
      </c>
      <c r="W62">
        <v>0</v>
      </c>
      <c r="X62">
        <v>29.5</v>
      </c>
      <c r="Y62">
        <v>17</v>
      </c>
      <c r="Z62">
        <v>337.9</v>
      </c>
      <c r="AA62">
        <v>1022.8</v>
      </c>
      <c r="AB62">
        <v>92.2</v>
      </c>
      <c r="AC62">
        <v>13.6</v>
      </c>
      <c r="AD62">
        <v>141.19999999999999</v>
      </c>
      <c r="AE62">
        <v>12.2</v>
      </c>
      <c r="AF62">
        <v>5</v>
      </c>
      <c r="AH62" t="s">
        <v>193</v>
      </c>
      <c r="AI62" t="s">
        <v>194</v>
      </c>
      <c r="AJ62">
        <v>0.68</v>
      </c>
      <c r="AK62" t="s">
        <v>195</v>
      </c>
      <c r="AL62" t="s">
        <v>196</v>
      </c>
      <c r="AM62" t="s">
        <v>197</v>
      </c>
      <c r="AN62" t="s">
        <v>46</v>
      </c>
    </row>
    <row r="63" spans="1:40">
      <c r="A63" t="s">
        <v>40</v>
      </c>
      <c r="B63" s="1">
        <v>41336</v>
      </c>
      <c r="C63">
        <v>7.6</v>
      </c>
      <c r="D63">
        <v>-7.2</v>
      </c>
      <c r="E63">
        <f t="shared" si="0"/>
        <v>0</v>
      </c>
      <c r="F63">
        <f t="shared" si="2"/>
        <v>0</v>
      </c>
      <c r="G63">
        <v>0.6</v>
      </c>
      <c r="H63">
        <v>7.6</v>
      </c>
      <c r="I63">
        <v>-7.2</v>
      </c>
      <c r="J63">
        <v>-0.1</v>
      </c>
      <c r="K63">
        <v>-7.1</v>
      </c>
      <c r="L63">
        <v>60.6</v>
      </c>
      <c r="M63">
        <v>0</v>
      </c>
      <c r="N63">
        <v>0</v>
      </c>
      <c r="O63">
        <v>4.3179999999999978</v>
      </c>
      <c r="P63">
        <f t="shared" si="1"/>
        <v>-43.688000000000017</v>
      </c>
      <c r="S63">
        <v>0</v>
      </c>
      <c r="T63">
        <v>0</v>
      </c>
      <c r="V63">
        <v>0</v>
      </c>
      <c r="W63">
        <v>0</v>
      </c>
      <c r="X63">
        <v>27.7</v>
      </c>
      <c r="Y63">
        <v>16.8</v>
      </c>
      <c r="Z63">
        <v>301.10000000000002</v>
      </c>
      <c r="AA63">
        <v>1022.1</v>
      </c>
      <c r="AB63">
        <v>9.1</v>
      </c>
      <c r="AC63">
        <v>14.8</v>
      </c>
      <c r="AD63">
        <v>241.9</v>
      </c>
      <c r="AE63">
        <v>21</v>
      </c>
      <c r="AF63">
        <v>8</v>
      </c>
      <c r="AH63" t="s">
        <v>198</v>
      </c>
      <c r="AI63" t="s">
        <v>199</v>
      </c>
      <c r="AJ63">
        <v>0.71</v>
      </c>
      <c r="AK63" t="s">
        <v>54</v>
      </c>
      <c r="AL63" t="s">
        <v>55</v>
      </c>
      <c r="AM63" t="s">
        <v>56</v>
      </c>
      <c r="AN63" t="s">
        <v>46</v>
      </c>
    </row>
    <row r="64" spans="1:40">
      <c r="A64" t="s">
        <v>40</v>
      </c>
      <c r="B64" s="1">
        <v>41337</v>
      </c>
      <c r="C64">
        <v>18.8</v>
      </c>
      <c r="D64">
        <v>0.1</v>
      </c>
      <c r="E64">
        <f t="shared" si="0"/>
        <v>0</v>
      </c>
      <c r="F64">
        <f t="shared" si="2"/>
        <v>0</v>
      </c>
      <c r="G64">
        <v>10.7</v>
      </c>
      <c r="H64">
        <v>18.8</v>
      </c>
      <c r="I64">
        <v>-0.3</v>
      </c>
      <c r="J64">
        <v>10.199999999999999</v>
      </c>
      <c r="K64">
        <v>-1</v>
      </c>
      <c r="L64">
        <v>47.1</v>
      </c>
      <c r="M64">
        <v>0</v>
      </c>
      <c r="N64">
        <v>0</v>
      </c>
      <c r="O64">
        <v>4.571999999999993</v>
      </c>
      <c r="P64">
        <f t="shared" si="1"/>
        <v>-43.688000000000045</v>
      </c>
      <c r="S64">
        <v>0</v>
      </c>
      <c r="T64">
        <v>0</v>
      </c>
      <c r="V64">
        <v>0</v>
      </c>
      <c r="W64">
        <v>0</v>
      </c>
      <c r="X64">
        <v>48</v>
      </c>
      <c r="Y64">
        <v>23.6</v>
      </c>
      <c r="Z64">
        <v>183.1</v>
      </c>
      <c r="AA64">
        <v>1014.1</v>
      </c>
      <c r="AB64">
        <v>13.5</v>
      </c>
      <c r="AC64">
        <v>14.7</v>
      </c>
      <c r="AD64">
        <v>139.1</v>
      </c>
      <c r="AE64">
        <v>12.1</v>
      </c>
      <c r="AF64">
        <v>6</v>
      </c>
      <c r="AH64" t="s">
        <v>200</v>
      </c>
      <c r="AI64" t="s">
        <v>201</v>
      </c>
      <c r="AJ64">
        <v>0.75</v>
      </c>
      <c r="AK64" t="s">
        <v>54</v>
      </c>
      <c r="AL64" t="s">
        <v>55</v>
      </c>
      <c r="AM64" t="s">
        <v>56</v>
      </c>
      <c r="AN64" t="s">
        <v>46</v>
      </c>
    </row>
    <row r="65" spans="1:40">
      <c r="A65" t="s">
        <v>40</v>
      </c>
      <c r="B65" s="1">
        <v>41338</v>
      </c>
      <c r="C65">
        <v>14.9</v>
      </c>
      <c r="D65">
        <v>3.6</v>
      </c>
      <c r="E65">
        <f t="shared" si="0"/>
        <v>0</v>
      </c>
      <c r="F65">
        <f t="shared" si="2"/>
        <v>0</v>
      </c>
      <c r="G65">
        <v>9.3000000000000007</v>
      </c>
      <c r="H65">
        <v>14.9</v>
      </c>
      <c r="I65">
        <v>-1.1000000000000001</v>
      </c>
      <c r="J65">
        <v>7.3</v>
      </c>
      <c r="K65">
        <v>3.7</v>
      </c>
      <c r="L65">
        <v>69.599999999999994</v>
      </c>
      <c r="M65">
        <v>2.0760000000000001</v>
      </c>
      <c r="N65">
        <v>11.43</v>
      </c>
      <c r="O65">
        <v>4.3179999999999978</v>
      </c>
      <c r="P65">
        <f t="shared" si="1"/>
        <v>-43.687999999999988</v>
      </c>
      <c r="S65">
        <v>100</v>
      </c>
      <c r="T65">
        <v>16.670000000000002</v>
      </c>
      <c r="U65" t="s">
        <v>41</v>
      </c>
      <c r="V65">
        <v>0</v>
      </c>
      <c r="W65">
        <v>0</v>
      </c>
      <c r="X65">
        <v>48.5</v>
      </c>
      <c r="Y65">
        <v>26.9</v>
      </c>
      <c r="Z65">
        <v>305.3</v>
      </c>
      <c r="AA65">
        <v>1015.4</v>
      </c>
      <c r="AB65">
        <v>61.8</v>
      </c>
      <c r="AC65">
        <v>12.7</v>
      </c>
      <c r="AD65">
        <v>139.80000000000001</v>
      </c>
      <c r="AE65">
        <v>12.2</v>
      </c>
      <c r="AF65">
        <v>7</v>
      </c>
      <c r="AH65" t="s">
        <v>202</v>
      </c>
      <c r="AI65" t="s">
        <v>203</v>
      </c>
      <c r="AJ65">
        <v>0.78</v>
      </c>
      <c r="AK65" t="s">
        <v>61</v>
      </c>
      <c r="AL65" t="s">
        <v>204</v>
      </c>
      <c r="AM65" t="s">
        <v>41</v>
      </c>
      <c r="AN65" t="s">
        <v>46</v>
      </c>
    </row>
    <row r="66" spans="1:40">
      <c r="A66" t="s">
        <v>40</v>
      </c>
      <c r="B66" s="1">
        <v>41339</v>
      </c>
      <c r="C66">
        <v>7.8</v>
      </c>
      <c r="D66">
        <v>-0.5</v>
      </c>
      <c r="E66">
        <f t="shared" si="0"/>
        <v>0</v>
      </c>
      <c r="F66">
        <f t="shared" si="2"/>
        <v>0</v>
      </c>
      <c r="G66">
        <v>2.6</v>
      </c>
      <c r="H66">
        <v>5.8</v>
      </c>
      <c r="I66">
        <v>-4.0999999999999996</v>
      </c>
      <c r="J66">
        <v>-0.1</v>
      </c>
      <c r="K66">
        <v>-4.8</v>
      </c>
      <c r="L66">
        <v>59.2</v>
      </c>
      <c r="M66">
        <v>0</v>
      </c>
      <c r="N66">
        <v>1.778</v>
      </c>
      <c r="O66">
        <v>4.5720000000000374</v>
      </c>
      <c r="P66">
        <f t="shared" si="1"/>
        <v>-33.019999999999953</v>
      </c>
      <c r="S66">
        <v>0</v>
      </c>
      <c r="T66">
        <v>0</v>
      </c>
      <c r="V66">
        <v>0</v>
      </c>
      <c r="W66">
        <v>0</v>
      </c>
      <c r="X66">
        <v>44.5</v>
      </c>
      <c r="Y66">
        <v>20.399999999999999</v>
      </c>
      <c r="Z66">
        <v>343.6</v>
      </c>
      <c r="AA66">
        <v>1026</v>
      </c>
      <c r="AB66">
        <v>21.3</v>
      </c>
      <c r="AC66">
        <v>14.4</v>
      </c>
      <c r="AD66">
        <v>247.6</v>
      </c>
      <c r="AE66">
        <v>21.5</v>
      </c>
      <c r="AF66">
        <v>8</v>
      </c>
      <c r="AH66" t="s">
        <v>205</v>
      </c>
      <c r="AI66" t="s">
        <v>206</v>
      </c>
      <c r="AJ66">
        <v>0.82</v>
      </c>
      <c r="AK66" t="s">
        <v>49</v>
      </c>
      <c r="AL66" t="s">
        <v>50</v>
      </c>
      <c r="AM66" t="s">
        <v>51</v>
      </c>
      <c r="AN66" t="s">
        <v>46</v>
      </c>
    </row>
    <row r="67" spans="1:40">
      <c r="A67" t="s">
        <v>40</v>
      </c>
      <c r="B67" s="1">
        <v>41340</v>
      </c>
      <c r="C67">
        <v>12</v>
      </c>
      <c r="D67">
        <v>-1.9</v>
      </c>
      <c r="E67">
        <f t="shared" si="0"/>
        <v>0</v>
      </c>
      <c r="F67">
        <f t="shared" si="2"/>
        <v>0</v>
      </c>
      <c r="G67">
        <v>3.9</v>
      </c>
      <c r="H67">
        <v>12</v>
      </c>
      <c r="I67">
        <v>-4.0999999999999996</v>
      </c>
      <c r="J67">
        <v>3.2</v>
      </c>
      <c r="K67">
        <v>-2.6</v>
      </c>
      <c r="L67">
        <v>66.5</v>
      </c>
      <c r="M67">
        <v>0</v>
      </c>
      <c r="N67">
        <v>0</v>
      </c>
      <c r="O67">
        <v>4.3179999999999978</v>
      </c>
      <c r="P67">
        <f t="shared" si="1"/>
        <v>-31.242000000000033</v>
      </c>
      <c r="S67">
        <v>0</v>
      </c>
      <c r="T67">
        <v>0</v>
      </c>
      <c r="V67">
        <v>0</v>
      </c>
      <c r="W67">
        <v>0</v>
      </c>
      <c r="Y67">
        <v>12.7</v>
      </c>
      <c r="Z67">
        <v>52.4</v>
      </c>
      <c r="AA67">
        <v>1027.0999999999999</v>
      </c>
      <c r="AB67">
        <v>0.9</v>
      </c>
      <c r="AC67">
        <v>14.3</v>
      </c>
      <c r="AD67">
        <v>226.4</v>
      </c>
      <c r="AE67">
        <v>19.5</v>
      </c>
      <c r="AF67">
        <v>8</v>
      </c>
      <c r="AH67" t="s">
        <v>207</v>
      </c>
      <c r="AI67" t="s">
        <v>208</v>
      </c>
      <c r="AJ67">
        <v>0.85</v>
      </c>
      <c r="AK67" t="s">
        <v>54</v>
      </c>
      <c r="AL67" t="s">
        <v>55</v>
      </c>
      <c r="AM67" t="s">
        <v>56</v>
      </c>
      <c r="AN67" t="s">
        <v>46</v>
      </c>
    </row>
    <row r="68" spans="1:40">
      <c r="A68" t="s">
        <v>40</v>
      </c>
      <c r="B68" s="1">
        <v>41341</v>
      </c>
      <c r="C68">
        <v>17.600000000000001</v>
      </c>
      <c r="D68">
        <v>-0.2</v>
      </c>
      <c r="E68">
        <f t="shared" si="0"/>
        <v>0</v>
      </c>
      <c r="F68">
        <f t="shared" si="2"/>
        <v>0</v>
      </c>
      <c r="G68">
        <v>8</v>
      </c>
      <c r="H68">
        <v>17.600000000000001</v>
      </c>
      <c r="I68">
        <v>-2.9</v>
      </c>
      <c r="J68">
        <v>7.4</v>
      </c>
      <c r="K68">
        <v>-2.7</v>
      </c>
      <c r="L68">
        <v>53.1</v>
      </c>
      <c r="M68">
        <v>0</v>
      </c>
      <c r="N68">
        <v>0</v>
      </c>
      <c r="O68">
        <v>4.3179999999999978</v>
      </c>
      <c r="P68">
        <f t="shared" si="1"/>
        <v>-31.749999999999986</v>
      </c>
      <c r="S68">
        <v>0</v>
      </c>
      <c r="T68">
        <v>0</v>
      </c>
      <c r="V68">
        <v>0</v>
      </c>
      <c r="W68">
        <v>0</v>
      </c>
      <c r="Y68">
        <v>10.199999999999999</v>
      </c>
      <c r="Z68">
        <v>75.599999999999994</v>
      </c>
      <c r="AA68">
        <v>1026</v>
      </c>
      <c r="AB68">
        <v>2</v>
      </c>
      <c r="AC68">
        <v>13.3</v>
      </c>
      <c r="AD68">
        <v>244.1</v>
      </c>
      <c r="AE68">
        <v>21.2</v>
      </c>
      <c r="AF68">
        <v>8</v>
      </c>
      <c r="AH68" t="s">
        <v>209</v>
      </c>
      <c r="AI68" t="s">
        <v>210</v>
      </c>
      <c r="AJ68">
        <v>0.89</v>
      </c>
      <c r="AK68" t="s">
        <v>54</v>
      </c>
      <c r="AL68" t="s">
        <v>55</v>
      </c>
      <c r="AM68" t="s">
        <v>56</v>
      </c>
      <c r="AN68" t="s">
        <v>46</v>
      </c>
    </row>
    <row r="69" spans="1:40">
      <c r="A69" t="s">
        <v>40</v>
      </c>
      <c r="B69" s="1">
        <v>41342</v>
      </c>
      <c r="C69">
        <v>20.2</v>
      </c>
      <c r="D69">
        <v>9.1</v>
      </c>
      <c r="E69">
        <f t="shared" si="0"/>
        <v>4.6499999999999986</v>
      </c>
      <c r="F69">
        <f t="shared" si="2"/>
        <v>4.6499999999999986</v>
      </c>
      <c r="G69">
        <v>14.8</v>
      </c>
      <c r="H69">
        <v>20.2</v>
      </c>
      <c r="I69">
        <v>8.8000000000000007</v>
      </c>
      <c r="J69">
        <v>14.7</v>
      </c>
      <c r="K69">
        <v>-0.7</v>
      </c>
      <c r="L69">
        <v>35.299999999999997</v>
      </c>
      <c r="M69">
        <v>0</v>
      </c>
      <c r="N69">
        <v>0</v>
      </c>
      <c r="O69">
        <v>4.3179999999999978</v>
      </c>
      <c r="P69">
        <f t="shared" si="1"/>
        <v>-31.495999999999967</v>
      </c>
      <c r="S69">
        <v>0</v>
      </c>
      <c r="T69">
        <v>0</v>
      </c>
      <c r="V69">
        <v>0</v>
      </c>
      <c r="W69">
        <v>0</v>
      </c>
      <c r="X69">
        <v>42.5</v>
      </c>
      <c r="Y69">
        <v>20.5</v>
      </c>
      <c r="Z69">
        <v>168.6</v>
      </c>
      <c r="AA69">
        <v>1019.2</v>
      </c>
      <c r="AB69">
        <v>4.4000000000000004</v>
      </c>
      <c r="AC69">
        <v>13.9</v>
      </c>
      <c r="AD69">
        <v>183.8</v>
      </c>
      <c r="AE69">
        <v>15.8</v>
      </c>
      <c r="AF69">
        <v>7</v>
      </c>
      <c r="AH69" t="s">
        <v>211</v>
      </c>
      <c r="AI69" t="s">
        <v>212</v>
      </c>
      <c r="AJ69">
        <v>0.93</v>
      </c>
      <c r="AK69" t="s">
        <v>54</v>
      </c>
      <c r="AL69" t="s">
        <v>55</v>
      </c>
      <c r="AM69" t="s">
        <v>56</v>
      </c>
      <c r="AN69" t="s">
        <v>46</v>
      </c>
    </row>
    <row r="70" spans="1:40">
      <c r="A70" t="s">
        <v>40</v>
      </c>
      <c r="B70" s="1">
        <v>41343</v>
      </c>
      <c r="C70">
        <v>17.3</v>
      </c>
      <c r="D70">
        <v>10.199999999999999</v>
      </c>
      <c r="E70">
        <f t="shared" ref="E70:E133" si="3">IF(((C70+D70)/2-10)&gt;0,((C70+D70)/2-10),0)</f>
        <v>3.75</v>
      </c>
      <c r="F70">
        <f t="shared" si="2"/>
        <v>8.3999999999999986</v>
      </c>
      <c r="G70">
        <v>13.6</v>
      </c>
      <c r="H70">
        <v>17.3</v>
      </c>
      <c r="I70">
        <v>10.199999999999999</v>
      </c>
      <c r="J70">
        <v>13.6</v>
      </c>
      <c r="K70">
        <v>8.9</v>
      </c>
      <c r="L70">
        <v>75.3</v>
      </c>
      <c r="M70">
        <v>5.2220000000000004</v>
      </c>
      <c r="N70">
        <v>0</v>
      </c>
      <c r="O70">
        <v>3.8099999999999636</v>
      </c>
      <c r="P70">
        <f t="shared" si="1"/>
        <v>-34.290000000000006</v>
      </c>
      <c r="S70">
        <v>100</v>
      </c>
      <c r="T70">
        <v>20.83</v>
      </c>
      <c r="U70" t="s">
        <v>41</v>
      </c>
      <c r="V70">
        <v>0</v>
      </c>
      <c r="W70">
        <v>0</v>
      </c>
      <c r="X70">
        <v>55.4</v>
      </c>
      <c r="Y70">
        <v>17.600000000000001</v>
      </c>
      <c r="Z70">
        <v>187.1</v>
      </c>
      <c r="AA70">
        <v>1012.9</v>
      </c>
      <c r="AB70">
        <v>61.6</v>
      </c>
      <c r="AC70">
        <v>9.8000000000000007</v>
      </c>
      <c r="AD70">
        <v>123.6</v>
      </c>
      <c r="AE70">
        <v>10.199999999999999</v>
      </c>
      <c r="AF70">
        <v>5</v>
      </c>
      <c r="AH70" t="s">
        <v>213</v>
      </c>
      <c r="AI70" t="s">
        <v>214</v>
      </c>
      <c r="AJ70">
        <v>0.96</v>
      </c>
      <c r="AK70" t="s">
        <v>61</v>
      </c>
      <c r="AL70" t="s">
        <v>215</v>
      </c>
      <c r="AM70" t="s">
        <v>41</v>
      </c>
      <c r="AN70" t="s">
        <v>46</v>
      </c>
    </row>
    <row r="71" spans="1:40">
      <c r="A71" t="s">
        <v>40</v>
      </c>
      <c r="B71" s="1">
        <v>41344</v>
      </c>
      <c r="C71">
        <v>10.199999999999999</v>
      </c>
      <c r="D71">
        <v>0.5</v>
      </c>
      <c r="E71">
        <f t="shared" si="3"/>
        <v>0</v>
      </c>
      <c r="F71">
        <f t="shared" si="2"/>
        <v>8.3999999999999986</v>
      </c>
      <c r="G71">
        <v>5.6</v>
      </c>
      <c r="H71">
        <v>10.199999999999999</v>
      </c>
      <c r="I71">
        <v>0.5</v>
      </c>
      <c r="J71">
        <v>3.8</v>
      </c>
      <c r="K71">
        <v>1.4</v>
      </c>
      <c r="L71">
        <v>75.599999999999994</v>
      </c>
      <c r="M71">
        <v>8.3369999999999997</v>
      </c>
      <c r="N71">
        <v>40.386000000000003</v>
      </c>
      <c r="O71">
        <v>4.0640000000000036</v>
      </c>
      <c r="P71">
        <f t="shared" si="1"/>
        <v>-40.385999999999981</v>
      </c>
      <c r="S71">
        <v>100</v>
      </c>
      <c r="T71">
        <v>33.33</v>
      </c>
      <c r="U71" t="s">
        <v>41</v>
      </c>
      <c r="V71">
        <v>0</v>
      </c>
      <c r="W71">
        <v>0</v>
      </c>
      <c r="X71">
        <v>33.5</v>
      </c>
      <c r="Y71">
        <v>20.2</v>
      </c>
      <c r="Z71">
        <v>289.8</v>
      </c>
      <c r="AA71">
        <v>1014.2</v>
      </c>
      <c r="AB71">
        <v>66.400000000000006</v>
      </c>
      <c r="AC71">
        <v>12.8</v>
      </c>
      <c r="AD71">
        <v>195</v>
      </c>
      <c r="AE71">
        <v>17</v>
      </c>
      <c r="AF71">
        <v>8</v>
      </c>
      <c r="AH71" t="s">
        <v>216</v>
      </c>
      <c r="AI71" t="s">
        <v>217</v>
      </c>
      <c r="AJ71">
        <v>0</v>
      </c>
      <c r="AK71" t="s">
        <v>61</v>
      </c>
      <c r="AL71" t="s">
        <v>79</v>
      </c>
      <c r="AM71" t="s">
        <v>41</v>
      </c>
      <c r="AN71" t="s">
        <v>46</v>
      </c>
    </row>
    <row r="72" spans="1:40">
      <c r="A72" t="s">
        <v>40</v>
      </c>
      <c r="B72" s="1">
        <v>41345</v>
      </c>
      <c r="C72">
        <v>13.4</v>
      </c>
      <c r="D72">
        <v>-2.8</v>
      </c>
      <c r="E72">
        <f t="shared" si="3"/>
        <v>0</v>
      </c>
      <c r="F72">
        <f t="shared" si="2"/>
        <v>8.3999999999999986</v>
      </c>
      <c r="G72">
        <v>4.9000000000000004</v>
      </c>
      <c r="H72">
        <v>13.4</v>
      </c>
      <c r="I72">
        <v>-2.8</v>
      </c>
      <c r="J72">
        <v>4.5999999999999996</v>
      </c>
      <c r="K72">
        <v>-2.5</v>
      </c>
      <c r="L72">
        <v>65.400000000000006</v>
      </c>
      <c r="M72">
        <v>0</v>
      </c>
      <c r="N72">
        <v>0</v>
      </c>
      <c r="O72">
        <v>4.0640000000000036</v>
      </c>
      <c r="P72">
        <f t="shared" si="1"/>
        <v>0.5080000000000382</v>
      </c>
      <c r="S72">
        <v>0</v>
      </c>
      <c r="T72">
        <v>0</v>
      </c>
      <c r="V72">
        <v>0</v>
      </c>
      <c r="W72">
        <v>0</v>
      </c>
      <c r="X72">
        <v>33.5</v>
      </c>
      <c r="Y72">
        <v>15.9</v>
      </c>
      <c r="Z72">
        <v>334.9</v>
      </c>
      <c r="AA72">
        <v>1020.8</v>
      </c>
      <c r="AB72">
        <v>8.5</v>
      </c>
      <c r="AC72">
        <v>13.5</v>
      </c>
      <c r="AD72">
        <v>256.8</v>
      </c>
      <c r="AE72">
        <v>22.3</v>
      </c>
      <c r="AF72">
        <v>9</v>
      </c>
      <c r="AH72" t="s">
        <v>218</v>
      </c>
      <c r="AI72" t="s">
        <v>219</v>
      </c>
      <c r="AJ72">
        <v>0.03</v>
      </c>
      <c r="AK72" t="s">
        <v>54</v>
      </c>
      <c r="AL72" t="s">
        <v>55</v>
      </c>
      <c r="AM72" t="s">
        <v>56</v>
      </c>
      <c r="AN72" t="s">
        <v>46</v>
      </c>
    </row>
    <row r="73" spans="1:40">
      <c r="A73" t="s">
        <v>40</v>
      </c>
      <c r="B73" s="1">
        <v>41346</v>
      </c>
      <c r="C73">
        <v>10.1</v>
      </c>
      <c r="D73">
        <v>-0.7</v>
      </c>
      <c r="E73">
        <f t="shared" si="3"/>
        <v>0</v>
      </c>
      <c r="F73">
        <f t="shared" si="2"/>
        <v>8.3999999999999986</v>
      </c>
      <c r="G73">
        <v>5.7</v>
      </c>
      <c r="H73">
        <v>10.1</v>
      </c>
      <c r="I73">
        <v>-0.7</v>
      </c>
      <c r="J73">
        <v>4.0999999999999996</v>
      </c>
      <c r="K73">
        <v>-4</v>
      </c>
      <c r="L73">
        <v>52.7</v>
      </c>
      <c r="M73">
        <v>0</v>
      </c>
      <c r="N73">
        <v>0</v>
      </c>
      <c r="O73">
        <v>3.8100000000000089</v>
      </c>
      <c r="P73">
        <f t="shared" si="1"/>
        <v>1.0160000000000764</v>
      </c>
      <c r="S73">
        <v>0</v>
      </c>
      <c r="T73">
        <v>0</v>
      </c>
      <c r="V73">
        <v>0</v>
      </c>
      <c r="W73">
        <v>0</v>
      </c>
      <c r="X73">
        <v>38.9</v>
      </c>
      <c r="Y73">
        <v>22.2</v>
      </c>
      <c r="Z73">
        <v>338.4</v>
      </c>
      <c r="AA73">
        <v>1027.9000000000001</v>
      </c>
      <c r="AB73">
        <v>11.1</v>
      </c>
      <c r="AC73">
        <v>15.1</v>
      </c>
      <c r="AD73">
        <v>264.89999999999998</v>
      </c>
      <c r="AE73">
        <v>22.9</v>
      </c>
      <c r="AF73">
        <v>9</v>
      </c>
      <c r="AH73" t="s">
        <v>220</v>
      </c>
      <c r="AI73" t="s">
        <v>221</v>
      </c>
      <c r="AJ73">
        <v>0.06</v>
      </c>
      <c r="AK73" t="s">
        <v>54</v>
      </c>
      <c r="AL73" t="s">
        <v>55</v>
      </c>
      <c r="AM73" t="s">
        <v>56</v>
      </c>
      <c r="AN73" t="s">
        <v>46</v>
      </c>
    </row>
    <row r="74" spans="1:40">
      <c r="A74" t="s">
        <v>40</v>
      </c>
      <c r="B74" s="1">
        <v>41347</v>
      </c>
      <c r="C74">
        <v>16.7</v>
      </c>
      <c r="D74">
        <v>-3.9</v>
      </c>
      <c r="E74">
        <f t="shared" si="3"/>
        <v>0</v>
      </c>
      <c r="F74">
        <f t="shared" si="2"/>
        <v>8.3999999999999986</v>
      </c>
      <c r="G74">
        <v>6.3</v>
      </c>
      <c r="H74">
        <v>16.7</v>
      </c>
      <c r="I74">
        <v>-3.9</v>
      </c>
      <c r="J74">
        <v>6.1</v>
      </c>
      <c r="K74">
        <v>-3.3</v>
      </c>
      <c r="L74">
        <v>56.5</v>
      </c>
      <c r="M74">
        <v>0</v>
      </c>
      <c r="N74">
        <v>0</v>
      </c>
      <c r="O74">
        <v>3.8100000000000089</v>
      </c>
      <c r="P74">
        <f t="shared" si="1"/>
        <v>-31.495999999999981</v>
      </c>
      <c r="S74">
        <v>0</v>
      </c>
      <c r="T74">
        <v>0</v>
      </c>
      <c r="V74">
        <v>0</v>
      </c>
      <c r="W74">
        <v>0</v>
      </c>
      <c r="Y74">
        <v>12.9</v>
      </c>
      <c r="Z74">
        <v>223.5</v>
      </c>
      <c r="AA74">
        <v>1027.8</v>
      </c>
      <c r="AB74">
        <v>1.1000000000000001</v>
      </c>
      <c r="AC74">
        <v>14.6</v>
      </c>
      <c r="AD74">
        <v>257.89999999999998</v>
      </c>
      <c r="AE74">
        <v>22.2</v>
      </c>
      <c r="AF74">
        <v>9</v>
      </c>
      <c r="AH74" t="s">
        <v>222</v>
      </c>
      <c r="AI74" t="s">
        <v>223</v>
      </c>
      <c r="AJ74">
        <v>0.09</v>
      </c>
      <c r="AK74" t="s">
        <v>54</v>
      </c>
      <c r="AL74" t="s">
        <v>55</v>
      </c>
      <c r="AM74" t="s">
        <v>56</v>
      </c>
      <c r="AN74" t="s">
        <v>46</v>
      </c>
    </row>
    <row r="75" spans="1:40">
      <c r="A75" t="s">
        <v>40</v>
      </c>
      <c r="B75" s="1">
        <v>41348</v>
      </c>
      <c r="C75">
        <v>23.3</v>
      </c>
      <c r="D75">
        <v>6.8</v>
      </c>
      <c r="E75">
        <f t="shared" si="3"/>
        <v>5.0500000000000007</v>
      </c>
      <c r="F75">
        <f t="shared" si="2"/>
        <v>13.45</v>
      </c>
      <c r="G75">
        <v>15.2</v>
      </c>
      <c r="H75">
        <v>23.3</v>
      </c>
      <c r="I75">
        <v>5.7</v>
      </c>
      <c r="J75">
        <v>15</v>
      </c>
      <c r="K75">
        <v>4.7</v>
      </c>
      <c r="L75">
        <v>50.9</v>
      </c>
      <c r="M75">
        <v>0</v>
      </c>
      <c r="N75">
        <v>0</v>
      </c>
      <c r="O75">
        <v>3.5560000000000143</v>
      </c>
      <c r="P75">
        <f t="shared" si="1"/>
        <v>-30.479999999999961</v>
      </c>
      <c r="S75">
        <v>0</v>
      </c>
      <c r="T75">
        <v>0</v>
      </c>
      <c r="V75">
        <v>0</v>
      </c>
      <c r="W75">
        <v>0</v>
      </c>
      <c r="X75">
        <v>39.1</v>
      </c>
      <c r="Y75">
        <v>29.8</v>
      </c>
      <c r="Z75">
        <v>234.1</v>
      </c>
      <c r="AA75">
        <v>1018.8</v>
      </c>
      <c r="AB75">
        <v>0.8</v>
      </c>
      <c r="AC75">
        <v>14.9</v>
      </c>
      <c r="AD75">
        <v>254.9</v>
      </c>
      <c r="AE75">
        <v>22.1</v>
      </c>
      <c r="AF75">
        <v>9</v>
      </c>
      <c r="AH75" t="s">
        <v>224</v>
      </c>
      <c r="AI75" t="s">
        <v>225</v>
      </c>
      <c r="AJ75">
        <v>0.12</v>
      </c>
      <c r="AK75" t="s">
        <v>54</v>
      </c>
      <c r="AL75" t="s">
        <v>55</v>
      </c>
      <c r="AM75" t="s">
        <v>56</v>
      </c>
      <c r="AN75" t="s">
        <v>46</v>
      </c>
    </row>
    <row r="76" spans="1:40">
      <c r="A76" t="s">
        <v>40</v>
      </c>
      <c r="B76" s="1">
        <v>41349</v>
      </c>
      <c r="C76">
        <v>23.2</v>
      </c>
      <c r="D76">
        <v>13.2</v>
      </c>
      <c r="E76">
        <f t="shared" si="3"/>
        <v>8.1999999999999993</v>
      </c>
      <c r="F76">
        <f t="shared" si="2"/>
        <v>21.65</v>
      </c>
      <c r="G76">
        <v>17.600000000000001</v>
      </c>
      <c r="H76">
        <v>23.2</v>
      </c>
      <c r="I76">
        <v>13.2</v>
      </c>
      <c r="J76">
        <v>17.600000000000001</v>
      </c>
      <c r="K76">
        <v>9.1999999999999993</v>
      </c>
      <c r="L76">
        <v>58.9</v>
      </c>
      <c r="M76">
        <v>0</v>
      </c>
      <c r="N76">
        <v>0</v>
      </c>
      <c r="O76">
        <v>3.8099999999999636</v>
      </c>
      <c r="P76">
        <f t="shared" si="1"/>
        <v>-35.052000000000021</v>
      </c>
      <c r="S76">
        <v>0</v>
      </c>
      <c r="T76">
        <v>0</v>
      </c>
      <c r="V76">
        <v>0</v>
      </c>
      <c r="W76">
        <v>0</v>
      </c>
      <c r="X76">
        <v>41.9</v>
      </c>
      <c r="Y76">
        <v>27.6</v>
      </c>
      <c r="Z76">
        <v>237.2</v>
      </c>
      <c r="AA76">
        <v>1013.7</v>
      </c>
      <c r="AB76">
        <v>0.5</v>
      </c>
      <c r="AC76">
        <v>14.5</v>
      </c>
      <c r="AD76">
        <v>255</v>
      </c>
      <c r="AE76">
        <v>22</v>
      </c>
      <c r="AF76">
        <v>8</v>
      </c>
      <c r="AH76" t="s">
        <v>226</v>
      </c>
      <c r="AI76" t="s">
        <v>227</v>
      </c>
      <c r="AJ76">
        <v>0.16</v>
      </c>
      <c r="AK76" t="s">
        <v>54</v>
      </c>
      <c r="AL76" t="s">
        <v>55</v>
      </c>
      <c r="AM76" t="s">
        <v>56</v>
      </c>
      <c r="AN76" t="s">
        <v>46</v>
      </c>
    </row>
    <row r="77" spans="1:40">
      <c r="A77" t="s">
        <v>40</v>
      </c>
      <c r="B77" s="1">
        <v>41350</v>
      </c>
      <c r="C77">
        <v>22.9</v>
      </c>
      <c r="D77">
        <v>9.3000000000000007</v>
      </c>
      <c r="E77">
        <f t="shared" si="3"/>
        <v>6.1000000000000014</v>
      </c>
      <c r="F77">
        <f t="shared" si="2"/>
        <v>27.75</v>
      </c>
      <c r="G77">
        <v>17.100000000000001</v>
      </c>
      <c r="H77">
        <v>22.9</v>
      </c>
      <c r="I77">
        <v>9.3000000000000007</v>
      </c>
      <c r="J77">
        <v>17.100000000000001</v>
      </c>
      <c r="K77">
        <v>9.5</v>
      </c>
      <c r="L77">
        <v>63</v>
      </c>
      <c r="M77">
        <v>0</v>
      </c>
      <c r="N77">
        <v>0</v>
      </c>
      <c r="O77">
        <v>3.8100000000000089</v>
      </c>
      <c r="P77">
        <f t="shared" si="1"/>
        <v>-34.035999999999973</v>
      </c>
      <c r="S77">
        <v>0</v>
      </c>
      <c r="T77">
        <v>0</v>
      </c>
      <c r="V77">
        <v>0</v>
      </c>
      <c r="W77">
        <v>0</v>
      </c>
      <c r="X77">
        <v>35.299999999999997</v>
      </c>
      <c r="Y77">
        <v>22.3</v>
      </c>
      <c r="Z77">
        <v>214.6</v>
      </c>
      <c r="AA77">
        <v>1011.4</v>
      </c>
      <c r="AB77">
        <v>36.700000000000003</v>
      </c>
      <c r="AC77">
        <v>14.7</v>
      </c>
      <c r="AD77">
        <v>226.9</v>
      </c>
      <c r="AE77">
        <v>19.8</v>
      </c>
      <c r="AF77">
        <v>8</v>
      </c>
      <c r="AH77" t="s">
        <v>228</v>
      </c>
      <c r="AI77" t="s">
        <v>229</v>
      </c>
      <c r="AJ77">
        <v>0.19</v>
      </c>
      <c r="AK77" t="s">
        <v>49</v>
      </c>
      <c r="AL77" t="s">
        <v>107</v>
      </c>
      <c r="AM77" t="s">
        <v>51</v>
      </c>
      <c r="AN77" t="s">
        <v>46</v>
      </c>
    </row>
    <row r="78" spans="1:40">
      <c r="A78" t="s">
        <v>40</v>
      </c>
      <c r="B78" s="1">
        <v>41351</v>
      </c>
      <c r="C78">
        <v>18.899999999999999</v>
      </c>
      <c r="D78">
        <v>5.8</v>
      </c>
      <c r="E78">
        <f t="shared" si="3"/>
        <v>2.3499999999999996</v>
      </c>
      <c r="F78">
        <f t="shared" si="2"/>
        <v>30.1</v>
      </c>
      <c r="G78">
        <v>14.9</v>
      </c>
      <c r="H78">
        <v>18.899999999999999</v>
      </c>
      <c r="I78">
        <v>5.8</v>
      </c>
      <c r="J78">
        <v>14.8</v>
      </c>
      <c r="K78">
        <v>11.6</v>
      </c>
      <c r="L78">
        <v>81</v>
      </c>
      <c r="M78">
        <v>7.548</v>
      </c>
      <c r="N78">
        <v>0</v>
      </c>
      <c r="O78">
        <v>3.5560000000000143</v>
      </c>
      <c r="P78">
        <f t="shared" si="1"/>
        <v>-32.765999999999991</v>
      </c>
      <c r="S78">
        <v>100</v>
      </c>
      <c r="T78">
        <v>16.670000000000002</v>
      </c>
      <c r="U78" t="s">
        <v>41</v>
      </c>
      <c r="V78">
        <v>0</v>
      </c>
      <c r="W78">
        <v>0</v>
      </c>
      <c r="X78">
        <v>51.8</v>
      </c>
      <c r="Y78">
        <v>21.6</v>
      </c>
      <c r="Z78">
        <v>255.9</v>
      </c>
      <c r="AA78">
        <v>1010.1</v>
      </c>
      <c r="AB78">
        <v>58.7</v>
      </c>
      <c r="AC78">
        <v>11.6</v>
      </c>
      <c r="AD78">
        <v>125.5</v>
      </c>
      <c r="AE78">
        <v>10.8</v>
      </c>
      <c r="AF78">
        <v>4</v>
      </c>
      <c r="AH78" t="s">
        <v>230</v>
      </c>
      <c r="AI78" t="s">
        <v>231</v>
      </c>
      <c r="AJ78">
        <v>0.22</v>
      </c>
      <c r="AK78" t="s">
        <v>61</v>
      </c>
      <c r="AL78" t="s">
        <v>204</v>
      </c>
      <c r="AM78" t="s">
        <v>41</v>
      </c>
      <c r="AN78" t="s">
        <v>46</v>
      </c>
    </row>
    <row r="79" spans="1:40">
      <c r="A79" t="s">
        <v>40</v>
      </c>
      <c r="B79" s="1">
        <v>41352</v>
      </c>
      <c r="C79">
        <v>15</v>
      </c>
      <c r="D79">
        <v>0.6</v>
      </c>
      <c r="E79">
        <f t="shared" si="3"/>
        <v>0</v>
      </c>
      <c r="F79">
        <f t="shared" si="2"/>
        <v>30.1</v>
      </c>
      <c r="G79">
        <v>8.4</v>
      </c>
      <c r="H79">
        <v>15</v>
      </c>
      <c r="I79">
        <v>0.6</v>
      </c>
      <c r="J79">
        <v>8.1</v>
      </c>
      <c r="K79">
        <v>-0.2</v>
      </c>
      <c r="L79">
        <v>62.1</v>
      </c>
      <c r="M79">
        <v>0</v>
      </c>
      <c r="N79">
        <v>12.953999999999999</v>
      </c>
      <c r="O79">
        <v>4.0640000000000036</v>
      </c>
      <c r="P79">
        <f t="shared" si="1"/>
        <v>-31.24199999999999</v>
      </c>
      <c r="S79">
        <v>0</v>
      </c>
      <c r="T79">
        <v>0</v>
      </c>
      <c r="V79">
        <v>0</v>
      </c>
      <c r="W79">
        <v>0</v>
      </c>
      <c r="X79">
        <v>35.299999999999997</v>
      </c>
      <c r="Y79">
        <v>16.899999999999999</v>
      </c>
      <c r="Z79">
        <v>42.9</v>
      </c>
      <c r="AA79">
        <v>1020.3</v>
      </c>
      <c r="AB79">
        <v>1</v>
      </c>
      <c r="AC79">
        <v>13.6</v>
      </c>
      <c r="AD79">
        <v>263.89999999999998</v>
      </c>
      <c r="AE79">
        <v>22.7</v>
      </c>
      <c r="AF79">
        <v>9</v>
      </c>
      <c r="AH79" t="s">
        <v>232</v>
      </c>
      <c r="AI79" t="s">
        <v>233</v>
      </c>
      <c r="AJ79">
        <v>0.25</v>
      </c>
      <c r="AK79" t="s">
        <v>54</v>
      </c>
      <c r="AL79" t="s">
        <v>55</v>
      </c>
      <c r="AM79" t="s">
        <v>56</v>
      </c>
      <c r="AN79" t="s">
        <v>46</v>
      </c>
    </row>
    <row r="80" spans="1:40">
      <c r="A80" t="s">
        <v>40</v>
      </c>
      <c r="B80" s="1">
        <v>41353</v>
      </c>
      <c r="C80">
        <v>13</v>
      </c>
      <c r="D80">
        <v>1.1000000000000001</v>
      </c>
      <c r="E80">
        <f t="shared" si="3"/>
        <v>0</v>
      </c>
      <c r="F80">
        <f t="shared" si="2"/>
        <v>30.1</v>
      </c>
      <c r="G80">
        <v>7.7</v>
      </c>
      <c r="H80">
        <v>13</v>
      </c>
      <c r="I80">
        <v>1.1000000000000001</v>
      </c>
      <c r="J80">
        <v>7</v>
      </c>
      <c r="K80">
        <v>-3.9</v>
      </c>
      <c r="L80">
        <v>46</v>
      </c>
      <c r="M80">
        <v>0</v>
      </c>
      <c r="N80">
        <v>0</v>
      </c>
      <c r="O80">
        <v>3.8100000000000089</v>
      </c>
      <c r="P80">
        <f t="shared" si="1"/>
        <v>-17.272000000000006</v>
      </c>
      <c r="S80">
        <v>0</v>
      </c>
      <c r="T80">
        <v>0</v>
      </c>
      <c r="V80">
        <v>0</v>
      </c>
      <c r="W80">
        <v>0</v>
      </c>
      <c r="X80">
        <v>36.799999999999997</v>
      </c>
      <c r="Y80">
        <v>25.1</v>
      </c>
      <c r="Z80">
        <v>337.5</v>
      </c>
      <c r="AA80">
        <v>1021.5</v>
      </c>
      <c r="AB80">
        <v>11.1</v>
      </c>
      <c r="AC80">
        <v>15.3</v>
      </c>
      <c r="AD80">
        <v>249</v>
      </c>
      <c r="AE80">
        <v>21.3</v>
      </c>
      <c r="AF80">
        <v>9</v>
      </c>
      <c r="AH80" t="s">
        <v>234</v>
      </c>
      <c r="AI80" t="s">
        <v>235</v>
      </c>
      <c r="AJ80">
        <v>0.28999999999999998</v>
      </c>
      <c r="AK80" t="s">
        <v>54</v>
      </c>
      <c r="AL80" t="s">
        <v>55</v>
      </c>
      <c r="AM80" t="s">
        <v>56</v>
      </c>
      <c r="AN80" t="s">
        <v>46</v>
      </c>
    </row>
    <row r="81" spans="1:40">
      <c r="A81" t="s">
        <v>40</v>
      </c>
      <c r="B81" s="1">
        <v>41354</v>
      </c>
      <c r="C81">
        <v>8.1</v>
      </c>
      <c r="D81">
        <v>-2.9</v>
      </c>
      <c r="E81">
        <f t="shared" si="3"/>
        <v>0</v>
      </c>
      <c r="F81">
        <f t="shared" si="2"/>
        <v>30.1</v>
      </c>
      <c r="G81">
        <v>3.5</v>
      </c>
      <c r="H81">
        <v>8.1</v>
      </c>
      <c r="I81">
        <v>-3.4</v>
      </c>
      <c r="J81">
        <v>2.5</v>
      </c>
      <c r="K81">
        <v>-7.7</v>
      </c>
      <c r="L81">
        <v>47.4</v>
      </c>
      <c r="M81">
        <v>0.218</v>
      </c>
      <c r="N81">
        <v>0</v>
      </c>
      <c r="O81">
        <v>3.8099999999999636</v>
      </c>
      <c r="P81">
        <f>SUM(N51:N80)-SUM(O51:O80)</f>
        <v>-16.255999999999986</v>
      </c>
      <c r="S81">
        <v>100</v>
      </c>
      <c r="T81">
        <v>4.17</v>
      </c>
      <c r="U81" t="s">
        <v>41</v>
      </c>
      <c r="V81">
        <v>0</v>
      </c>
      <c r="W81">
        <v>0</v>
      </c>
      <c r="Y81">
        <v>9.5</v>
      </c>
      <c r="Z81">
        <v>38.9</v>
      </c>
      <c r="AA81">
        <v>1017.6</v>
      </c>
      <c r="AB81">
        <v>19.399999999999999</v>
      </c>
      <c r="AC81">
        <v>13.9</v>
      </c>
      <c r="AD81">
        <v>170.5</v>
      </c>
      <c r="AE81">
        <v>14.8</v>
      </c>
      <c r="AF81">
        <v>6</v>
      </c>
      <c r="AH81" t="s">
        <v>236</v>
      </c>
      <c r="AI81" t="s">
        <v>237</v>
      </c>
      <c r="AJ81">
        <v>0.32</v>
      </c>
      <c r="AK81" t="s">
        <v>151</v>
      </c>
      <c r="AL81" t="s">
        <v>238</v>
      </c>
      <c r="AM81" t="s">
        <v>41</v>
      </c>
      <c r="AN81" t="s">
        <v>46</v>
      </c>
    </row>
    <row r="82" spans="1:40">
      <c r="A82" t="s">
        <v>40</v>
      </c>
      <c r="B82" s="1">
        <v>41355</v>
      </c>
      <c r="C82">
        <v>9</v>
      </c>
      <c r="D82">
        <v>2</v>
      </c>
      <c r="E82">
        <f t="shared" si="3"/>
        <v>0</v>
      </c>
      <c r="F82">
        <f t="shared" si="2"/>
        <v>30.1</v>
      </c>
      <c r="G82">
        <v>5.5</v>
      </c>
      <c r="H82">
        <v>8.3000000000000007</v>
      </c>
      <c r="I82">
        <v>-1.1000000000000001</v>
      </c>
      <c r="J82">
        <v>4</v>
      </c>
      <c r="K82">
        <v>3.8</v>
      </c>
      <c r="L82">
        <v>89</v>
      </c>
      <c r="M82">
        <v>3.161</v>
      </c>
      <c r="N82">
        <v>7.1120000000000001</v>
      </c>
      <c r="O82">
        <v>4.0640000000000036</v>
      </c>
      <c r="P82">
        <f t="shared" si="1"/>
        <v>-29.971999999999966</v>
      </c>
      <c r="S82">
        <v>100</v>
      </c>
      <c r="T82">
        <v>45.83</v>
      </c>
      <c r="U82" t="s">
        <v>41</v>
      </c>
      <c r="V82">
        <v>0</v>
      </c>
      <c r="W82">
        <v>0</v>
      </c>
      <c r="X82">
        <v>35.299999999999997</v>
      </c>
      <c r="Y82">
        <v>11.2</v>
      </c>
      <c r="Z82">
        <v>115.4</v>
      </c>
      <c r="AA82">
        <v>1013.9</v>
      </c>
      <c r="AB82">
        <v>94.1</v>
      </c>
      <c r="AC82">
        <v>10.5</v>
      </c>
      <c r="AD82">
        <v>77</v>
      </c>
      <c r="AE82">
        <v>6.8</v>
      </c>
      <c r="AF82">
        <v>3</v>
      </c>
      <c r="AH82" t="s">
        <v>239</v>
      </c>
      <c r="AI82" t="s">
        <v>240</v>
      </c>
      <c r="AJ82">
        <v>0.35</v>
      </c>
      <c r="AK82" t="s">
        <v>44</v>
      </c>
      <c r="AL82" t="s">
        <v>73</v>
      </c>
      <c r="AM82" t="s">
        <v>41</v>
      </c>
      <c r="AN82" t="s">
        <v>46</v>
      </c>
    </row>
    <row r="83" spans="1:40">
      <c r="A83" t="s">
        <v>40</v>
      </c>
      <c r="B83" s="1">
        <v>41356</v>
      </c>
      <c r="C83">
        <v>12</v>
      </c>
      <c r="D83">
        <v>7.1</v>
      </c>
      <c r="E83">
        <f t="shared" si="3"/>
        <v>0</v>
      </c>
      <c r="F83">
        <f t="shared" si="2"/>
        <v>30.1</v>
      </c>
      <c r="G83">
        <v>8.8000000000000007</v>
      </c>
      <c r="H83">
        <v>12</v>
      </c>
      <c r="I83">
        <v>5.0999999999999996</v>
      </c>
      <c r="J83">
        <v>7.9</v>
      </c>
      <c r="K83">
        <v>7.9</v>
      </c>
      <c r="L83">
        <v>93.8</v>
      </c>
      <c r="M83">
        <v>10.973000000000001</v>
      </c>
      <c r="N83">
        <v>8.1280000000000001</v>
      </c>
      <c r="O83">
        <v>4.0640000000000036</v>
      </c>
      <c r="P83">
        <f t="shared" si="1"/>
        <v>-21.843999999999951</v>
      </c>
      <c r="S83">
        <v>100</v>
      </c>
      <c r="T83">
        <v>41.67</v>
      </c>
      <c r="U83" t="s">
        <v>41</v>
      </c>
      <c r="V83">
        <v>0</v>
      </c>
      <c r="W83">
        <v>0</v>
      </c>
      <c r="X83">
        <v>44.3</v>
      </c>
      <c r="Y83">
        <v>16.899999999999999</v>
      </c>
      <c r="Z83">
        <v>76.5</v>
      </c>
      <c r="AA83">
        <v>1010</v>
      </c>
      <c r="AB83">
        <v>97.3</v>
      </c>
      <c r="AC83">
        <v>6.8</v>
      </c>
      <c r="AD83">
        <v>113.6</v>
      </c>
      <c r="AE83">
        <v>9.9</v>
      </c>
      <c r="AF83">
        <v>4</v>
      </c>
      <c r="AH83" t="s">
        <v>241</v>
      </c>
      <c r="AI83" t="s">
        <v>242</v>
      </c>
      <c r="AJ83">
        <v>0.38</v>
      </c>
      <c r="AK83" t="s">
        <v>44</v>
      </c>
      <c r="AL83" t="s">
        <v>45</v>
      </c>
      <c r="AM83" t="s">
        <v>41</v>
      </c>
      <c r="AN83" t="s">
        <v>46</v>
      </c>
    </row>
    <row r="84" spans="1:40">
      <c r="A84" t="s">
        <v>40</v>
      </c>
      <c r="B84" s="1">
        <v>41357</v>
      </c>
      <c r="C84">
        <v>10.199999999999999</v>
      </c>
      <c r="D84">
        <v>3</v>
      </c>
      <c r="E84">
        <f t="shared" si="3"/>
        <v>0</v>
      </c>
      <c r="F84">
        <f t="shared" si="2"/>
        <v>30.1</v>
      </c>
      <c r="G84">
        <v>7.6</v>
      </c>
      <c r="H84">
        <v>10.199999999999999</v>
      </c>
      <c r="I84">
        <v>-2.2000000000000002</v>
      </c>
      <c r="J84">
        <v>5.2</v>
      </c>
      <c r="K84">
        <v>4.4000000000000004</v>
      </c>
      <c r="L84">
        <v>81.599999999999994</v>
      </c>
      <c r="M84">
        <v>3.1139999999999999</v>
      </c>
      <c r="N84">
        <v>26.923999999999999</v>
      </c>
      <c r="O84">
        <v>4.0640000000000036</v>
      </c>
      <c r="P84">
        <f t="shared" si="1"/>
        <v>-13.20799999999997</v>
      </c>
      <c r="S84">
        <v>100</v>
      </c>
      <c r="T84">
        <v>20.83</v>
      </c>
      <c r="U84" t="s">
        <v>41</v>
      </c>
      <c r="V84">
        <v>0</v>
      </c>
      <c r="W84">
        <v>0</v>
      </c>
      <c r="X84">
        <v>54.8</v>
      </c>
      <c r="Y84">
        <v>30.2</v>
      </c>
      <c r="Z84">
        <v>290</v>
      </c>
      <c r="AA84">
        <v>1006.6</v>
      </c>
      <c r="AB84">
        <v>98.9</v>
      </c>
      <c r="AC84">
        <v>9.1999999999999993</v>
      </c>
      <c r="AD84">
        <v>144.19999999999999</v>
      </c>
      <c r="AE84">
        <v>12.4</v>
      </c>
      <c r="AF84">
        <v>6</v>
      </c>
      <c r="AH84" t="s">
        <v>243</v>
      </c>
      <c r="AI84" t="s">
        <v>244</v>
      </c>
      <c r="AJ84">
        <v>0.41</v>
      </c>
      <c r="AK84" t="s">
        <v>44</v>
      </c>
      <c r="AL84" t="s">
        <v>73</v>
      </c>
      <c r="AM84" t="s">
        <v>41</v>
      </c>
      <c r="AN84" t="s">
        <v>46</v>
      </c>
    </row>
    <row r="85" spans="1:40">
      <c r="A85" t="s">
        <v>40</v>
      </c>
      <c r="B85" s="1">
        <v>41358</v>
      </c>
      <c r="C85">
        <v>4</v>
      </c>
      <c r="D85">
        <v>0.1</v>
      </c>
      <c r="E85">
        <f t="shared" si="3"/>
        <v>0</v>
      </c>
      <c r="F85">
        <f t="shared" si="2"/>
        <v>30.1</v>
      </c>
      <c r="G85">
        <v>1.9</v>
      </c>
      <c r="H85">
        <v>0.1</v>
      </c>
      <c r="I85">
        <v>-5.4</v>
      </c>
      <c r="J85">
        <v>-2.5</v>
      </c>
      <c r="K85">
        <v>-6.2</v>
      </c>
      <c r="L85">
        <v>55.4</v>
      </c>
      <c r="M85">
        <v>0</v>
      </c>
      <c r="N85">
        <v>0.50800000000000001</v>
      </c>
      <c r="O85">
        <v>4.0640000000000036</v>
      </c>
      <c r="P85">
        <f t="shared" si="1"/>
        <v>-8.8900000000000148</v>
      </c>
      <c r="S85">
        <v>0</v>
      </c>
      <c r="T85">
        <v>0</v>
      </c>
      <c r="V85">
        <v>0</v>
      </c>
      <c r="W85">
        <v>0</v>
      </c>
      <c r="X85">
        <v>47.2</v>
      </c>
      <c r="Y85">
        <v>24.8</v>
      </c>
      <c r="Z85">
        <v>317.5</v>
      </c>
      <c r="AA85">
        <v>1019.7</v>
      </c>
      <c r="AB85">
        <v>81.8</v>
      </c>
      <c r="AC85">
        <v>14.6</v>
      </c>
      <c r="AD85">
        <v>275.10000000000002</v>
      </c>
      <c r="AE85">
        <v>23.8</v>
      </c>
      <c r="AF85">
        <v>9</v>
      </c>
      <c r="AH85" t="s">
        <v>245</v>
      </c>
      <c r="AI85" t="s">
        <v>246</v>
      </c>
      <c r="AJ85">
        <v>0.45</v>
      </c>
      <c r="AK85" t="s">
        <v>49</v>
      </c>
      <c r="AL85" t="s">
        <v>110</v>
      </c>
      <c r="AM85" t="s">
        <v>51</v>
      </c>
      <c r="AN85" t="s">
        <v>46</v>
      </c>
    </row>
    <row r="86" spans="1:40">
      <c r="A86" t="s">
        <v>40</v>
      </c>
      <c r="B86" s="1">
        <v>41359</v>
      </c>
      <c r="C86">
        <v>6.6</v>
      </c>
      <c r="D86">
        <v>-2.2999999999999998</v>
      </c>
      <c r="E86">
        <f t="shared" si="3"/>
        <v>0</v>
      </c>
      <c r="F86">
        <f t="shared" si="2"/>
        <v>30.1</v>
      </c>
      <c r="G86">
        <v>1.8</v>
      </c>
      <c r="H86">
        <v>4.5</v>
      </c>
      <c r="I86">
        <v>-5.8</v>
      </c>
      <c r="J86">
        <v>-0.9</v>
      </c>
      <c r="K86">
        <v>-5.2</v>
      </c>
      <c r="L86">
        <v>61.4</v>
      </c>
      <c r="M86">
        <v>0</v>
      </c>
      <c r="N86">
        <v>0</v>
      </c>
      <c r="O86">
        <v>4.0640000000000036</v>
      </c>
      <c r="P86">
        <f t="shared" si="1"/>
        <v>-7.3659999999999997</v>
      </c>
      <c r="S86">
        <v>0</v>
      </c>
      <c r="T86">
        <v>0</v>
      </c>
      <c r="V86">
        <v>0</v>
      </c>
      <c r="W86">
        <v>0</v>
      </c>
      <c r="X86">
        <v>33.1</v>
      </c>
      <c r="Y86">
        <v>18.3</v>
      </c>
      <c r="Z86">
        <v>329.7</v>
      </c>
      <c r="AA86">
        <v>1027.2</v>
      </c>
      <c r="AB86">
        <v>50.4</v>
      </c>
      <c r="AC86">
        <v>14.8</v>
      </c>
      <c r="AD86">
        <v>241.4</v>
      </c>
      <c r="AE86">
        <v>20.8</v>
      </c>
      <c r="AF86">
        <v>8</v>
      </c>
      <c r="AH86" t="s">
        <v>247</v>
      </c>
      <c r="AI86" t="s">
        <v>248</v>
      </c>
      <c r="AJ86">
        <v>0.48</v>
      </c>
      <c r="AK86" t="s">
        <v>49</v>
      </c>
      <c r="AL86" t="s">
        <v>110</v>
      </c>
      <c r="AM86" t="s">
        <v>51</v>
      </c>
      <c r="AN86" t="s">
        <v>46</v>
      </c>
    </row>
    <row r="87" spans="1:40">
      <c r="A87" t="s">
        <v>40</v>
      </c>
      <c r="B87" s="1">
        <v>41360</v>
      </c>
      <c r="C87">
        <v>13.1</v>
      </c>
      <c r="D87">
        <v>-4.8</v>
      </c>
      <c r="E87">
        <f t="shared" si="3"/>
        <v>0</v>
      </c>
      <c r="F87">
        <f t="shared" si="2"/>
        <v>30.1</v>
      </c>
      <c r="G87">
        <v>4.2</v>
      </c>
      <c r="H87">
        <v>13.1</v>
      </c>
      <c r="I87">
        <v>-4.8</v>
      </c>
      <c r="J87">
        <v>4</v>
      </c>
      <c r="K87">
        <v>-3.6</v>
      </c>
      <c r="L87">
        <v>63.5</v>
      </c>
      <c r="M87">
        <v>0</v>
      </c>
      <c r="N87">
        <v>0</v>
      </c>
      <c r="O87">
        <v>4.0640000000000036</v>
      </c>
      <c r="P87">
        <f t="shared" si="1"/>
        <v>-6.0960000000000178</v>
      </c>
      <c r="S87">
        <v>0</v>
      </c>
      <c r="T87">
        <v>0</v>
      </c>
      <c r="V87">
        <v>0</v>
      </c>
      <c r="W87">
        <v>0</v>
      </c>
      <c r="Y87">
        <v>7.6</v>
      </c>
      <c r="Z87">
        <v>270.7</v>
      </c>
      <c r="AA87">
        <v>1028.5</v>
      </c>
      <c r="AB87">
        <v>0.3</v>
      </c>
      <c r="AC87">
        <v>14.7</v>
      </c>
      <c r="AD87">
        <v>272.8</v>
      </c>
      <c r="AE87">
        <v>23.5</v>
      </c>
      <c r="AF87">
        <v>9</v>
      </c>
      <c r="AH87" t="s">
        <v>249</v>
      </c>
      <c r="AI87" t="s">
        <v>250</v>
      </c>
      <c r="AJ87">
        <v>0.5</v>
      </c>
      <c r="AK87" t="s">
        <v>54</v>
      </c>
      <c r="AL87" t="s">
        <v>55</v>
      </c>
      <c r="AM87" t="s">
        <v>56</v>
      </c>
      <c r="AN87" t="s">
        <v>46</v>
      </c>
    </row>
    <row r="88" spans="1:40">
      <c r="A88" t="s">
        <v>40</v>
      </c>
      <c r="B88" s="1">
        <v>41361</v>
      </c>
      <c r="C88">
        <v>18.5</v>
      </c>
      <c r="D88">
        <v>-0.8</v>
      </c>
      <c r="E88">
        <f t="shared" si="3"/>
        <v>0</v>
      </c>
      <c r="F88">
        <f t="shared" si="2"/>
        <v>30.1</v>
      </c>
      <c r="G88">
        <v>8.8000000000000007</v>
      </c>
      <c r="H88">
        <v>18.5</v>
      </c>
      <c r="I88">
        <v>-0.8</v>
      </c>
      <c r="J88">
        <v>8.8000000000000007</v>
      </c>
      <c r="K88">
        <v>-0.7</v>
      </c>
      <c r="L88">
        <v>58.4</v>
      </c>
      <c r="M88">
        <v>0</v>
      </c>
      <c r="N88">
        <v>0</v>
      </c>
      <c r="O88">
        <v>4.0640000000000036</v>
      </c>
      <c r="P88">
        <f t="shared" si="1"/>
        <v>-5.0799999999999983</v>
      </c>
      <c r="S88">
        <v>0</v>
      </c>
      <c r="T88">
        <v>0</v>
      </c>
      <c r="V88">
        <v>0</v>
      </c>
      <c r="W88">
        <v>0</v>
      </c>
      <c r="Y88">
        <v>10.5</v>
      </c>
      <c r="Z88">
        <v>286.8</v>
      </c>
      <c r="AA88">
        <v>1026.5999999999999</v>
      </c>
      <c r="AB88">
        <v>7.7</v>
      </c>
      <c r="AC88">
        <v>14.7</v>
      </c>
      <c r="AD88">
        <v>283.3</v>
      </c>
      <c r="AE88">
        <v>24.5</v>
      </c>
      <c r="AF88">
        <v>9</v>
      </c>
      <c r="AH88" t="s">
        <v>251</v>
      </c>
      <c r="AI88" t="s">
        <v>252</v>
      </c>
      <c r="AJ88">
        <v>0.55000000000000004</v>
      </c>
      <c r="AK88" t="s">
        <v>54</v>
      </c>
      <c r="AL88" t="s">
        <v>55</v>
      </c>
      <c r="AM88" t="s">
        <v>56</v>
      </c>
      <c r="AN88" t="s">
        <v>46</v>
      </c>
    </row>
    <row r="89" spans="1:40">
      <c r="A89" t="s">
        <v>40</v>
      </c>
      <c r="B89" s="1">
        <v>41362</v>
      </c>
      <c r="C89">
        <v>16.8</v>
      </c>
      <c r="D89">
        <v>7.2</v>
      </c>
      <c r="E89">
        <f t="shared" si="3"/>
        <v>2</v>
      </c>
      <c r="F89">
        <f t="shared" si="2"/>
        <v>32.1</v>
      </c>
      <c r="G89">
        <v>12.2</v>
      </c>
      <c r="H89">
        <v>16.8</v>
      </c>
      <c r="I89">
        <v>7.2</v>
      </c>
      <c r="J89">
        <v>12.2</v>
      </c>
      <c r="K89">
        <v>5.0999999999999996</v>
      </c>
      <c r="L89">
        <v>63.9</v>
      </c>
      <c r="M89">
        <v>0</v>
      </c>
      <c r="N89">
        <v>0</v>
      </c>
      <c r="O89">
        <v>4.0640000000000036</v>
      </c>
      <c r="P89">
        <f t="shared" si="1"/>
        <v>-14.986000000000004</v>
      </c>
      <c r="S89">
        <v>0</v>
      </c>
      <c r="T89">
        <v>0</v>
      </c>
      <c r="V89">
        <v>0</v>
      </c>
      <c r="W89">
        <v>0</v>
      </c>
      <c r="X89">
        <v>35.299999999999997</v>
      </c>
      <c r="Y89">
        <v>18.100000000000001</v>
      </c>
      <c r="Z89">
        <v>231.8</v>
      </c>
      <c r="AA89">
        <v>1023.9</v>
      </c>
      <c r="AB89">
        <v>38.9</v>
      </c>
      <c r="AC89">
        <v>13.7</v>
      </c>
      <c r="AD89">
        <v>166.9</v>
      </c>
      <c r="AE89">
        <v>14.4</v>
      </c>
      <c r="AF89">
        <v>7</v>
      </c>
      <c r="AH89" t="s">
        <v>253</v>
      </c>
      <c r="AI89" t="s">
        <v>254</v>
      </c>
      <c r="AJ89">
        <v>0.57999999999999996</v>
      </c>
      <c r="AK89" t="s">
        <v>49</v>
      </c>
      <c r="AL89" t="s">
        <v>110</v>
      </c>
      <c r="AM89" t="s">
        <v>51</v>
      </c>
      <c r="AN89" t="s">
        <v>46</v>
      </c>
    </row>
    <row r="90" spans="1:40">
      <c r="A90" t="s">
        <v>40</v>
      </c>
      <c r="B90" s="1">
        <v>41363</v>
      </c>
      <c r="C90">
        <v>13.1</v>
      </c>
      <c r="D90">
        <v>9.1999999999999993</v>
      </c>
      <c r="E90">
        <f t="shared" si="3"/>
        <v>1.1499999999999986</v>
      </c>
      <c r="F90">
        <f t="shared" si="2"/>
        <v>33.25</v>
      </c>
      <c r="G90">
        <v>11.3</v>
      </c>
      <c r="H90">
        <v>13.1</v>
      </c>
      <c r="I90">
        <v>9.1999999999999993</v>
      </c>
      <c r="J90">
        <v>11.3</v>
      </c>
      <c r="K90">
        <v>10.5</v>
      </c>
      <c r="L90">
        <v>94.9</v>
      </c>
      <c r="M90">
        <v>8.48</v>
      </c>
      <c r="N90">
        <v>3.556</v>
      </c>
      <c r="O90">
        <v>4.0640000000000036</v>
      </c>
      <c r="P90">
        <f t="shared" si="1"/>
        <v>-14.224000000000061</v>
      </c>
      <c r="S90">
        <v>100</v>
      </c>
      <c r="T90">
        <v>33.33</v>
      </c>
      <c r="U90" t="s">
        <v>41</v>
      </c>
      <c r="V90">
        <v>0</v>
      </c>
      <c r="W90">
        <v>0</v>
      </c>
      <c r="Y90">
        <v>10.199999999999999</v>
      </c>
      <c r="Z90">
        <v>101</v>
      </c>
      <c r="AA90">
        <v>1018.9</v>
      </c>
      <c r="AB90">
        <v>83.7</v>
      </c>
      <c r="AC90">
        <v>8.3000000000000007</v>
      </c>
      <c r="AD90">
        <v>79.900000000000006</v>
      </c>
      <c r="AE90">
        <v>7</v>
      </c>
      <c r="AF90">
        <v>3</v>
      </c>
      <c r="AH90" t="s">
        <v>255</v>
      </c>
      <c r="AI90" t="s">
        <v>256</v>
      </c>
      <c r="AJ90">
        <v>0.62</v>
      </c>
      <c r="AK90" t="s">
        <v>61</v>
      </c>
      <c r="AL90" t="s">
        <v>148</v>
      </c>
      <c r="AM90" t="s">
        <v>41</v>
      </c>
      <c r="AN90" t="s">
        <v>46</v>
      </c>
    </row>
    <row r="91" spans="1:40">
      <c r="A91" t="s">
        <v>40</v>
      </c>
      <c r="B91" s="1">
        <v>41364</v>
      </c>
      <c r="C91">
        <v>17.2</v>
      </c>
      <c r="D91">
        <v>9.5</v>
      </c>
      <c r="E91">
        <f t="shared" si="3"/>
        <v>3.3499999999999996</v>
      </c>
      <c r="F91">
        <f t="shared" si="2"/>
        <v>36.6</v>
      </c>
      <c r="G91">
        <v>14</v>
      </c>
      <c r="H91">
        <v>17.2</v>
      </c>
      <c r="I91">
        <v>9.5</v>
      </c>
      <c r="J91">
        <v>14</v>
      </c>
      <c r="K91">
        <v>12.9</v>
      </c>
      <c r="L91">
        <v>93.5</v>
      </c>
      <c r="M91">
        <v>1.056</v>
      </c>
      <c r="N91">
        <v>30.733999999999998</v>
      </c>
      <c r="O91">
        <v>4.0640000000000036</v>
      </c>
      <c r="P91">
        <f t="shared" si="1"/>
        <v>-9.6520000000000437</v>
      </c>
      <c r="S91">
        <v>100</v>
      </c>
      <c r="T91">
        <v>16.670000000000002</v>
      </c>
      <c r="U91" t="s">
        <v>41</v>
      </c>
      <c r="V91">
        <v>0</v>
      </c>
      <c r="W91">
        <v>0</v>
      </c>
      <c r="X91">
        <v>40.700000000000003</v>
      </c>
      <c r="Y91">
        <v>13.1</v>
      </c>
      <c r="Z91">
        <v>253</v>
      </c>
      <c r="AA91">
        <v>1013.7</v>
      </c>
      <c r="AB91">
        <v>68</v>
      </c>
      <c r="AC91">
        <v>9.8000000000000007</v>
      </c>
      <c r="AD91">
        <v>98.4</v>
      </c>
      <c r="AE91">
        <v>8.6</v>
      </c>
      <c r="AF91">
        <v>4</v>
      </c>
      <c r="AH91" t="s">
        <v>257</v>
      </c>
      <c r="AI91" t="s">
        <v>258</v>
      </c>
      <c r="AJ91">
        <v>0.65</v>
      </c>
      <c r="AK91" t="s">
        <v>61</v>
      </c>
      <c r="AL91" t="s">
        <v>204</v>
      </c>
      <c r="AM91" t="s">
        <v>41</v>
      </c>
      <c r="AN91" t="s">
        <v>46</v>
      </c>
    </row>
    <row r="92" spans="1:40">
      <c r="A92" t="s">
        <v>40</v>
      </c>
      <c r="B92" s="1">
        <v>41365</v>
      </c>
      <c r="C92">
        <v>21.1</v>
      </c>
      <c r="D92">
        <v>5.4</v>
      </c>
      <c r="E92">
        <f t="shared" si="3"/>
        <v>3.25</v>
      </c>
      <c r="F92">
        <f t="shared" si="2"/>
        <v>39.85</v>
      </c>
      <c r="G92">
        <v>13.1</v>
      </c>
      <c r="H92">
        <v>21.1</v>
      </c>
      <c r="I92">
        <v>5.4</v>
      </c>
      <c r="J92">
        <v>13.1</v>
      </c>
      <c r="K92">
        <v>6.6</v>
      </c>
      <c r="L92">
        <v>70.3</v>
      </c>
      <c r="M92">
        <v>0</v>
      </c>
      <c r="N92">
        <v>2.2859999999999996</v>
      </c>
      <c r="O92">
        <v>4.571999999999993</v>
      </c>
      <c r="P92">
        <f t="shared" ref="P92:P100" si="4">SUM(N62:N91)-SUM(O62:O91)</f>
        <v>21.589999999999947</v>
      </c>
      <c r="Q92">
        <f>SUM(N2:N91)-SUM(O2:O91)</f>
        <v>76.199999999999648</v>
      </c>
      <c r="S92">
        <v>0</v>
      </c>
      <c r="T92">
        <v>0</v>
      </c>
      <c r="V92">
        <v>0</v>
      </c>
      <c r="W92">
        <v>0</v>
      </c>
      <c r="Y92">
        <v>13.4</v>
      </c>
      <c r="Z92">
        <v>343.3</v>
      </c>
      <c r="AA92">
        <v>1017.7</v>
      </c>
      <c r="AB92">
        <v>33</v>
      </c>
      <c r="AC92">
        <v>9.6999999999999993</v>
      </c>
      <c r="AD92">
        <v>287.2</v>
      </c>
      <c r="AE92">
        <v>24.8</v>
      </c>
      <c r="AF92">
        <v>9</v>
      </c>
      <c r="AH92" t="s">
        <v>259</v>
      </c>
      <c r="AI92" t="s">
        <v>260</v>
      </c>
      <c r="AJ92">
        <v>0.69</v>
      </c>
      <c r="AK92" t="s">
        <v>49</v>
      </c>
      <c r="AL92" t="s">
        <v>50</v>
      </c>
      <c r="AM92" t="s">
        <v>51</v>
      </c>
      <c r="AN92" t="s">
        <v>46</v>
      </c>
    </row>
    <row r="93" spans="1:40">
      <c r="A93" t="s">
        <v>40</v>
      </c>
      <c r="B93" s="1">
        <v>41366</v>
      </c>
      <c r="C93">
        <v>13.5</v>
      </c>
      <c r="D93">
        <v>6</v>
      </c>
      <c r="E93">
        <f t="shared" si="3"/>
        <v>0</v>
      </c>
      <c r="F93">
        <f t="shared" si="2"/>
        <v>39.85</v>
      </c>
      <c r="G93">
        <v>9.4</v>
      </c>
      <c r="H93">
        <v>13.5</v>
      </c>
      <c r="I93">
        <v>3.2</v>
      </c>
      <c r="J93">
        <v>8.1</v>
      </c>
      <c r="K93">
        <v>-0.1</v>
      </c>
      <c r="L93">
        <v>52.8</v>
      </c>
      <c r="M93">
        <v>0</v>
      </c>
      <c r="N93">
        <v>0</v>
      </c>
      <c r="O93">
        <v>4.3179999999999978</v>
      </c>
      <c r="P93">
        <f t="shared" si="4"/>
        <v>23.875999999999948</v>
      </c>
      <c r="Q93">
        <f t="shared" ref="Q93:Q100" si="5">SUM(N3:N92)-SUM(O3:O92)</f>
        <v>55.371999999999673</v>
      </c>
      <c r="S93">
        <v>0</v>
      </c>
      <c r="T93">
        <v>0</v>
      </c>
      <c r="V93">
        <v>0</v>
      </c>
      <c r="W93">
        <v>0</v>
      </c>
      <c r="X93">
        <v>27.7</v>
      </c>
      <c r="Y93">
        <v>17.899999999999999</v>
      </c>
      <c r="Z93">
        <v>53</v>
      </c>
      <c r="AA93">
        <v>1022.4</v>
      </c>
      <c r="AB93">
        <v>29.3</v>
      </c>
      <c r="AC93">
        <v>15</v>
      </c>
      <c r="AD93">
        <v>251.5</v>
      </c>
      <c r="AE93">
        <v>21.9</v>
      </c>
      <c r="AF93">
        <v>9</v>
      </c>
      <c r="AH93" t="s">
        <v>261</v>
      </c>
      <c r="AI93" t="s">
        <v>262</v>
      </c>
      <c r="AJ93">
        <v>0.75</v>
      </c>
      <c r="AK93" t="s">
        <v>49</v>
      </c>
      <c r="AL93" t="s">
        <v>110</v>
      </c>
      <c r="AM93" t="s">
        <v>51</v>
      </c>
      <c r="AN93" t="s">
        <v>46</v>
      </c>
    </row>
    <row r="94" spans="1:40">
      <c r="A94" t="s">
        <v>40</v>
      </c>
      <c r="B94" s="1">
        <v>41367</v>
      </c>
      <c r="C94">
        <v>7.1</v>
      </c>
      <c r="D94">
        <v>4.3</v>
      </c>
      <c r="E94">
        <f t="shared" si="3"/>
        <v>0</v>
      </c>
      <c r="F94">
        <f t="shared" si="2"/>
        <v>39.85</v>
      </c>
      <c r="G94">
        <v>5.5</v>
      </c>
      <c r="H94">
        <v>5.8</v>
      </c>
      <c r="I94">
        <v>1.2</v>
      </c>
      <c r="J94">
        <v>3</v>
      </c>
      <c r="K94">
        <v>0.5</v>
      </c>
      <c r="L94">
        <v>72.2</v>
      </c>
      <c r="M94">
        <v>3.8119999999999998</v>
      </c>
      <c r="N94">
        <v>0.254</v>
      </c>
      <c r="O94">
        <v>4.0640000000000036</v>
      </c>
      <c r="P94">
        <f t="shared" si="4"/>
        <v>23.875999999999948</v>
      </c>
      <c r="Q94">
        <f t="shared" si="5"/>
        <v>52.069999999999709</v>
      </c>
      <c r="S94">
        <v>100</v>
      </c>
      <c r="T94">
        <v>33.33</v>
      </c>
      <c r="U94" t="s">
        <v>41</v>
      </c>
      <c r="V94">
        <v>0</v>
      </c>
      <c r="W94">
        <v>0</v>
      </c>
      <c r="X94">
        <v>31.3</v>
      </c>
      <c r="Y94">
        <v>21.1</v>
      </c>
      <c r="Z94">
        <v>62.8</v>
      </c>
      <c r="AA94">
        <v>1021.6</v>
      </c>
      <c r="AB94">
        <v>80.8</v>
      </c>
      <c r="AC94">
        <v>11.1</v>
      </c>
      <c r="AD94">
        <v>74</v>
      </c>
      <c r="AE94">
        <v>6.3</v>
      </c>
      <c r="AF94">
        <v>3</v>
      </c>
      <c r="AH94" t="s">
        <v>263</v>
      </c>
      <c r="AI94" t="s">
        <v>264</v>
      </c>
      <c r="AJ94">
        <v>0.76</v>
      </c>
      <c r="AK94" t="s">
        <v>61</v>
      </c>
      <c r="AL94" t="s">
        <v>148</v>
      </c>
      <c r="AM94" t="s">
        <v>41</v>
      </c>
      <c r="AN94" t="s">
        <v>46</v>
      </c>
    </row>
    <row r="95" spans="1:40">
      <c r="A95" t="s">
        <v>40</v>
      </c>
      <c r="B95" s="1">
        <v>41368</v>
      </c>
      <c r="C95">
        <v>8.6</v>
      </c>
      <c r="D95">
        <v>5.0999999999999996</v>
      </c>
      <c r="E95">
        <f t="shared" si="3"/>
        <v>0</v>
      </c>
      <c r="F95">
        <f t="shared" si="2"/>
        <v>39.85</v>
      </c>
      <c r="G95">
        <v>6.9</v>
      </c>
      <c r="H95">
        <v>7.7</v>
      </c>
      <c r="I95">
        <v>2.4</v>
      </c>
      <c r="J95">
        <v>5.5</v>
      </c>
      <c r="K95">
        <v>6.1</v>
      </c>
      <c r="L95">
        <v>94.5</v>
      </c>
      <c r="M95">
        <v>2.496</v>
      </c>
      <c r="N95">
        <v>9.3979999999999997</v>
      </c>
      <c r="O95">
        <v>4.0640000000000036</v>
      </c>
      <c r="P95">
        <f t="shared" si="4"/>
        <v>24.637999999999934</v>
      </c>
      <c r="Q95">
        <f t="shared" si="5"/>
        <v>52.323999999999614</v>
      </c>
      <c r="S95">
        <v>100</v>
      </c>
      <c r="T95">
        <v>45.83</v>
      </c>
      <c r="U95" t="s">
        <v>41</v>
      </c>
      <c r="V95">
        <v>0</v>
      </c>
      <c r="W95">
        <v>0</v>
      </c>
      <c r="Y95">
        <v>13</v>
      </c>
      <c r="Z95">
        <v>46.7</v>
      </c>
      <c r="AA95">
        <v>1016.6</v>
      </c>
      <c r="AB95">
        <v>100</v>
      </c>
      <c r="AC95">
        <v>6.5</v>
      </c>
      <c r="AD95">
        <v>83.8</v>
      </c>
      <c r="AE95">
        <v>7.3</v>
      </c>
      <c r="AF95">
        <v>3</v>
      </c>
      <c r="AH95" t="s">
        <v>265</v>
      </c>
      <c r="AI95" t="s">
        <v>266</v>
      </c>
      <c r="AJ95">
        <v>0.8</v>
      </c>
      <c r="AK95" t="s">
        <v>44</v>
      </c>
      <c r="AL95" t="s">
        <v>45</v>
      </c>
      <c r="AM95" t="s">
        <v>41</v>
      </c>
      <c r="AN95" t="s">
        <v>46</v>
      </c>
    </row>
    <row r="96" spans="1:40">
      <c r="A96" t="s">
        <v>40</v>
      </c>
      <c r="B96" s="1">
        <v>41369</v>
      </c>
      <c r="C96">
        <v>18.600000000000001</v>
      </c>
      <c r="D96">
        <v>6.1</v>
      </c>
      <c r="E96">
        <f t="shared" si="3"/>
        <v>2.3500000000000014</v>
      </c>
      <c r="F96">
        <f t="shared" si="2"/>
        <v>42.2</v>
      </c>
      <c r="G96">
        <v>11.1</v>
      </c>
      <c r="H96">
        <v>18.600000000000001</v>
      </c>
      <c r="I96">
        <v>4.0999999999999996</v>
      </c>
      <c r="J96">
        <v>10.5</v>
      </c>
      <c r="K96">
        <v>4.0999999999999996</v>
      </c>
      <c r="L96">
        <v>68.900000000000006</v>
      </c>
      <c r="M96">
        <v>0.13100000000000001</v>
      </c>
      <c r="N96">
        <v>6.0959999999999992</v>
      </c>
      <c r="O96">
        <v>4.3179999999999978</v>
      </c>
      <c r="P96">
        <f t="shared" si="4"/>
        <v>22.859999999999928</v>
      </c>
      <c r="Q96">
        <f t="shared" si="5"/>
        <v>61.721999999999639</v>
      </c>
      <c r="S96">
        <v>100</v>
      </c>
      <c r="T96">
        <v>4.17</v>
      </c>
      <c r="U96" t="s">
        <v>41</v>
      </c>
      <c r="V96">
        <v>0</v>
      </c>
      <c r="W96">
        <v>0</v>
      </c>
      <c r="Y96">
        <v>14.1</v>
      </c>
      <c r="Z96">
        <v>350.5</v>
      </c>
      <c r="AA96">
        <v>1020</v>
      </c>
      <c r="AB96">
        <v>36.1</v>
      </c>
      <c r="AC96">
        <v>13.5</v>
      </c>
      <c r="AD96">
        <v>291</v>
      </c>
      <c r="AE96">
        <v>25.1</v>
      </c>
      <c r="AF96">
        <v>10</v>
      </c>
      <c r="AH96" t="s">
        <v>267</v>
      </c>
      <c r="AI96" t="s">
        <v>268</v>
      </c>
      <c r="AJ96">
        <v>0.83</v>
      </c>
      <c r="AK96" t="s">
        <v>61</v>
      </c>
      <c r="AL96" t="s">
        <v>177</v>
      </c>
      <c r="AM96" t="s">
        <v>41</v>
      </c>
      <c r="AN96" t="s">
        <v>46</v>
      </c>
    </row>
    <row r="97" spans="1:40">
      <c r="A97" t="s">
        <v>40</v>
      </c>
      <c r="B97" s="1">
        <v>41370</v>
      </c>
      <c r="C97">
        <v>23</v>
      </c>
      <c r="D97">
        <v>4</v>
      </c>
      <c r="E97">
        <f t="shared" si="3"/>
        <v>3.5</v>
      </c>
      <c r="F97">
        <f t="shared" si="2"/>
        <v>45.7</v>
      </c>
      <c r="G97">
        <v>13.8</v>
      </c>
      <c r="H97">
        <v>23</v>
      </c>
      <c r="I97">
        <v>4</v>
      </c>
      <c r="J97">
        <v>13.8</v>
      </c>
      <c r="K97">
        <v>3.3</v>
      </c>
      <c r="L97">
        <v>56.5</v>
      </c>
      <c r="M97">
        <v>0</v>
      </c>
      <c r="N97">
        <v>0</v>
      </c>
      <c r="O97">
        <v>4.3179999999999978</v>
      </c>
      <c r="P97">
        <f t="shared" si="4"/>
        <v>27.431999999999988</v>
      </c>
      <c r="Q97">
        <f t="shared" si="5"/>
        <v>67.817999999999643</v>
      </c>
      <c r="S97">
        <v>0</v>
      </c>
      <c r="T97">
        <v>0</v>
      </c>
      <c r="V97">
        <v>0</v>
      </c>
      <c r="W97">
        <v>0</v>
      </c>
      <c r="X97">
        <v>42.5</v>
      </c>
      <c r="Y97">
        <v>20.2</v>
      </c>
      <c r="Z97">
        <v>196</v>
      </c>
      <c r="AA97">
        <v>1018.4</v>
      </c>
      <c r="AB97">
        <v>1.7</v>
      </c>
      <c r="AC97">
        <v>13.8</v>
      </c>
      <c r="AD97">
        <v>225.4</v>
      </c>
      <c r="AE97">
        <v>19.5</v>
      </c>
      <c r="AF97">
        <v>8</v>
      </c>
      <c r="AH97" t="s">
        <v>269</v>
      </c>
      <c r="AI97" t="s">
        <v>270</v>
      </c>
      <c r="AJ97">
        <v>0.87</v>
      </c>
      <c r="AK97" t="s">
        <v>54</v>
      </c>
      <c r="AL97" t="s">
        <v>55</v>
      </c>
      <c r="AM97" t="s">
        <v>56</v>
      </c>
      <c r="AN97" t="s">
        <v>46</v>
      </c>
    </row>
    <row r="98" spans="1:40">
      <c r="A98" t="s">
        <v>40</v>
      </c>
      <c r="B98" s="1">
        <v>41371</v>
      </c>
      <c r="C98">
        <v>22.1</v>
      </c>
      <c r="D98">
        <v>11.8</v>
      </c>
      <c r="E98">
        <f t="shared" si="3"/>
        <v>6.9500000000000028</v>
      </c>
      <c r="F98">
        <f t="shared" si="2"/>
        <v>52.650000000000006</v>
      </c>
      <c r="G98">
        <v>16.5</v>
      </c>
      <c r="H98">
        <v>22.1</v>
      </c>
      <c r="I98">
        <v>11.8</v>
      </c>
      <c r="J98">
        <v>16.5</v>
      </c>
      <c r="K98">
        <v>8.4</v>
      </c>
      <c r="L98">
        <v>60.5</v>
      </c>
      <c r="M98">
        <v>0</v>
      </c>
      <c r="N98">
        <v>0</v>
      </c>
      <c r="O98">
        <v>4.3179999999999525</v>
      </c>
      <c r="P98">
        <f t="shared" si="4"/>
        <v>27.431999999999974</v>
      </c>
      <c r="Q98">
        <f t="shared" si="5"/>
        <v>67.055999999999642</v>
      </c>
      <c r="S98">
        <v>0</v>
      </c>
      <c r="T98">
        <v>0</v>
      </c>
      <c r="V98">
        <v>0</v>
      </c>
      <c r="W98">
        <v>0</v>
      </c>
      <c r="X98">
        <v>29.5</v>
      </c>
      <c r="Y98">
        <v>20.9</v>
      </c>
      <c r="Z98">
        <v>205.3</v>
      </c>
      <c r="AA98">
        <v>1017.1</v>
      </c>
      <c r="AB98">
        <v>25.5</v>
      </c>
      <c r="AC98">
        <v>14.1</v>
      </c>
      <c r="AD98">
        <v>227.4</v>
      </c>
      <c r="AE98">
        <v>19.600000000000001</v>
      </c>
      <c r="AF98">
        <v>8</v>
      </c>
      <c r="AH98" t="s">
        <v>271</v>
      </c>
      <c r="AI98" t="s">
        <v>272</v>
      </c>
      <c r="AJ98">
        <v>0.9</v>
      </c>
      <c r="AK98" t="s">
        <v>49</v>
      </c>
      <c r="AL98" t="s">
        <v>110</v>
      </c>
      <c r="AM98" t="s">
        <v>51</v>
      </c>
      <c r="AN98" t="s">
        <v>46</v>
      </c>
    </row>
    <row r="99" spans="1:40">
      <c r="A99" t="s">
        <v>40</v>
      </c>
      <c r="B99" s="1">
        <v>41372</v>
      </c>
      <c r="C99">
        <v>24.6</v>
      </c>
      <c r="D99">
        <v>14.1</v>
      </c>
      <c r="E99">
        <f t="shared" si="3"/>
        <v>9.3500000000000014</v>
      </c>
      <c r="F99">
        <f t="shared" si="2"/>
        <v>62.000000000000007</v>
      </c>
      <c r="G99">
        <v>19.2</v>
      </c>
      <c r="H99">
        <v>24.6</v>
      </c>
      <c r="I99">
        <v>14.1</v>
      </c>
      <c r="J99">
        <v>19.2</v>
      </c>
      <c r="K99">
        <v>12.1</v>
      </c>
      <c r="L99">
        <v>65</v>
      </c>
      <c r="M99">
        <v>0</v>
      </c>
      <c r="N99">
        <v>0</v>
      </c>
      <c r="O99">
        <v>4.3180000000000431</v>
      </c>
      <c r="P99">
        <f t="shared" si="4"/>
        <v>27.432000000000031</v>
      </c>
      <c r="Q99">
        <f t="shared" si="5"/>
        <v>66.801999999999737</v>
      </c>
      <c r="S99">
        <v>0</v>
      </c>
      <c r="T99">
        <v>0</v>
      </c>
      <c r="V99">
        <v>0</v>
      </c>
      <c r="W99">
        <v>0</v>
      </c>
      <c r="X99">
        <v>44.2</v>
      </c>
      <c r="Y99">
        <v>18.100000000000001</v>
      </c>
      <c r="Z99">
        <v>195</v>
      </c>
      <c r="AA99">
        <v>1014.9</v>
      </c>
      <c r="AB99">
        <v>44</v>
      </c>
      <c r="AC99">
        <v>14</v>
      </c>
      <c r="AD99">
        <v>265.2</v>
      </c>
      <c r="AE99">
        <v>22.9</v>
      </c>
      <c r="AF99">
        <v>9</v>
      </c>
      <c r="AH99" t="s">
        <v>273</v>
      </c>
      <c r="AI99" t="s">
        <v>274</v>
      </c>
      <c r="AJ99">
        <v>0.94</v>
      </c>
      <c r="AK99" t="s">
        <v>49</v>
      </c>
      <c r="AL99" t="s">
        <v>110</v>
      </c>
      <c r="AM99" t="s">
        <v>51</v>
      </c>
      <c r="AN99" t="s">
        <v>46</v>
      </c>
    </row>
    <row r="100" spans="1:40">
      <c r="A100" t="s">
        <v>40</v>
      </c>
      <c r="B100" s="1">
        <v>41373</v>
      </c>
      <c r="C100">
        <v>27</v>
      </c>
      <c r="D100">
        <v>18.100000000000001</v>
      </c>
      <c r="E100">
        <f t="shared" si="3"/>
        <v>12.55</v>
      </c>
      <c r="F100">
        <f t="shared" si="2"/>
        <v>74.550000000000011</v>
      </c>
      <c r="G100">
        <v>21.6</v>
      </c>
      <c r="H100">
        <v>27.8</v>
      </c>
      <c r="I100">
        <v>18.100000000000001</v>
      </c>
      <c r="J100">
        <v>21.7</v>
      </c>
      <c r="K100">
        <v>16.5</v>
      </c>
      <c r="L100">
        <v>73.2</v>
      </c>
      <c r="M100">
        <v>0.13100000000000001</v>
      </c>
      <c r="N100">
        <v>0</v>
      </c>
      <c r="O100">
        <v>4.571999999999993</v>
      </c>
      <c r="P100">
        <f t="shared" si="4"/>
        <v>27.431999999999974</v>
      </c>
      <c r="Q100">
        <f t="shared" si="5"/>
        <v>66.293999999999699</v>
      </c>
      <c r="S100">
        <v>100</v>
      </c>
      <c r="T100">
        <v>4.17</v>
      </c>
      <c r="U100" t="s">
        <v>41</v>
      </c>
      <c r="V100">
        <v>0</v>
      </c>
      <c r="W100">
        <v>0</v>
      </c>
      <c r="X100">
        <v>42.5</v>
      </c>
      <c r="Y100">
        <v>16.3</v>
      </c>
      <c r="Z100">
        <v>170.6</v>
      </c>
      <c r="AA100">
        <v>1015.5</v>
      </c>
      <c r="AB100">
        <v>51.8</v>
      </c>
      <c r="AC100">
        <v>11.6</v>
      </c>
      <c r="AD100">
        <v>185</v>
      </c>
      <c r="AE100">
        <v>15.9</v>
      </c>
      <c r="AF100">
        <v>6</v>
      </c>
      <c r="AH100" t="s">
        <v>275</v>
      </c>
      <c r="AI100" t="s">
        <v>276</v>
      </c>
      <c r="AJ100">
        <v>0.98</v>
      </c>
      <c r="AK100" t="s">
        <v>61</v>
      </c>
      <c r="AL100" t="s">
        <v>277</v>
      </c>
      <c r="AM100" t="s">
        <v>41</v>
      </c>
      <c r="AN100" t="s">
        <v>46</v>
      </c>
    </row>
    <row r="101" spans="1:40">
      <c r="A101" t="s">
        <v>40</v>
      </c>
      <c r="B101" s="1">
        <v>41374</v>
      </c>
      <c r="C101">
        <v>27.6</v>
      </c>
      <c r="D101">
        <v>19</v>
      </c>
      <c r="E101">
        <f t="shared" si="3"/>
        <v>13.3</v>
      </c>
      <c r="F101">
        <f t="shared" si="2"/>
        <v>87.850000000000009</v>
      </c>
      <c r="G101">
        <v>23.3</v>
      </c>
      <c r="H101">
        <v>28.1</v>
      </c>
      <c r="I101">
        <v>19</v>
      </c>
      <c r="J101">
        <v>23.4</v>
      </c>
      <c r="K101">
        <v>16.8</v>
      </c>
      <c r="L101">
        <v>68.3</v>
      </c>
      <c r="M101">
        <v>0</v>
      </c>
      <c r="N101">
        <v>0</v>
      </c>
      <c r="O101">
        <v>4.8260000000000325</v>
      </c>
      <c r="P101">
        <f t="shared" ref="P101:P124" si="6">SUM(N71:N100)-SUM(O71:O100)</f>
        <v>26.669999999999959</v>
      </c>
      <c r="Q101">
        <f t="shared" ref="Q101:Q124" si="7">SUM(N11:N100)-SUM(O11:O100)</f>
        <v>58.165999999999769</v>
      </c>
      <c r="S101">
        <v>0</v>
      </c>
      <c r="T101">
        <v>0</v>
      </c>
      <c r="V101">
        <v>0</v>
      </c>
      <c r="W101">
        <v>0</v>
      </c>
      <c r="X101">
        <v>38.9</v>
      </c>
      <c r="Y101">
        <v>17.5</v>
      </c>
      <c r="Z101">
        <v>187.5</v>
      </c>
      <c r="AA101">
        <v>1012.8</v>
      </c>
      <c r="AB101">
        <v>42.1</v>
      </c>
      <c r="AC101">
        <v>12.4</v>
      </c>
      <c r="AD101">
        <v>145.30000000000001</v>
      </c>
      <c r="AE101">
        <v>12.5</v>
      </c>
      <c r="AF101">
        <v>6</v>
      </c>
      <c r="AH101" t="s">
        <v>278</v>
      </c>
      <c r="AI101" t="s">
        <v>279</v>
      </c>
      <c r="AJ101">
        <v>0</v>
      </c>
      <c r="AK101" t="s">
        <v>49</v>
      </c>
      <c r="AL101" t="s">
        <v>110</v>
      </c>
      <c r="AM101" t="s">
        <v>51</v>
      </c>
      <c r="AN101" t="s">
        <v>46</v>
      </c>
    </row>
    <row r="102" spans="1:40">
      <c r="A102" t="s">
        <v>40</v>
      </c>
      <c r="B102" s="1">
        <v>41375</v>
      </c>
      <c r="C102">
        <v>23.1</v>
      </c>
      <c r="D102">
        <v>7</v>
      </c>
      <c r="E102">
        <f t="shared" si="3"/>
        <v>5.0500000000000007</v>
      </c>
      <c r="F102">
        <f t="shared" si="2"/>
        <v>92.9</v>
      </c>
      <c r="G102">
        <v>13</v>
      </c>
      <c r="H102">
        <v>23.1</v>
      </c>
      <c r="I102">
        <v>5.6</v>
      </c>
      <c r="J102">
        <v>12.3</v>
      </c>
      <c r="K102">
        <v>11.8</v>
      </c>
      <c r="L102">
        <v>93.2</v>
      </c>
      <c r="M102">
        <v>30.146999999999998</v>
      </c>
      <c r="N102">
        <v>44.195999999999998</v>
      </c>
      <c r="O102">
        <v>4.571999999999993</v>
      </c>
      <c r="P102">
        <f t="shared" si="6"/>
        <v>-14.47800000000008</v>
      </c>
      <c r="Q102">
        <f t="shared" si="7"/>
        <v>36.575999999999794</v>
      </c>
      <c r="S102">
        <v>100</v>
      </c>
      <c r="T102">
        <v>29.17</v>
      </c>
      <c r="U102" t="s">
        <v>41</v>
      </c>
      <c r="V102">
        <v>0</v>
      </c>
      <c r="W102">
        <v>0</v>
      </c>
      <c r="X102">
        <v>63</v>
      </c>
      <c r="Y102">
        <v>16.399999999999999</v>
      </c>
      <c r="Z102">
        <v>299.39999999999998</v>
      </c>
      <c r="AA102">
        <v>1007.7</v>
      </c>
      <c r="AB102">
        <v>88.8</v>
      </c>
      <c r="AC102">
        <v>7.9</v>
      </c>
      <c r="AD102">
        <v>80.400000000000006</v>
      </c>
      <c r="AE102">
        <v>6.9</v>
      </c>
      <c r="AF102">
        <v>3</v>
      </c>
      <c r="AH102" t="s">
        <v>280</v>
      </c>
      <c r="AI102" t="s">
        <v>281</v>
      </c>
      <c r="AJ102">
        <v>0.04</v>
      </c>
      <c r="AK102" t="s">
        <v>61</v>
      </c>
      <c r="AL102" t="s">
        <v>204</v>
      </c>
      <c r="AM102" t="s">
        <v>41</v>
      </c>
      <c r="AN102" t="s">
        <v>46</v>
      </c>
    </row>
    <row r="103" spans="1:40">
      <c r="A103" t="s">
        <v>40</v>
      </c>
      <c r="B103" s="1">
        <v>41376</v>
      </c>
      <c r="C103">
        <v>18.7</v>
      </c>
      <c r="D103">
        <v>2.7</v>
      </c>
      <c r="E103">
        <f t="shared" si="3"/>
        <v>0.69999999999999929</v>
      </c>
      <c r="F103">
        <f t="shared" si="2"/>
        <v>93.600000000000009</v>
      </c>
      <c r="G103">
        <v>10.5</v>
      </c>
      <c r="H103">
        <v>18.7</v>
      </c>
      <c r="I103">
        <v>2.7</v>
      </c>
      <c r="J103">
        <v>10.5</v>
      </c>
      <c r="K103">
        <v>4.5999999999999996</v>
      </c>
      <c r="L103">
        <v>72.099999999999994</v>
      </c>
      <c r="M103">
        <v>0</v>
      </c>
      <c r="N103">
        <v>53.593999999999994</v>
      </c>
      <c r="O103">
        <v>4.571999999999993</v>
      </c>
      <c r="P103">
        <f t="shared" si="6"/>
        <v>29.209999999999951</v>
      </c>
      <c r="Q103">
        <f t="shared" si="7"/>
        <v>67.563999999999737</v>
      </c>
      <c r="S103">
        <v>0</v>
      </c>
      <c r="T103">
        <v>0</v>
      </c>
      <c r="V103">
        <v>0</v>
      </c>
      <c r="W103">
        <v>0</v>
      </c>
      <c r="X103">
        <v>29.9</v>
      </c>
      <c r="Y103">
        <v>21.6</v>
      </c>
      <c r="Z103">
        <v>263.89999999999998</v>
      </c>
      <c r="AA103">
        <v>1013.7</v>
      </c>
      <c r="AB103">
        <v>0.8</v>
      </c>
      <c r="AC103">
        <v>13.1</v>
      </c>
      <c r="AD103">
        <v>313.7</v>
      </c>
      <c r="AE103">
        <v>27</v>
      </c>
      <c r="AF103">
        <v>10</v>
      </c>
      <c r="AH103" t="s">
        <v>282</v>
      </c>
      <c r="AI103" t="s">
        <v>283</v>
      </c>
      <c r="AJ103">
        <v>7.0000000000000007E-2</v>
      </c>
      <c r="AK103" t="s">
        <v>54</v>
      </c>
      <c r="AL103" t="s">
        <v>55</v>
      </c>
      <c r="AM103" t="s">
        <v>56</v>
      </c>
      <c r="AN103" t="s">
        <v>46</v>
      </c>
    </row>
    <row r="104" spans="1:40">
      <c r="A104" t="s">
        <v>40</v>
      </c>
      <c r="B104" s="1">
        <v>41377</v>
      </c>
      <c r="C104">
        <v>23</v>
      </c>
      <c r="D104">
        <v>5.0999999999999996</v>
      </c>
      <c r="E104">
        <f t="shared" si="3"/>
        <v>4.0500000000000007</v>
      </c>
      <c r="F104">
        <f t="shared" si="2"/>
        <v>97.65</v>
      </c>
      <c r="G104">
        <v>14.1</v>
      </c>
      <c r="H104">
        <v>23</v>
      </c>
      <c r="I104">
        <v>4.5999999999999996</v>
      </c>
      <c r="J104">
        <v>13.9</v>
      </c>
      <c r="K104">
        <v>5.0999999999999996</v>
      </c>
      <c r="L104">
        <v>61.1</v>
      </c>
      <c r="M104">
        <v>0</v>
      </c>
      <c r="N104">
        <v>0.254</v>
      </c>
      <c r="O104">
        <v>4.571999999999993</v>
      </c>
      <c r="P104">
        <f t="shared" si="6"/>
        <v>82.041999999999959</v>
      </c>
      <c r="Q104">
        <f t="shared" si="7"/>
        <v>94.995999999999754</v>
      </c>
      <c r="S104">
        <v>0</v>
      </c>
      <c r="T104">
        <v>0</v>
      </c>
      <c r="V104">
        <v>0</v>
      </c>
      <c r="W104">
        <v>0</v>
      </c>
      <c r="Y104">
        <v>11.6</v>
      </c>
      <c r="Z104">
        <v>33.799999999999997</v>
      </c>
      <c r="AA104">
        <v>1016.8</v>
      </c>
      <c r="AB104">
        <v>0.5</v>
      </c>
      <c r="AC104">
        <v>14</v>
      </c>
      <c r="AD104">
        <v>287.3</v>
      </c>
      <c r="AE104">
        <v>24.7</v>
      </c>
      <c r="AF104">
        <v>9</v>
      </c>
      <c r="AH104" t="s">
        <v>284</v>
      </c>
      <c r="AI104" t="s">
        <v>285</v>
      </c>
      <c r="AJ104">
        <v>0.11</v>
      </c>
      <c r="AK104" t="s">
        <v>54</v>
      </c>
      <c r="AL104" t="s">
        <v>55</v>
      </c>
      <c r="AM104" t="s">
        <v>56</v>
      </c>
      <c r="AN104" t="s">
        <v>46</v>
      </c>
    </row>
    <row r="105" spans="1:40">
      <c r="A105" t="s">
        <v>40</v>
      </c>
      <c r="B105" s="1">
        <v>41378</v>
      </c>
      <c r="C105">
        <v>17.2</v>
      </c>
      <c r="D105">
        <v>13.2</v>
      </c>
      <c r="E105">
        <f t="shared" si="3"/>
        <v>5.1999999999999993</v>
      </c>
      <c r="F105">
        <f t="shared" si="2"/>
        <v>102.85000000000001</v>
      </c>
      <c r="G105">
        <v>15.2</v>
      </c>
      <c r="H105">
        <v>17.2</v>
      </c>
      <c r="I105">
        <v>13.2</v>
      </c>
      <c r="J105">
        <v>15.2</v>
      </c>
      <c r="K105">
        <v>8.8000000000000007</v>
      </c>
      <c r="L105">
        <v>66.5</v>
      </c>
      <c r="M105">
        <v>0</v>
      </c>
      <c r="N105">
        <v>0</v>
      </c>
      <c r="O105">
        <v>4.8259999999999419</v>
      </c>
      <c r="P105">
        <f t="shared" si="6"/>
        <v>81.533999999999978</v>
      </c>
      <c r="Q105">
        <f t="shared" si="7"/>
        <v>65.277999999999679</v>
      </c>
      <c r="S105">
        <v>0</v>
      </c>
      <c r="T105">
        <v>0</v>
      </c>
      <c r="V105">
        <v>0</v>
      </c>
      <c r="W105">
        <v>0</v>
      </c>
      <c r="X105">
        <v>48.2</v>
      </c>
      <c r="Y105">
        <v>13.3</v>
      </c>
      <c r="Z105">
        <v>153.19999999999999</v>
      </c>
      <c r="AA105">
        <v>1011.5</v>
      </c>
      <c r="AB105">
        <v>46.5</v>
      </c>
      <c r="AC105">
        <v>14.8</v>
      </c>
      <c r="AD105">
        <v>172.3</v>
      </c>
      <c r="AE105">
        <v>15</v>
      </c>
      <c r="AF105">
        <v>8</v>
      </c>
      <c r="AH105" t="s">
        <v>286</v>
      </c>
      <c r="AI105" t="s">
        <v>287</v>
      </c>
      <c r="AJ105">
        <v>0.14000000000000001</v>
      </c>
      <c r="AK105" t="s">
        <v>49</v>
      </c>
      <c r="AL105" t="s">
        <v>110</v>
      </c>
      <c r="AM105" t="s">
        <v>51</v>
      </c>
      <c r="AN105" t="s">
        <v>46</v>
      </c>
    </row>
    <row r="106" spans="1:40">
      <c r="A106" t="s">
        <v>40</v>
      </c>
      <c r="B106" s="1">
        <v>41379</v>
      </c>
      <c r="C106">
        <v>26.8</v>
      </c>
      <c r="D106">
        <v>12.1</v>
      </c>
      <c r="E106">
        <f t="shared" si="3"/>
        <v>9.4499999999999993</v>
      </c>
      <c r="F106">
        <f t="shared" si="2"/>
        <v>112.30000000000001</v>
      </c>
      <c r="G106">
        <v>18.100000000000001</v>
      </c>
      <c r="H106">
        <v>27.2</v>
      </c>
      <c r="I106">
        <v>12.1</v>
      </c>
      <c r="J106">
        <v>18.100000000000001</v>
      </c>
      <c r="K106">
        <v>13.6</v>
      </c>
      <c r="L106">
        <v>77.400000000000006</v>
      </c>
      <c r="M106">
        <v>0</v>
      </c>
      <c r="N106">
        <v>0</v>
      </c>
      <c r="O106">
        <v>4.5720000000000827</v>
      </c>
      <c r="P106">
        <f t="shared" si="6"/>
        <v>80.264000000000053</v>
      </c>
      <c r="Q106">
        <f t="shared" si="7"/>
        <v>35.305999999999813</v>
      </c>
      <c r="S106">
        <v>0</v>
      </c>
      <c r="T106">
        <v>0</v>
      </c>
      <c r="V106">
        <v>0</v>
      </c>
      <c r="W106">
        <v>0</v>
      </c>
      <c r="X106">
        <v>31.2</v>
      </c>
      <c r="Y106">
        <v>11.1</v>
      </c>
      <c r="Z106">
        <v>149</v>
      </c>
      <c r="AA106">
        <v>1013.5</v>
      </c>
      <c r="AB106">
        <v>39.299999999999997</v>
      </c>
      <c r="AC106">
        <v>13</v>
      </c>
      <c r="AD106">
        <v>292.7</v>
      </c>
      <c r="AE106">
        <v>25.4</v>
      </c>
      <c r="AF106">
        <v>9</v>
      </c>
      <c r="AH106" t="s">
        <v>288</v>
      </c>
      <c r="AI106" t="s">
        <v>289</v>
      </c>
      <c r="AJ106">
        <v>0.17</v>
      </c>
      <c r="AK106" t="s">
        <v>49</v>
      </c>
      <c r="AL106" t="s">
        <v>110</v>
      </c>
      <c r="AM106" t="s">
        <v>51</v>
      </c>
      <c r="AN106" t="s">
        <v>46</v>
      </c>
    </row>
    <row r="107" spans="1:40">
      <c r="A107" t="s">
        <v>40</v>
      </c>
      <c r="B107" s="1">
        <v>41380</v>
      </c>
      <c r="C107">
        <v>27.6</v>
      </c>
      <c r="D107">
        <v>19.600000000000001</v>
      </c>
      <c r="E107">
        <f t="shared" si="3"/>
        <v>13.600000000000001</v>
      </c>
      <c r="F107">
        <f t="shared" si="2"/>
        <v>125.9</v>
      </c>
      <c r="G107">
        <v>23</v>
      </c>
      <c r="H107">
        <v>28.8</v>
      </c>
      <c r="I107">
        <v>19.600000000000001</v>
      </c>
      <c r="J107">
        <v>23.2</v>
      </c>
      <c r="K107">
        <v>18.8</v>
      </c>
      <c r="L107">
        <v>78.2</v>
      </c>
      <c r="M107">
        <v>0</v>
      </c>
      <c r="N107">
        <v>0</v>
      </c>
      <c r="O107">
        <v>4.571999999999993</v>
      </c>
      <c r="P107">
        <f t="shared" si="6"/>
        <v>79.501999999999938</v>
      </c>
      <c r="Q107">
        <f t="shared" si="7"/>
        <v>27.685999999999694</v>
      </c>
      <c r="S107">
        <v>0</v>
      </c>
      <c r="T107">
        <v>0</v>
      </c>
      <c r="V107">
        <v>0</v>
      </c>
      <c r="W107">
        <v>0</v>
      </c>
      <c r="X107">
        <v>38.9</v>
      </c>
      <c r="Y107">
        <v>16</v>
      </c>
      <c r="Z107">
        <v>175.3</v>
      </c>
      <c r="AA107">
        <v>1017.6</v>
      </c>
      <c r="AB107">
        <v>57.2</v>
      </c>
      <c r="AC107">
        <v>10.199999999999999</v>
      </c>
      <c r="AD107">
        <v>210.3</v>
      </c>
      <c r="AE107">
        <v>18.100000000000001</v>
      </c>
      <c r="AF107">
        <v>7</v>
      </c>
      <c r="AH107" t="s">
        <v>290</v>
      </c>
      <c r="AI107" t="s">
        <v>291</v>
      </c>
      <c r="AJ107">
        <v>0.2</v>
      </c>
      <c r="AK107" t="s">
        <v>49</v>
      </c>
      <c r="AL107" t="s">
        <v>110</v>
      </c>
      <c r="AM107" t="s">
        <v>51</v>
      </c>
      <c r="AN107" t="s">
        <v>46</v>
      </c>
    </row>
    <row r="108" spans="1:40">
      <c r="A108" t="s">
        <v>40</v>
      </c>
      <c r="B108" s="1">
        <v>41381</v>
      </c>
      <c r="C108">
        <v>28.2</v>
      </c>
      <c r="D108">
        <v>18.100000000000001</v>
      </c>
      <c r="E108">
        <f t="shared" si="3"/>
        <v>13.149999999999999</v>
      </c>
      <c r="F108">
        <f t="shared" si="2"/>
        <v>139.05000000000001</v>
      </c>
      <c r="G108">
        <v>23.3</v>
      </c>
      <c r="H108">
        <v>29.1</v>
      </c>
      <c r="I108">
        <v>18.100000000000001</v>
      </c>
      <c r="J108">
        <v>23.5</v>
      </c>
      <c r="K108">
        <v>18.600000000000001</v>
      </c>
      <c r="L108">
        <v>76.599999999999994</v>
      </c>
      <c r="M108">
        <v>0</v>
      </c>
      <c r="N108">
        <v>0.254</v>
      </c>
      <c r="O108">
        <v>4.8259999999999419</v>
      </c>
      <c r="P108">
        <f t="shared" si="6"/>
        <v>78.739999999999952</v>
      </c>
      <c r="Q108">
        <f t="shared" si="7"/>
        <v>13.461999999999762</v>
      </c>
      <c r="S108">
        <v>0</v>
      </c>
      <c r="T108">
        <v>0</v>
      </c>
      <c r="V108">
        <v>0</v>
      </c>
      <c r="W108">
        <v>0</v>
      </c>
      <c r="X108">
        <v>44.3</v>
      </c>
      <c r="Y108">
        <v>16</v>
      </c>
      <c r="Z108">
        <v>182.1</v>
      </c>
      <c r="AA108">
        <v>1017.3</v>
      </c>
      <c r="AB108">
        <v>16.600000000000001</v>
      </c>
      <c r="AC108">
        <v>11.4</v>
      </c>
      <c r="AD108">
        <v>166.2</v>
      </c>
      <c r="AE108">
        <v>14.4</v>
      </c>
      <c r="AF108">
        <v>7</v>
      </c>
      <c r="AH108" t="s">
        <v>292</v>
      </c>
      <c r="AI108" t="s">
        <v>293</v>
      </c>
      <c r="AJ108">
        <v>0.24</v>
      </c>
      <c r="AK108" t="s">
        <v>54</v>
      </c>
      <c r="AL108" t="s">
        <v>55</v>
      </c>
      <c r="AM108" t="s">
        <v>56</v>
      </c>
      <c r="AN108" t="s">
        <v>46</v>
      </c>
    </row>
    <row r="109" spans="1:40">
      <c r="A109" t="s">
        <v>40</v>
      </c>
      <c r="B109" s="1">
        <v>41382</v>
      </c>
      <c r="C109">
        <v>26</v>
      </c>
      <c r="D109">
        <v>8.8000000000000007</v>
      </c>
      <c r="E109">
        <f t="shared" si="3"/>
        <v>7.3999999999999986</v>
      </c>
      <c r="F109">
        <f t="shared" si="2"/>
        <v>146.45000000000002</v>
      </c>
      <c r="G109">
        <v>21.4</v>
      </c>
      <c r="H109">
        <v>26</v>
      </c>
      <c r="I109">
        <v>6.1</v>
      </c>
      <c r="J109">
        <v>21.3</v>
      </c>
      <c r="K109">
        <v>15.7</v>
      </c>
      <c r="L109">
        <v>71.599999999999994</v>
      </c>
      <c r="M109">
        <v>3.7730000000000001</v>
      </c>
      <c r="N109">
        <v>0.254</v>
      </c>
      <c r="O109">
        <v>4.571999999999993</v>
      </c>
      <c r="P109">
        <f t="shared" si="6"/>
        <v>77.724000000000018</v>
      </c>
      <c r="Q109">
        <f t="shared" si="7"/>
        <v>9.3979999999999109</v>
      </c>
      <c r="S109">
        <v>100</v>
      </c>
      <c r="T109">
        <v>12.5</v>
      </c>
      <c r="U109" t="s">
        <v>41</v>
      </c>
      <c r="V109">
        <v>0</v>
      </c>
      <c r="W109">
        <v>0</v>
      </c>
      <c r="X109">
        <v>51.8</v>
      </c>
      <c r="Y109">
        <v>33.5</v>
      </c>
      <c r="Z109">
        <v>196.5</v>
      </c>
      <c r="AA109">
        <v>1009.9</v>
      </c>
      <c r="AB109">
        <v>35</v>
      </c>
      <c r="AC109">
        <v>11.3</v>
      </c>
      <c r="AD109">
        <v>235.6</v>
      </c>
      <c r="AE109">
        <v>20.3</v>
      </c>
      <c r="AF109">
        <v>9</v>
      </c>
      <c r="AH109" t="s">
        <v>294</v>
      </c>
      <c r="AI109" t="s">
        <v>295</v>
      </c>
      <c r="AJ109">
        <v>0.25</v>
      </c>
      <c r="AK109" t="s">
        <v>61</v>
      </c>
      <c r="AL109" t="s">
        <v>215</v>
      </c>
      <c r="AM109" t="s">
        <v>41</v>
      </c>
      <c r="AN109" t="s">
        <v>46</v>
      </c>
    </row>
    <row r="110" spans="1:40">
      <c r="A110" t="s">
        <v>40</v>
      </c>
      <c r="B110" s="1">
        <v>41383</v>
      </c>
      <c r="C110">
        <v>11.5</v>
      </c>
      <c r="D110">
        <v>3.2</v>
      </c>
      <c r="E110">
        <f t="shared" si="3"/>
        <v>0</v>
      </c>
      <c r="F110">
        <f t="shared" si="2"/>
        <v>146.45000000000002</v>
      </c>
      <c r="G110">
        <v>7.5</v>
      </c>
      <c r="H110">
        <v>11.5</v>
      </c>
      <c r="I110">
        <v>2.9</v>
      </c>
      <c r="J110">
        <v>5.9</v>
      </c>
      <c r="K110">
        <v>1.5</v>
      </c>
      <c r="L110">
        <v>67.599999999999994</v>
      </c>
      <c r="M110">
        <v>7.008</v>
      </c>
      <c r="N110">
        <v>37.337999999999994</v>
      </c>
      <c r="O110">
        <v>4.8260000000000325</v>
      </c>
      <c r="P110">
        <f t="shared" si="6"/>
        <v>64.51600000000002</v>
      </c>
      <c r="Q110">
        <f t="shared" si="7"/>
        <v>8.8899999999998727</v>
      </c>
      <c r="S110">
        <v>100</v>
      </c>
      <c r="T110">
        <v>16.670000000000002</v>
      </c>
      <c r="U110" t="s">
        <v>41</v>
      </c>
      <c r="V110">
        <v>0</v>
      </c>
      <c r="W110">
        <v>0</v>
      </c>
      <c r="X110">
        <v>35.299999999999997</v>
      </c>
      <c r="Y110">
        <v>19.8</v>
      </c>
      <c r="Z110">
        <v>309.5</v>
      </c>
      <c r="AA110">
        <v>1017.4</v>
      </c>
      <c r="AB110">
        <v>68.099999999999994</v>
      </c>
      <c r="AC110">
        <v>14.3</v>
      </c>
      <c r="AD110">
        <v>319</v>
      </c>
      <c r="AE110">
        <v>27.6</v>
      </c>
      <c r="AF110">
        <v>10</v>
      </c>
      <c r="AH110" t="s">
        <v>296</v>
      </c>
      <c r="AI110" t="s">
        <v>297</v>
      </c>
      <c r="AJ110">
        <v>0.3</v>
      </c>
      <c r="AK110" t="s">
        <v>61</v>
      </c>
      <c r="AL110" t="s">
        <v>76</v>
      </c>
      <c r="AM110" t="s">
        <v>41</v>
      </c>
      <c r="AN110" t="s">
        <v>46</v>
      </c>
    </row>
    <row r="111" spans="1:40">
      <c r="A111" t="s">
        <v>40</v>
      </c>
      <c r="B111" s="1">
        <v>41384</v>
      </c>
      <c r="C111">
        <v>18.100000000000001</v>
      </c>
      <c r="D111">
        <v>0.2</v>
      </c>
      <c r="E111">
        <f t="shared" si="3"/>
        <v>0</v>
      </c>
      <c r="F111">
        <f t="shared" si="2"/>
        <v>146.45000000000002</v>
      </c>
      <c r="G111">
        <v>9.9</v>
      </c>
      <c r="H111">
        <v>18.100000000000001</v>
      </c>
      <c r="I111">
        <v>0.2</v>
      </c>
      <c r="J111">
        <v>9.9</v>
      </c>
      <c r="K111">
        <v>1.5</v>
      </c>
      <c r="L111">
        <v>63.5</v>
      </c>
      <c r="M111">
        <v>0</v>
      </c>
      <c r="N111">
        <v>0</v>
      </c>
      <c r="O111">
        <v>4.8260000000000325</v>
      </c>
      <c r="P111">
        <f t="shared" si="6"/>
        <v>100.83800000000002</v>
      </c>
      <c r="Q111">
        <f t="shared" si="7"/>
        <v>45.211999999999932</v>
      </c>
      <c r="S111">
        <v>0</v>
      </c>
      <c r="T111">
        <v>0</v>
      </c>
      <c r="V111">
        <v>0</v>
      </c>
      <c r="W111">
        <v>0</v>
      </c>
      <c r="X111">
        <v>27.7</v>
      </c>
      <c r="Y111">
        <v>11.3</v>
      </c>
      <c r="Z111">
        <v>357</v>
      </c>
      <c r="AA111">
        <v>1023.9</v>
      </c>
      <c r="AB111">
        <v>0.4</v>
      </c>
      <c r="AC111">
        <v>14.1</v>
      </c>
      <c r="AD111">
        <v>308</v>
      </c>
      <c r="AE111">
        <v>26.7</v>
      </c>
      <c r="AF111">
        <v>10</v>
      </c>
      <c r="AH111" t="s">
        <v>298</v>
      </c>
      <c r="AI111" t="s">
        <v>299</v>
      </c>
      <c r="AJ111">
        <v>0.33</v>
      </c>
      <c r="AK111" t="s">
        <v>54</v>
      </c>
      <c r="AL111" t="s">
        <v>55</v>
      </c>
      <c r="AM111" t="s">
        <v>56</v>
      </c>
      <c r="AN111" t="s">
        <v>46</v>
      </c>
    </row>
    <row r="112" spans="1:40">
      <c r="A112" t="s">
        <v>40</v>
      </c>
      <c r="B112" s="1">
        <v>41385</v>
      </c>
      <c r="C112">
        <v>20.100000000000001</v>
      </c>
      <c r="D112">
        <v>6.4</v>
      </c>
      <c r="E112">
        <f t="shared" si="3"/>
        <v>3.25</v>
      </c>
      <c r="F112">
        <f t="shared" si="2"/>
        <v>149.70000000000002</v>
      </c>
      <c r="G112">
        <v>13.2</v>
      </c>
      <c r="H112">
        <v>20.100000000000001</v>
      </c>
      <c r="I112">
        <v>5.2</v>
      </c>
      <c r="J112">
        <v>12.8</v>
      </c>
      <c r="K112">
        <v>2.5</v>
      </c>
      <c r="L112">
        <v>52.9</v>
      </c>
      <c r="M112">
        <v>0</v>
      </c>
      <c r="N112">
        <v>0</v>
      </c>
      <c r="O112">
        <v>4.8259999999999419</v>
      </c>
      <c r="P112">
        <f t="shared" si="6"/>
        <v>99.821999999999946</v>
      </c>
      <c r="Q112">
        <f t="shared" si="7"/>
        <v>44.449999999999932</v>
      </c>
      <c r="S112">
        <v>0</v>
      </c>
      <c r="T112">
        <v>0</v>
      </c>
      <c r="V112">
        <v>0</v>
      </c>
      <c r="W112">
        <v>0</v>
      </c>
      <c r="X112">
        <v>27.7</v>
      </c>
      <c r="Y112">
        <v>14.7</v>
      </c>
      <c r="Z112">
        <v>78.099999999999994</v>
      </c>
      <c r="AA112">
        <v>1024.7</v>
      </c>
      <c r="AB112">
        <v>0.3</v>
      </c>
      <c r="AC112">
        <v>14.7</v>
      </c>
      <c r="AD112">
        <v>271.3</v>
      </c>
      <c r="AE112">
        <v>23.3</v>
      </c>
      <c r="AF112">
        <v>8</v>
      </c>
      <c r="AH112" t="s">
        <v>300</v>
      </c>
      <c r="AI112" t="s">
        <v>301</v>
      </c>
      <c r="AJ112">
        <v>0.37</v>
      </c>
      <c r="AK112" t="s">
        <v>54</v>
      </c>
      <c r="AL112" t="s">
        <v>55</v>
      </c>
      <c r="AM112" t="s">
        <v>56</v>
      </c>
      <c r="AN112" t="s">
        <v>46</v>
      </c>
    </row>
    <row r="113" spans="1:40">
      <c r="A113" t="s">
        <v>40</v>
      </c>
      <c r="B113" s="1">
        <v>41386</v>
      </c>
      <c r="C113">
        <v>22.6</v>
      </c>
      <c r="D113">
        <v>5.2</v>
      </c>
      <c r="E113">
        <f t="shared" si="3"/>
        <v>3.9000000000000004</v>
      </c>
      <c r="F113">
        <f t="shared" si="2"/>
        <v>153.60000000000002</v>
      </c>
      <c r="G113">
        <v>14.9</v>
      </c>
      <c r="H113">
        <v>22.6</v>
      </c>
      <c r="I113">
        <v>5.2</v>
      </c>
      <c r="J113">
        <v>14.9</v>
      </c>
      <c r="K113">
        <v>6.9</v>
      </c>
      <c r="L113">
        <v>62.4</v>
      </c>
      <c r="M113">
        <v>0</v>
      </c>
      <c r="N113">
        <v>0</v>
      </c>
      <c r="O113">
        <v>4.8260000000000325</v>
      </c>
      <c r="P113">
        <f t="shared" si="6"/>
        <v>91.947999999999979</v>
      </c>
      <c r="Q113">
        <f t="shared" si="7"/>
        <v>43.687999999999988</v>
      </c>
      <c r="S113">
        <v>0</v>
      </c>
      <c r="T113">
        <v>0</v>
      </c>
      <c r="V113">
        <v>0</v>
      </c>
      <c r="W113">
        <v>0</v>
      </c>
      <c r="X113">
        <v>29.5</v>
      </c>
      <c r="Y113">
        <v>12.5</v>
      </c>
      <c r="Z113">
        <v>141.30000000000001</v>
      </c>
      <c r="AA113">
        <v>1021.1</v>
      </c>
      <c r="AB113">
        <v>12.7</v>
      </c>
      <c r="AC113">
        <v>14.2</v>
      </c>
      <c r="AD113">
        <v>292.7</v>
      </c>
      <c r="AE113">
        <v>25.3</v>
      </c>
      <c r="AF113">
        <v>10</v>
      </c>
      <c r="AH113" t="s">
        <v>302</v>
      </c>
      <c r="AI113" t="s">
        <v>303</v>
      </c>
      <c r="AJ113">
        <v>0.4</v>
      </c>
      <c r="AK113" t="s">
        <v>54</v>
      </c>
      <c r="AL113" t="s">
        <v>55</v>
      </c>
      <c r="AM113" t="s">
        <v>56</v>
      </c>
      <c r="AN113" t="s">
        <v>46</v>
      </c>
    </row>
    <row r="114" spans="1:40">
      <c r="A114" t="s">
        <v>40</v>
      </c>
      <c r="B114" s="1">
        <v>41387</v>
      </c>
      <c r="C114">
        <v>23</v>
      </c>
      <c r="D114">
        <v>13.9</v>
      </c>
      <c r="E114">
        <f t="shared" si="3"/>
        <v>8.4499999999999993</v>
      </c>
      <c r="F114">
        <f t="shared" ref="F114:F177" si="8">F113+E114</f>
        <v>162.05000000000001</v>
      </c>
      <c r="G114">
        <v>17.8</v>
      </c>
      <c r="H114">
        <v>23</v>
      </c>
      <c r="I114">
        <v>13.9</v>
      </c>
      <c r="J114">
        <v>17.8</v>
      </c>
      <c r="K114">
        <v>13</v>
      </c>
      <c r="L114">
        <v>74.3</v>
      </c>
      <c r="M114">
        <v>0</v>
      </c>
      <c r="N114">
        <v>0</v>
      </c>
      <c r="O114">
        <v>4.571999999999993</v>
      </c>
      <c r="P114">
        <f t="shared" si="6"/>
        <v>83.057999999999964</v>
      </c>
      <c r="Q114">
        <f t="shared" si="7"/>
        <v>42.925999999999931</v>
      </c>
      <c r="S114">
        <v>0</v>
      </c>
      <c r="T114">
        <v>0</v>
      </c>
      <c r="V114">
        <v>0</v>
      </c>
      <c r="W114">
        <v>0</v>
      </c>
      <c r="X114">
        <v>38.9</v>
      </c>
      <c r="Y114">
        <v>21</v>
      </c>
      <c r="Z114">
        <v>183.2</v>
      </c>
      <c r="AA114">
        <v>1017.3</v>
      </c>
      <c r="AB114">
        <v>54.9</v>
      </c>
      <c r="AC114">
        <v>11.7</v>
      </c>
      <c r="AD114">
        <v>286.39999999999998</v>
      </c>
      <c r="AE114">
        <v>24.6</v>
      </c>
      <c r="AF114">
        <v>9</v>
      </c>
      <c r="AH114" t="s">
        <v>304</v>
      </c>
      <c r="AI114" t="s">
        <v>305</v>
      </c>
      <c r="AJ114">
        <v>0.43</v>
      </c>
      <c r="AK114" t="s">
        <v>49</v>
      </c>
      <c r="AL114" t="s">
        <v>110</v>
      </c>
      <c r="AM114" t="s">
        <v>51</v>
      </c>
      <c r="AN114" t="s">
        <v>46</v>
      </c>
    </row>
    <row r="115" spans="1:40">
      <c r="A115" t="s">
        <v>40</v>
      </c>
      <c r="B115" s="1">
        <v>41388</v>
      </c>
      <c r="C115">
        <v>19.100000000000001</v>
      </c>
      <c r="D115">
        <v>4.2</v>
      </c>
      <c r="E115">
        <f t="shared" si="3"/>
        <v>1.6500000000000004</v>
      </c>
      <c r="F115">
        <f t="shared" si="8"/>
        <v>163.70000000000002</v>
      </c>
      <c r="G115">
        <v>10.5</v>
      </c>
      <c r="H115">
        <v>19.100000000000001</v>
      </c>
      <c r="I115">
        <v>3.9</v>
      </c>
      <c r="J115">
        <v>9.3000000000000007</v>
      </c>
      <c r="K115">
        <v>7.5</v>
      </c>
      <c r="L115">
        <v>82.5</v>
      </c>
      <c r="M115">
        <v>5.181</v>
      </c>
      <c r="N115">
        <v>12.953999999999999</v>
      </c>
      <c r="O115">
        <v>4.571999999999993</v>
      </c>
      <c r="P115">
        <f t="shared" si="6"/>
        <v>55.625999999999976</v>
      </c>
      <c r="Q115">
        <f t="shared" si="7"/>
        <v>42.41799999999995</v>
      </c>
      <c r="S115">
        <v>100</v>
      </c>
      <c r="T115">
        <v>12.5</v>
      </c>
      <c r="U115" t="s">
        <v>41</v>
      </c>
      <c r="V115">
        <v>0</v>
      </c>
      <c r="W115">
        <v>0</v>
      </c>
      <c r="X115">
        <v>38.1</v>
      </c>
      <c r="Y115">
        <v>21.8</v>
      </c>
      <c r="Z115">
        <v>327.39999999999998</v>
      </c>
      <c r="AA115">
        <v>1020.5</v>
      </c>
      <c r="AB115">
        <v>70.599999999999994</v>
      </c>
      <c r="AC115">
        <v>12.2</v>
      </c>
      <c r="AD115">
        <v>245.6</v>
      </c>
      <c r="AE115">
        <v>21.3</v>
      </c>
      <c r="AF115">
        <v>8</v>
      </c>
      <c r="AH115" t="s">
        <v>306</v>
      </c>
      <c r="AI115" t="s">
        <v>307</v>
      </c>
      <c r="AJ115">
        <v>0.46</v>
      </c>
      <c r="AK115" t="s">
        <v>61</v>
      </c>
      <c r="AL115" t="s">
        <v>277</v>
      </c>
      <c r="AM115" t="s">
        <v>41</v>
      </c>
      <c r="AN115" t="s">
        <v>46</v>
      </c>
    </row>
    <row r="116" spans="1:40">
      <c r="A116" t="s">
        <v>40</v>
      </c>
      <c r="B116" s="1">
        <v>41389</v>
      </c>
      <c r="C116">
        <v>19.600000000000001</v>
      </c>
      <c r="D116">
        <v>0.2</v>
      </c>
      <c r="E116">
        <f t="shared" si="3"/>
        <v>0</v>
      </c>
      <c r="F116">
        <f t="shared" si="8"/>
        <v>163.70000000000002</v>
      </c>
      <c r="G116">
        <v>9.6</v>
      </c>
      <c r="H116">
        <v>19.600000000000001</v>
      </c>
      <c r="I116">
        <v>0.2</v>
      </c>
      <c r="J116">
        <v>9.5</v>
      </c>
      <c r="K116">
        <v>2.2000000000000002</v>
      </c>
      <c r="L116">
        <v>67</v>
      </c>
      <c r="M116">
        <v>0</v>
      </c>
      <c r="N116">
        <v>1.778</v>
      </c>
      <c r="O116">
        <v>4.571999999999993</v>
      </c>
      <c r="P116">
        <f t="shared" si="6"/>
        <v>67.563999999999965</v>
      </c>
      <c r="Q116">
        <f t="shared" si="7"/>
        <v>54.864000000000033</v>
      </c>
      <c r="S116">
        <v>0</v>
      </c>
      <c r="T116">
        <v>0</v>
      </c>
      <c r="V116">
        <v>0</v>
      </c>
      <c r="W116">
        <v>0</v>
      </c>
      <c r="X116">
        <v>29.5</v>
      </c>
      <c r="Y116">
        <v>14.4</v>
      </c>
      <c r="Z116">
        <v>60.4</v>
      </c>
      <c r="AA116">
        <v>1027.7</v>
      </c>
      <c r="AB116">
        <v>0.4</v>
      </c>
      <c r="AC116">
        <v>12.5</v>
      </c>
      <c r="AD116">
        <v>337.2</v>
      </c>
      <c r="AE116">
        <v>29.2</v>
      </c>
      <c r="AF116">
        <v>10</v>
      </c>
      <c r="AH116" t="s">
        <v>308</v>
      </c>
      <c r="AI116" t="s">
        <v>309</v>
      </c>
      <c r="AJ116">
        <v>0.5</v>
      </c>
      <c r="AK116" t="s">
        <v>54</v>
      </c>
      <c r="AL116" t="s">
        <v>55</v>
      </c>
      <c r="AM116" t="s">
        <v>56</v>
      </c>
      <c r="AN116" t="s">
        <v>46</v>
      </c>
    </row>
    <row r="117" spans="1:40">
      <c r="A117" t="s">
        <v>40</v>
      </c>
      <c r="B117" s="1">
        <v>41390</v>
      </c>
      <c r="C117">
        <v>20.2</v>
      </c>
      <c r="D117">
        <v>5.2</v>
      </c>
      <c r="E117">
        <f t="shared" si="3"/>
        <v>2.6999999999999993</v>
      </c>
      <c r="F117">
        <f t="shared" si="8"/>
        <v>166.4</v>
      </c>
      <c r="G117">
        <v>12.7</v>
      </c>
      <c r="H117">
        <v>20.2</v>
      </c>
      <c r="I117">
        <v>5.2</v>
      </c>
      <c r="J117">
        <v>12.7</v>
      </c>
      <c r="K117">
        <v>5.6</v>
      </c>
      <c r="L117">
        <v>66.099999999999994</v>
      </c>
      <c r="M117">
        <v>0.155</v>
      </c>
      <c r="N117">
        <v>0</v>
      </c>
      <c r="O117">
        <v>4.8260000000000325</v>
      </c>
      <c r="P117">
        <f t="shared" si="6"/>
        <v>68.833999999999975</v>
      </c>
      <c r="Q117">
        <f t="shared" si="7"/>
        <v>55.880000000000052</v>
      </c>
      <c r="S117">
        <v>100</v>
      </c>
      <c r="T117">
        <v>4.17</v>
      </c>
      <c r="U117" t="s">
        <v>41</v>
      </c>
      <c r="V117">
        <v>0</v>
      </c>
      <c r="W117">
        <v>0</v>
      </c>
      <c r="X117">
        <v>33.5</v>
      </c>
      <c r="Y117">
        <v>14.9</v>
      </c>
      <c r="Z117">
        <v>82.5</v>
      </c>
      <c r="AA117">
        <v>1026</v>
      </c>
      <c r="AB117">
        <v>41.6</v>
      </c>
      <c r="AC117">
        <v>13.8</v>
      </c>
      <c r="AD117">
        <v>202.3</v>
      </c>
      <c r="AE117">
        <v>17.399999999999999</v>
      </c>
      <c r="AF117">
        <v>8</v>
      </c>
      <c r="AH117" t="s">
        <v>310</v>
      </c>
      <c r="AI117" t="s">
        <v>311</v>
      </c>
      <c r="AJ117">
        <v>0.53</v>
      </c>
      <c r="AK117" t="s">
        <v>61</v>
      </c>
      <c r="AL117" t="s">
        <v>312</v>
      </c>
      <c r="AM117" t="s">
        <v>41</v>
      </c>
      <c r="AN117" t="s">
        <v>46</v>
      </c>
    </row>
    <row r="118" spans="1:40">
      <c r="A118" t="s">
        <v>40</v>
      </c>
      <c r="B118" s="1">
        <v>41391</v>
      </c>
      <c r="C118">
        <v>25</v>
      </c>
      <c r="D118">
        <v>13</v>
      </c>
      <c r="E118">
        <f t="shared" si="3"/>
        <v>9</v>
      </c>
      <c r="F118">
        <f t="shared" si="8"/>
        <v>175.4</v>
      </c>
      <c r="G118">
        <v>18.899999999999999</v>
      </c>
      <c r="H118">
        <v>25</v>
      </c>
      <c r="I118">
        <v>13</v>
      </c>
      <c r="J118">
        <v>18.899999999999999</v>
      </c>
      <c r="K118">
        <v>13.3</v>
      </c>
      <c r="L118">
        <v>70.900000000000006</v>
      </c>
      <c r="M118">
        <v>0.39400000000000002</v>
      </c>
      <c r="N118">
        <v>1.016</v>
      </c>
      <c r="O118">
        <v>4.8259999999999419</v>
      </c>
      <c r="P118">
        <f t="shared" si="6"/>
        <v>68.071999999999974</v>
      </c>
      <c r="Q118">
        <f t="shared" si="7"/>
        <v>52.578000000000088</v>
      </c>
      <c r="S118">
        <v>100</v>
      </c>
      <c r="T118">
        <v>8.33</v>
      </c>
      <c r="U118" t="s">
        <v>41</v>
      </c>
      <c r="V118">
        <v>0</v>
      </c>
      <c r="W118">
        <v>0</v>
      </c>
      <c r="X118">
        <v>40.700000000000003</v>
      </c>
      <c r="Y118">
        <v>23.7</v>
      </c>
      <c r="Z118">
        <v>211.7</v>
      </c>
      <c r="AA118">
        <v>1018.5</v>
      </c>
      <c r="AB118">
        <v>59.9</v>
      </c>
      <c r="AC118">
        <v>12.9</v>
      </c>
      <c r="AD118">
        <v>194.6</v>
      </c>
      <c r="AE118">
        <v>16.7</v>
      </c>
      <c r="AF118">
        <v>6</v>
      </c>
      <c r="AH118" t="s">
        <v>313</v>
      </c>
      <c r="AI118" t="s">
        <v>314</v>
      </c>
      <c r="AJ118">
        <v>0.56999999999999995</v>
      </c>
      <c r="AK118" t="s">
        <v>61</v>
      </c>
      <c r="AL118" t="s">
        <v>215</v>
      </c>
      <c r="AM118" t="s">
        <v>41</v>
      </c>
      <c r="AN118" t="s">
        <v>46</v>
      </c>
    </row>
    <row r="119" spans="1:40">
      <c r="A119" t="s">
        <v>40</v>
      </c>
      <c r="B119" s="1">
        <v>41392</v>
      </c>
      <c r="C119">
        <v>20.5</v>
      </c>
      <c r="D119">
        <v>10.8</v>
      </c>
      <c r="E119">
        <f t="shared" si="3"/>
        <v>5.65</v>
      </c>
      <c r="F119">
        <f t="shared" si="8"/>
        <v>181.05</v>
      </c>
      <c r="G119">
        <v>16.3</v>
      </c>
      <c r="H119">
        <v>20.5</v>
      </c>
      <c r="I119">
        <v>10.8</v>
      </c>
      <c r="J119">
        <v>16.3</v>
      </c>
      <c r="K119">
        <v>13</v>
      </c>
      <c r="L119">
        <v>82.6</v>
      </c>
      <c r="M119">
        <v>2.351</v>
      </c>
      <c r="N119">
        <v>12.953999999999999</v>
      </c>
      <c r="O119">
        <v>4.5720000000000827</v>
      </c>
      <c r="P119">
        <f t="shared" si="6"/>
        <v>68.326000000000022</v>
      </c>
      <c r="Q119">
        <f t="shared" si="7"/>
        <v>52.578000000000145</v>
      </c>
      <c r="S119">
        <v>100</v>
      </c>
      <c r="T119">
        <v>12.5</v>
      </c>
      <c r="U119" t="s">
        <v>41</v>
      </c>
      <c r="V119">
        <v>0</v>
      </c>
      <c r="W119">
        <v>0</v>
      </c>
      <c r="Y119">
        <v>12.6</v>
      </c>
      <c r="Z119">
        <v>300.2</v>
      </c>
      <c r="AA119">
        <v>1015.1</v>
      </c>
      <c r="AB119">
        <v>62.6</v>
      </c>
      <c r="AC119">
        <v>10.8</v>
      </c>
      <c r="AD119">
        <v>271.3</v>
      </c>
      <c r="AE119">
        <v>23.5</v>
      </c>
      <c r="AF119">
        <v>9</v>
      </c>
      <c r="AH119" t="s">
        <v>315</v>
      </c>
      <c r="AI119" t="s">
        <v>316</v>
      </c>
      <c r="AJ119">
        <v>0.6</v>
      </c>
      <c r="AK119" t="s">
        <v>61</v>
      </c>
      <c r="AL119" t="s">
        <v>76</v>
      </c>
      <c r="AM119" t="s">
        <v>41</v>
      </c>
      <c r="AN119" t="s">
        <v>46</v>
      </c>
    </row>
    <row r="120" spans="1:40">
      <c r="A120" t="s">
        <v>40</v>
      </c>
      <c r="B120" s="1">
        <v>41393</v>
      </c>
      <c r="C120">
        <v>24.7</v>
      </c>
      <c r="D120">
        <v>8.1</v>
      </c>
      <c r="E120">
        <f t="shared" si="3"/>
        <v>6.3999999999999986</v>
      </c>
      <c r="F120">
        <f t="shared" si="8"/>
        <v>187.45000000000002</v>
      </c>
      <c r="G120">
        <v>16.5</v>
      </c>
      <c r="H120">
        <v>24.7</v>
      </c>
      <c r="I120">
        <v>8.1</v>
      </c>
      <c r="J120">
        <v>16.5</v>
      </c>
      <c r="K120">
        <v>10.4</v>
      </c>
      <c r="L120">
        <v>72.2</v>
      </c>
      <c r="M120">
        <v>0</v>
      </c>
      <c r="N120">
        <v>0</v>
      </c>
      <c r="O120">
        <v>4.571999999999993</v>
      </c>
      <c r="P120">
        <f t="shared" si="6"/>
        <v>80.771999999999935</v>
      </c>
      <c r="Q120">
        <f t="shared" si="7"/>
        <v>65.024000000000115</v>
      </c>
      <c r="S120">
        <v>0</v>
      </c>
      <c r="T120">
        <v>0</v>
      </c>
      <c r="V120">
        <v>0</v>
      </c>
      <c r="W120">
        <v>0</v>
      </c>
      <c r="Y120">
        <v>7.3</v>
      </c>
      <c r="Z120">
        <v>285.3</v>
      </c>
      <c r="AA120">
        <v>1015.1</v>
      </c>
      <c r="AB120">
        <v>1.9</v>
      </c>
      <c r="AC120">
        <v>11.8</v>
      </c>
      <c r="AD120">
        <v>331.4</v>
      </c>
      <c r="AE120">
        <v>28.5</v>
      </c>
      <c r="AF120">
        <v>10</v>
      </c>
      <c r="AH120" t="s">
        <v>317</v>
      </c>
      <c r="AI120" t="s">
        <v>318</v>
      </c>
      <c r="AJ120">
        <v>0.64</v>
      </c>
      <c r="AK120" t="s">
        <v>54</v>
      </c>
      <c r="AL120" t="s">
        <v>55</v>
      </c>
      <c r="AM120" t="s">
        <v>56</v>
      </c>
      <c r="AN120" t="s">
        <v>46</v>
      </c>
    </row>
    <row r="121" spans="1:40">
      <c r="A121" t="s">
        <v>40</v>
      </c>
      <c r="B121" s="1">
        <v>41394</v>
      </c>
      <c r="C121">
        <v>27</v>
      </c>
      <c r="D121">
        <v>9.1</v>
      </c>
      <c r="E121">
        <f t="shared" si="3"/>
        <v>8.0500000000000007</v>
      </c>
      <c r="F121">
        <f t="shared" si="8"/>
        <v>195.50000000000003</v>
      </c>
      <c r="G121">
        <v>18.600000000000001</v>
      </c>
      <c r="H121">
        <v>26.8</v>
      </c>
      <c r="I121">
        <v>9.1</v>
      </c>
      <c r="J121">
        <v>18.600000000000001</v>
      </c>
      <c r="K121">
        <v>11.8</v>
      </c>
      <c r="L121">
        <v>68.3</v>
      </c>
      <c r="M121">
        <v>0</v>
      </c>
      <c r="N121">
        <v>0</v>
      </c>
      <c r="O121">
        <v>4.571999999999993</v>
      </c>
      <c r="P121">
        <f t="shared" si="6"/>
        <v>76.707999999999942</v>
      </c>
      <c r="Q121">
        <f t="shared" si="7"/>
        <v>64.262000000000114</v>
      </c>
      <c r="S121">
        <v>0</v>
      </c>
      <c r="T121">
        <v>0</v>
      </c>
      <c r="V121">
        <v>0</v>
      </c>
      <c r="W121">
        <v>0</v>
      </c>
      <c r="Y121">
        <v>10.4</v>
      </c>
      <c r="Z121">
        <v>138.9</v>
      </c>
      <c r="AA121">
        <v>1014.5</v>
      </c>
      <c r="AB121">
        <v>8.1999999999999993</v>
      </c>
      <c r="AC121">
        <v>13.8</v>
      </c>
      <c r="AD121">
        <v>311.39999999999998</v>
      </c>
      <c r="AE121">
        <v>26.8</v>
      </c>
      <c r="AF121">
        <v>10</v>
      </c>
      <c r="AH121" t="s">
        <v>319</v>
      </c>
      <c r="AI121" t="s">
        <v>320</v>
      </c>
      <c r="AJ121">
        <v>0.67</v>
      </c>
      <c r="AK121" t="s">
        <v>54</v>
      </c>
      <c r="AL121" t="s">
        <v>55</v>
      </c>
      <c r="AM121" t="s">
        <v>56</v>
      </c>
      <c r="AN121" t="s">
        <v>46</v>
      </c>
    </row>
    <row r="122" spans="1:40">
      <c r="A122" t="s">
        <v>40</v>
      </c>
      <c r="B122" s="1">
        <v>41395</v>
      </c>
      <c r="C122">
        <v>22.7</v>
      </c>
      <c r="D122">
        <v>17</v>
      </c>
      <c r="E122">
        <f t="shared" si="3"/>
        <v>9.8500000000000014</v>
      </c>
      <c r="F122">
        <f t="shared" si="8"/>
        <v>205.35000000000002</v>
      </c>
      <c r="G122">
        <v>19.8</v>
      </c>
      <c r="H122">
        <v>22.7</v>
      </c>
      <c r="I122">
        <v>17</v>
      </c>
      <c r="J122">
        <v>19.8</v>
      </c>
      <c r="K122">
        <v>15.1</v>
      </c>
      <c r="L122">
        <v>74.8</v>
      </c>
      <c r="M122">
        <v>0</v>
      </c>
      <c r="N122">
        <v>0</v>
      </c>
      <c r="O122">
        <v>5.3339999999999312</v>
      </c>
      <c r="P122">
        <f t="shared" si="6"/>
        <v>45.465999999999951</v>
      </c>
      <c r="Q122">
        <f t="shared" si="7"/>
        <v>24.130000000000166</v>
      </c>
      <c r="S122">
        <v>0</v>
      </c>
      <c r="T122">
        <v>0</v>
      </c>
      <c r="V122">
        <v>0</v>
      </c>
      <c r="W122">
        <v>0</v>
      </c>
      <c r="X122">
        <v>35.299999999999997</v>
      </c>
      <c r="Y122">
        <v>10.7</v>
      </c>
      <c r="Z122">
        <v>117.6</v>
      </c>
      <c r="AA122">
        <v>1016.9</v>
      </c>
      <c r="AB122">
        <v>33.799999999999997</v>
      </c>
      <c r="AC122">
        <v>12.7</v>
      </c>
      <c r="AD122">
        <v>77.599999999999994</v>
      </c>
      <c r="AE122">
        <v>6.7</v>
      </c>
      <c r="AF122">
        <v>3</v>
      </c>
      <c r="AH122" t="s">
        <v>321</v>
      </c>
      <c r="AI122" t="s">
        <v>322</v>
      </c>
      <c r="AJ122">
        <v>0.71</v>
      </c>
      <c r="AK122" t="s">
        <v>49</v>
      </c>
      <c r="AL122" t="s">
        <v>110</v>
      </c>
      <c r="AM122" t="s">
        <v>51</v>
      </c>
      <c r="AN122" t="s">
        <v>46</v>
      </c>
    </row>
    <row r="123" spans="1:40">
      <c r="A123" t="s">
        <v>40</v>
      </c>
      <c r="B123" s="1">
        <v>41396</v>
      </c>
      <c r="C123">
        <v>19.100000000000001</v>
      </c>
      <c r="D123">
        <v>14.7</v>
      </c>
      <c r="E123">
        <f t="shared" si="3"/>
        <v>6.8999999999999986</v>
      </c>
      <c r="F123">
        <f t="shared" si="8"/>
        <v>212.25000000000003</v>
      </c>
      <c r="G123">
        <v>17.399999999999999</v>
      </c>
      <c r="H123">
        <v>19.100000000000001</v>
      </c>
      <c r="I123">
        <v>14.7</v>
      </c>
      <c r="J123">
        <v>17.399999999999999</v>
      </c>
      <c r="K123">
        <v>14.8</v>
      </c>
      <c r="L123">
        <v>85.1</v>
      </c>
      <c r="M123">
        <v>3.052</v>
      </c>
      <c r="N123">
        <v>3.302</v>
      </c>
      <c r="O123">
        <v>5.3340000000000209</v>
      </c>
      <c r="P123">
        <f t="shared" si="6"/>
        <v>42.418000000000035</v>
      </c>
      <c r="Q123">
        <f t="shared" si="7"/>
        <v>22.606000000000165</v>
      </c>
      <c r="S123">
        <v>100</v>
      </c>
      <c r="T123">
        <v>25</v>
      </c>
      <c r="U123" t="s">
        <v>41</v>
      </c>
      <c r="V123">
        <v>0</v>
      </c>
      <c r="W123">
        <v>0</v>
      </c>
      <c r="X123">
        <v>27.7</v>
      </c>
      <c r="Y123">
        <v>12.7</v>
      </c>
      <c r="Z123">
        <v>89.5</v>
      </c>
      <c r="AA123">
        <v>1018.1</v>
      </c>
      <c r="AB123">
        <v>73.900000000000006</v>
      </c>
      <c r="AC123">
        <v>12.7</v>
      </c>
      <c r="AD123">
        <v>119.9</v>
      </c>
      <c r="AE123">
        <v>10.1</v>
      </c>
      <c r="AF123">
        <v>4</v>
      </c>
      <c r="AH123" t="s">
        <v>323</v>
      </c>
      <c r="AI123" t="s">
        <v>324</v>
      </c>
      <c r="AJ123">
        <v>0.75</v>
      </c>
      <c r="AK123" t="s">
        <v>61</v>
      </c>
      <c r="AL123" t="s">
        <v>204</v>
      </c>
      <c r="AM123" t="s">
        <v>41</v>
      </c>
      <c r="AN123" t="s">
        <v>46</v>
      </c>
    </row>
    <row r="124" spans="1:40">
      <c r="A124" t="s">
        <v>40</v>
      </c>
      <c r="B124" s="1">
        <v>41397</v>
      </c>
      <c r="C124">
        <v>17.100000000000001</v>
      </c>
      <c r="D124">
        <v>3.7</v>
      </c>
      <c r="E124">
        <f t="shared" si="3"/>
        <v>0.40000000000000036</v>
      </c>
      <c r="F124">
        <f t="shared" si="8"/>
        <v>212.65000000000003</v>
      </c>
      <c r="G124">
        <v>10.3</v>
      </c>
      <c r="H124">
        <v>17.100000000000001</v>
      </c>
      <c r="I124">
        <v>1.6</v>
      </c>
      <c r="J124">
        <v>9</v>
      </c>
      <c r="K124">
        <v>8.8000000000000007</v>
      </c>
      <c r="L124">
        <v>90.5</v>
      </c>
      <c r="M124">
        <v>13.01</v>
      </c>
      <c r="N124">
        <v>1.016</v>
      </c>
      <c r="O124">
        <v>5.3340000000000209</v>
      </c>
      <c r="P124">
        <f t="shared" si="6"/>
        <v>44.704000000000008</v>
      </c>
      <c r="Q124">
        <f t="shared" si="7"/>
        <v>24.892000000000223</v>
      </c>
      <c r="S124">
        <v>100</v>
      </c>
      <c r="T124">
        <v>45.83</v>
      </c>
      <c r="U124" t="s">
        <v>41</v>
      </c>
      <c r="V124">
        <v>0</v>
      </c>
      <c r="W124">
        <v>0</v>
      </c>
      <c r="X124">
        <v>40.700000000000003</v>
      </c>
      <c r="Y124">
        <v>17.3</v>
      </c>
      <c r="Z124">
        <v>278.8</v>
      </c>
      <c r="AA124">
        <v>1014.6</v>
      </c>
      <c r="AB124">
        <v>77.400000000000006</v>
      </c>
      <c r="AC124">
        <v>9.8000000000000007</v>
      </c>
      <c r="AD124">
        <v>112.8</v>
      </c>
      <c r="AE124">
        <v>9.6999999999999993</v>
      </c>
      <c r="AF124">
        <v>4</v>
      </c>
      <c r="AH124" t="s">
        <v>325</v>
      </c>
      <c r="AI124" t="s">
        <v>326</v>
      </c>
      <c r="AJ124">
        <v>0.78</v>
      </c>
      <c r="AK124" t="s">
        <v>61</v>
      </c>
      <c r="AL124" t="s">
        <v>148</v>
      </c>
      <c r="AM124" t="s">
        <v>41</v>
      </c>
      <c r="AN124" t="s">
        <v>46</v>
      </c>
    </row>
    <row r="125" spans="1:40">
      <c r="A125" t="s">
        <v>40</v>
      </c>
      <c r="B125" s="1">
        <v>41398</v>
      </c>
      <c r="C125">
        <v>14.1</v>
      </c>
      <c r="D125">
        <v>0.2</v>
      </c>
      <c r="E125">
        <f t="shared" si="3"/>
        <v>0</v>
      </c>
      <c r="F125">
        <f t="shared" si="8"/>
        <v>212.65000000000003</v>
      </c>
      <c r="G125">
        <v>7</v>
      </c>
      <c r="H125">
        <v>14.1</v>
      </c>
      <c r="I125">
        <v>0.2</v>
      </c>
      <c r="J125">
        <v>6.9</v>
      </c>
      <c r="K125">
        <v>3.3</v>
      </c>
      <c r="L125">
        <v>80.5</v>
      </c>
      <c r="M125">
        <v>0.13100000000000001</v>
      </c>
      <c r="N125">
        <v>39.624000000000002</v>
      </c>
      <c r="O125">
        <v>5.3340000000000209</v>
      </c>
      <c r="P125">
        <f t="shared" ref="P125:P181" si="9">SUM(N95:N124)-SUM(O95:O124)</f>
        <v>44.195999999999998</v>
      </c>
      <c r="Q125">
        <f t="shared" ref="Q125:Q181" si="10">SUM(N35:N124)-SUM(O35:O124)</f>
        <v>25.146000000000299</v>
      </c>
      <c r="S125">
        <v>100</v>
      </c>
      <c r="T125">
        <v>4.17</v>
      </c>
      <c r="U125" t="s">
        <v>41</v>
      </c>
      <c r="V125">
        <v>0</v>
      </c>
      <c r="W125">
        <v>0</v>
      </c>
      <c r="X125">
        <v>27.7</v>
      </c>
      <c r="Y125">
        <v>14.8</v>
      </c>
      <c r="Z125">
        <v>240.6</v>
      </c>
      <c r="AA125">
        <v>1014.3</v>
      </c>
      <c r="AB125">
        <v>25.2</v>
      </c>
      <c r="AC125">
        <v>13</v>
      </c>
      <c r="AD125">
        <v>317.7</v>
      </c>
      <c r="AE125">
        <v>27.4</v>
      </c>
      <c r="AF125">
        <v>10</v>
      </c>
      <c r="AH125" t="s">
        <v>327</v>
      </c>
      <c r="AI125" t="s">
        <v>328</v>
      </c>
      <c r="AJ125">
        <v>0.81</v>
      </c>
      <c r="AK125" t="s">
        <v>61</v>
      </c>
      <c r="AL125" t="s">
        <v>168</v>
      </c>
      <c r="AM125" t="s">
        <v>41</v>
      </c>
      <c r="AN125" t="s">
        <v>46</v>
      </c>
    </row>
    <row r="126" spans="1:40">
      <c r="A126" t="s">
        <v>40</v>
      </c>
      <c r="B126" s="1">
        <v>41399</v>
      </c>
      <c r="C126">
        <v>13.1</v>
      </c>
      <c r="D126">
        <v>6.2</v>
      </c>
      <c r="E126">
        <f t="shared" si="3"/>
        <v>0</v>
      </c>
      <c r="F126">
        <f t="shared" si="8"/>
        <v>212.65000000000003</v>
      </c>
      <c r="G126">
        <v>8.9</v>
      </c>
      <c r="H126">
        <v>13.1</v>
      </c>
      <c r="I126">
        <v>5.0999999999999996</v>
      </c>
      <c r="J126">
        <v>8.3000000000000007</v>
      </c>
      <c r="K126">
        <v>6.5</v>
      </c>
      <c r="L126">
        <v>85.5</v>
      </c>
      <c r="M126">
        <v>4.806</v>
      </c>
      <c r="N126">
        <v>10.667999999999999</v>
      </c>
      <c r="O126">
        <v>5.5879999999999708</v>
      </c>
      <c r="P126">
        <f t="shared" si="9"/>
        <v>73.151999999999958</v>
      </c>
      <c r="Q126">
        <f t="shared" si="10"/>
        <v>62.99200000000036</v>
      </c>
      <c r="S126">
        <v>100</v>
      </c>
      <c r="T126">
        <v>33.33</v>
      </c>
      <c r="U126" t="s">
        <v>41</v>
      </c>
      <c r="V126">
        <v>0</v>
      </c>
      <c r="W126">
        <v>0</v>
      </c>
      <c r="X126">
        <v>37.1</v>
      </c>
      <c r="Y126">
        <v>14.7</v>
      </c>
      <c r="Z126">
        <v>327</v>
      </c>
      <c r="AA126">
        <v>1013.2</v>
      </c>
      <c r="AB126">
        <v>90.2</v>
      </c>
      <c r="AC126">
        <v>12</v>
      </c>
      <c r="AD126">
        <v>125</v>
      </c>
      <c r="AE126">
        <v>10.8</v>
      </c>
      <c r="AF126">
        <v>4</v>
      </c>
      <c r="AH126" t="s">
        <v>329</v>
      </c>
      <c r="AI126" t="s">
        <v>330</v>
      </c>
      <c r="AJ126">
        <v>0.85</v>
      </c>
      <c r="AK126" t="s">
        <v>44</v>
      </c>
      <c r="AL126" t="s">
        <v>45</v>
      </c>
      <c r="AM126" t="s">
        <v>41</v>
      </c>
      <c r="AN126" t="s">
        <v>46</v>
      </c>
    </row>
    <row r="127" spans="1:40">
      <c r="A127" t="s">
        <v>40</v>
      </c>
      <c r="B127" s="1">
        <v>41400</v>
      </c>
      <c r="C127">
        <v>17.100000000000001</v>
      </c>
      <c r="D127">
        <v>10</v>
      </c>
      <c r="E127">
        <f t="shared" si="3"/>
        <v>3.5500000000000007</v>
      </c>
      <c r="F127">
        <f t="shared" si="8"/>
        <v>216.20000000000005</v>
      </c>
      <c r="G127">
        <v>13</v>
      </c>
      <c r="H127">
        <v>17.100000000000001</v>
      </c>
      <c r="I127">
        <v>9.6</v>
      </c>
      <c r="J127">
        <v>13</v>
      </c>
      <c r="K127">
        <v>10.4</v>
      </c>
      <c r="L127">
        <v>84.7</v>
      </c>
      <c r="M127">
        <v>0.218</v>
      </c>
      <c r="N127">
        <v>0.7619999999999999</v>
      </c>
      <c r="O127">
        <v>5.3340000000000209</v>
      </c>
      <c r="P127">
        <f t="shared" si="9"/>
        <v>76.454000000000008</v>
      </c>
      <c r="Q127">
        <f t="shared" si="10"/>
        <v>72.644000000000347</v>
      </c>
      <c r="S127">
        <v>100</v>
      </c>
      <c r="T127">
        <v>4.17</v>
      </c>
      <c r="U127" t="s">
        <v>41</v>
      </c>
      <c r="V127">
        <v>0</v>
      </c>
      <c r="W127">
        <v>0</v>
      </c>
      <c r="X127">
        <v>31.3</v>
      </c>
      <c r="Y127">
        <v>16.399999999999999</v>
      </c>
      <c r="Z127">
        <v>310</v>
      </c>
      <c r="AA127">
        <v>1013.2</v>
      </c>
      <c r="AB127">
        <v>84</v>
      </c>
      <c r="AC127">
        <v>12.9</v>
      </c>
      <c r="AD127">
        <v>153.5</v>
      </c>
      <c r="AE127">
        <v>13.3</v>
      </c>
      <c r="AF127">
        <v>6</v>
      </c>
      <c r="AH127" t="s">
        <v>331</v>
      </c>
      <c r="AI127" t="s">
        <v>332</v>
      </c>
      <c r="AJ127">
        <v>0.88</v>
      </c>
      <c r="AK127" t="s">
        <v>61</v>
      </c>
      <c r="AL127" t="s">
        <v>76</v>
      </c>
      <c r="AM127" t="s">
        <v>41</v>
      </c>
      <c r="AN127" t="s">
        <v>46</v>
      </c>
    </row>
    <row r="128" spans="1:40">
      <c r="A128" t="s">
        <v>40</v>
      </c>
      <c r="B128" s="1">
        <v>41401</v>
      </c>
      <c r="C128">
        <v>22</v>
      </c>
      <c r="D128">
        <v>8.4</v>
      </c>
      <c r="E128">
        <f t="shared" si="3"/>
        <v>5.1999999999999993</v>
      </c>
      <c r="F128">
        <f t="shared" si="8"/>
        <v>221.40000000000003</v>
      </c>
      <c r="G128">
        <v>15.3</v>
      </c>
      <c r="H128">
        <v>22</v>
      </c>
      <c r="I128">
        <v>8.4</v>
      </c>
      <c r="J128">
        <v>15.3</v>
      </c>
      <c r="K128">
        <v>11.5</v>
      </c>
      <c r="L128">
        <v>81.099999999999994</v>
      </c>
      <c r="M128">
        <v>0</v>
      </c>
      <c r="N128">
        <v>0.7619999999999999</v>
      </c>
      <c r="O128">
        <v>5.3340000000000209</v>
      </c>
      <c r="P128">
        <f t="shared" si="9"/>
        <v>76.199999999999989</v>
      </c>
      <c r="Q128">
        <f t="shared" si="10"/>
        <v>71.882000000000517</v>
      </c>
      <c r="S128">
        <v>0</v>
      </c>
      <c r="T128">
        <v>0</v>
      </c>
      <c r="V128">
        <v>0</v>
      </c>
      <c r="W128">
        <v>0</v>
      </c>
      <c r="Y128">
        <v>12</v>
      </c>
      <c r="Z128">
        <v>326.89999999999998</v>
      </c>
      <c r="AA128">
        <v>1016.2</v>
      </c>
      <c r="AB128">
        <v>45</v>
      </c>
      <c r="AC128">
        <v>10.199999999999999</v>
      </c>
      <c r="AD128">
        <v>313.60000000000002</v>
      </c>
      <c r="AE128">
        <v>27.2</v>
      </c>
      <c r="AF128">
        <v>10</v>
      </c>
      <c r="AH128" t="s">
        <v>333</v>
      </c>
      <c r="AI128" t="s">
        <v>334</v>
      </c>
      <c r="AJ128">
        <v>0.92</v>
      </c>
      <c r="AK128" t="s">
        <v>49</v>
      </c>
      <c r="AL128" t="s">
        <v>110</v>
      </c>
      <c r="AM128" t="s">
        <v>51</v>
      </c>
      <c r="AN128" t="s">
        <v>46</v>
      </c>
    </row>
    <row r="129" spans="1:40">
      <c r="A129" t="s">
        <v>40</v>
      </c>
      <c r="B129" s="1">
        <v>41402</v>
      </c>
      <c r="C129">
        <v>26</v>
      </c>
      <c r="D129">
        <v>9.6</v>
      </c>
      <c r="E129">
        <f t="shared" si="3"/>
        <v>7.8000000000000007</v>
      </c>
      <c r="F129">
        <f t="shared" si="8"/>
        <v>229.20000000000005</v>
      </c>
      <c r="G129">
        <v>17.899999999999999</v>
      </c>
      <c r="H129">
        <v>26</v>
      </c>
      <c r="I129">
        <v>9.6</v>
      </c>
      <c r="J129">
        <v>17.899999999999999</v>
      </c>
      <c r="K129">
        <v>12.2</v>
      </c>
      <c r="L129">
        <v>73.2</v>
      </c>
      <c r="M129">
        <v>0</v>
      </c>
      <c r="N129">
        <v>0</v>
      </c>
      <c r="O129">
        <v>5.3339999999999312</v>
      </c>
      <c r="P129">
        <f t="shared" si="9"/>
        <v>75.945999999999913</v>
      </c>
      <c r="Q129">
        <f t="shared" si="10"/>
        <v>71.882000000000517</v>
      </c>
      <c r="S129">
        <v>0</v>
      </c>
      <c r="T129">
        <v>0</v>
      </c>
      <c r="V129">
        <v>0</v>
      </c>
      <c r="W129">
        <v>0</v>
      </c>
      <c r="Y129">
        <v>6.7</v>
      </c>
      <c r="Z129">
        <v>302.7</v>
      </c>
      <c r="AA129">
        <v>1018.1</v>
      </c>
      <c r="AB129">
        <v>3</v>
      </c>
      <c r="AC129">
        <v>12.3</v>
      </c>
      <c r="AD129">
        <v>327</v>
      </c>
      <c r="AE129">
        <v>28.3</v>
      </c>
      <c r="AF129">
        <v>10</v>
      </c>
      <c r="AH129" t="s">
        <v>335</v>
      </c>
      <c r="AI129" t="s">
        <v>336</v>
      </c>
      <c r="AJ129">
        <v>0.95</v>
      </c>
      <c r="AK129" t="s">
        <v>54</v>
      </c>
      <c r="AL129" t="s">
        <v>55</v>
      </c>
      <c r="AM129" t="s">
        <v>56</v>
      </c>
      <c r="AN129" t="s">
        <v>46</v>
      </c>
    </row>
    <row r="130" spans="1:40">
      <c r="A130" t="s">
        <v>40</v>
      </c>
      <c r="B130" s="1">
        <v>41403</v>
      </c>
      <c r="C130">
        <v>26.2</v>
      </c>
      <c r="D130">
        <v>12.8</v>
      </c>
      <c r="E130">
        <f t="shared" si="3"/>
        <v>9.5</v>
      </c>
      <c r="F130">
        <f t="shared" si="8"/>
        <v>238.70000000000005</v>
      </c>
      <c r="G130">
        <v>20.2</v>
      </c>
      <c r="H130">
        <v>26.2</v>
      </c>
      <c r="I130">
        <v>12.8</v>
      </c>
      <c r="J130">
        <v>20.2</v>
      </c>
      <c r="K130">
        <v>14.5</v>
      </c>
      <c r="L130">
        <v>72.2</v>
      </c>
      <c r="M130">
        <v>0</v>
      </c>
      <c r="N130">
        <v>0</v>
      </c>
      <c r="O130">
        <v>5.080000000000072</v>
      </c>
      <c r="P130">
        <f t="shared" si="9"/>
        <v>74.930000000000035</v>
      </c>
      <c r="Q130">
        <f t="shared" si="10"/>
        <v>68.072000000000514</v>
      </c>
      <c r="S130">
        <v>0</v>
      </c>
      <c r="T130">
        <v>0</v>
      </c>
      <c r="V130">
        <v>0</v>
      </c>
      <c r="W130">
        <v>0</v>
      </c>
      <c r="X130">
        <v>37.200000000000003</v>
      </c>
      <c r="Y130">
        <v>19.5</v>
      </c>
      <c r="Z130">
        <v>209.4</v>
      </c>
      <c r="AA130">
        <v>1017.6</v>
      </c>
      <c r="AB130">
        <v>13.5</v>
      </c>
      <c r="AC130">
        <v>14.2</v>
      </c>
      <c r="AD130">
        <v>292.8</v>
      </c>
      <c r="AE130">
        <v>25.3</v>
      </c>
      <c r="AF130">
        <v>10</v>
      </c>
      <c r="AH130" t="s">
        <v>337</v>
      </c>
      <c r="AI130" t="s">
        <v>338</v>
      </c>
      <c r="AJ130">
        <v>0</v>
      </c>
      <c r="AK130" t="s">
        <v>54</v>
      </c>
      <c r="AL130" t="s">
        <v>55</v>
      </c>
      <c r="AM130" t="s">
        <v>56</v>
      </c>
      <c r="AN130" t="s">
        <v>46</v>
      </c>
    </row>
    <row r="131" spans="1:40">
      <c r="A131" t="s">
        <v>40</v>
      </c>
      <c r="B131" s="1">
        <v>41404</v>
      </c>
      <c r="C131">
        <v>22.9</v>
      </c>
      <c r="D131">
        <v>17.2</v>
      </c>
      <c r="E131">
        <f t="shared" si="3"/>
        <v>10.049999999999997</v>
      </c>
      <c r="F131">
        <f t="shared" si="8"/>
        <v>248.75000000000006</v>
      </c>
      <c r="G131">
        <v>19.3</v>
      </c>
      <c r="H131">
        <v>22.9</v>
      </c>
      <c r="I131">
        <v>17.2</v>
      </c>
      <c r="J131">
        <v>19.3</v>
      </c>
      <c r="K131">
        <v>17.2</v>
      </c>
      <c r="L131">
        <v>87.9</v>
      </c>
      <c r="M131">
        <v>6.1</v>
      </c>
      <c r="N131">
        <v>4.0640000000000001</v>
      </c>
      <c r="O131">
        <v>5.0799999999999814</v>
      </c>
      <c r="P131">
        <f t="shared" si="9"/>
        <v>74.421999999999969</v>
      </c>
      <c r="Q131">
        <f t="shared" si="10"/>
        <v>60.706000000000301</v>
      </c>
      <c r="S131">
        <v>100</v>
      </c>
      <c r="T131">
        <v>16.670000000000002</v>
      </c>
      <c r="U131" t="s">
        <v>41</v>
      </c>
      <c r="V131">
        <v>0</v>
      </c>
      <c r="W131">
        <v>0</v>
      </c>
      <c r="X131">
        <v>40.700000000000003</v>
      </c>
      <c r="Y131">
        <v>22.3</v>
      </c>
      <c r="Z131">
        <v>205.6</v>
      </c>
      <c r="AA131">
        <v>1014.7</v>
      </c>
      <c r="AB131">
        <v>62</v>
      </c>
      <c r="AC131">
        <v>11</v>
      </c>
      <c r="AD131">
        <v>98.1</v>
      </c>
      <c r="AE131">
        <v>8.5</v>
      </c>
      <c r="AF131">
        <v>4</v>
      </c>
      <c r="AH131" t="s">
        <v>339</v>
      </c>
      <c r="AI131" t="s">
        <v>340</v>
      </c>
      <c r="AJ131">
        <v>0.02</v>
      </c>
      <c r="AK131" t="s">
        <v>61</v>
      </c>
      <c r="AL131" t="s">
        <v>148</v>
      </c>
      <c r="AM131" t="s">
        <v>41</v>
      </c>
      <c r="AN131" t="s">
        <v>46</v>
      </c>
    </row>
    <row r="132" spans="1:40">
      <c r="A132" t="s">
        <v>40</v>
      </c>
      <c r="B132" s="1">
        <v>41405</v>
      </c>
      <c r="C132">
        <v>22.2</v>
      </c>
      <c r="D132">
        <v>12.2</v>
      </c>
      <c r="E132">
        <f t="shared" si="3"/>
        <v>7.1999999999999993</v>
      </c>
      <c r="F132">
        <f t="shared" si="8"/>
        <v>255.95000000000005</v>
      </c>
      <c r="G132">
        <v>17.7</v>
      </c>
      <c r="H132">
        <v>22.2</v>
      </c>
      <c r="I132">
        <v>12.2</v>
      </c>
      <c r="J132">
        <v>17.7</v>
      </c>
      <c r="K132">
        <v>13.7</v>
      </c>
      <c r="L132">
        <v>79.8</v>
      </c>
      <c r="M132">
        <v>1.478</v>
      </c>
      <c r="N132">
        <v>8.8899999999999988</v>
      </c>
      <c r="O132">
        <v>5.3339999999999312</v>
      </c>
      <c r="P132">
        <f t="shared" si="9"/>
        <v>78.231999999999999</v>
      </c>
      <c r="Q132">
        <f t="shared" si="10"/>
        <v>64.262000000000398</v>
      </c>
      <c r="S132">
        <v>100</v>
      </c>
      <c r="T132">
        <v>16.670000000000002</v>
      </c>
      <c r="U132" t="s">
        <v>41</v>
      </c>
      <c r="V132">
        <v>0</v>
      </c>
      <c r="W132">
        <v>0</v>
      </c>
      <c r="X132">
        <v>27.7</v>
      </c>
      <c r="Y132">
        <v>12.9</v>
      </c>
      <c r="Z132">
        <v>346.1</v>
      </c>
      <c r="AA132">
        <v>1016.4</v>
      </c>
      <c r="AB132">
        <v>55.5</v>
      </c>
      <c r="AC132">
        <v>11.6</v>
      </c>
      <c r="AD132">
        <v>240.1</v>
      </c>
      <c r="AE132">
        <v>20.7</v>
      </c>
      <c r="AF132">
        <v>7</v>
      </c>
      <c r="AH132" t="s">
        <v>341</v>
      </c>
      <c r="AI132" t="s">
        <v>342</v>
      </c>
      <c r="AJ132">
        <v>0.06</v>
      </c>
      <c r="AK132" t="s">
        <v>61</v>
      </c>
      <c r="AL132" t="s">
        <v>79</v>
      </c>
      <c r="AM132" t="s">
        <v>41</v>
      </c>
      <c r="AN132" t="s">
        <v>46</v>
      </c>
    </row>
    <row r="133" spans="1:40">
      <c r="A133" t="s">
        <v>40</v>
      </c>
      <c r="B133" s="1">
        <v>41406</v>
      </c>
      <c r="C133">
        <v>19.100000000000001</v>
      </c>
      <c r="D133">
        <v>7.2</v>
      </c>
      <c r="E133">
        <f t="shared" si="3"/>
        <v>3.1500000000000004</v>
      </c>
      <c r="F133">
        <f t="shared" si="8"/>
        <v>259.10000000000002</v>
      </c>
      <c r="G133">
        <v>13.8</v>
      </c>
      <c r="H133">
        <v>19.100000000000001</v>
      </c>
      <c r="I133">
        <v>7.2</v>
      </c>
      <c r="J133">
        <v>13.8</v>
      </c>
      <c r="K133">
        <v>3.8</v>
      </c>
      <c r="L133">
        <v>55.3</v>
      </c>
      <c r="M133">
        <v>0</v>
      </c>
      <c r="N133">
        <v>0</v>
      </c>
      <c r="O133">
        <v>5.3340000000000209</v>
      </c>
      <c r="P133">
        <f t="shared" si="9"/>
        <v>42.164000000000101</v>
      </c>
      <c r="Q133">
        <f t="shared" si="10"/>
        <v>72.390000000000384</v>
      </c>
      <c r="S133">
        <v>0</v>
      </c>
      <c r="T133">
        <v>0</v>
      </c>
      <c r="V133">
        <v>0</v>
      </c>
      <c r="W133">
        <v>0</v>
      </c>
      <c r="X133">
        <v>35.299999999999997</v>
      </c>
      <c r="Y133">
        <v>16.8</v>
      </c>
      <c r="Z133">
        <v>11.8</v>
      </c>
      <c r="AA133">
        <v>1022.1</v>
      </c>
      <c r="AB133">
        <v>4.4000000000000004</v>
      </c>
      <c r="AC133">
        <v>14.1</v>
      </c>
      <c r="AD133">
        <v>354.4</v>
      </c>
      <c r="AE133">
        <v>30.6</v>
      </c>
      <c r="AF133">
        <v>10</v>
      </c>
      <c r="AH133" t="s">
        <v>343</v>
      </c>
      <c r="AI133" t="s">
        <v>344</v>
      </c>
      <c r="AJ133">
        <v>0.09</v>
      </c>
      <c r="AK133" t="s">
        <v>54</v>
      </c>
      <c r="AL133" t="s">
        <v>55</v>
      </c>
      <c r="AM133" t="s">
        <v>56</v>
      </c>
      <c r="AN133" t="s">
        <v>46</v>
      </c>
    </row>
    <row r="134" spans="1:40">
      <c r="A134" t="s">
        <v>40</v>
      </c>
      <c r="B134" s="1">
        <v>41407</v>
      </c>
      <c r="C134">
        <v>22.2</v>
      </c>
      <c r="D134">
        <v>4.2</v>
      </c>
      <c r="E134">
        <f t="shared" ref="E134:E197" si="11">IF(((C134+D134)/2-10)&gt;0,((C134+D134)/2-10),0)</f>
        <v>3.1999999999999993</v>
      </c>
      <c r="F134">
        <f t="shared" si="8"/>
        <v>262.3</v>
      </c>
      <c r="G134">
        <v>14.1</v>
      </c>
      <c r="H134">
        <v>22.2</v>
      </c>
      <c r="I134">
        <v>4.2</v>
      </c>
      <c r="J134">
        <v>14.1</v>
      </c>
      <c r="K134">
        <v>5.9</v>
      </c>
      <c r="L134">
        <v>62.6</v>
      </c>
      <c r="M134">
        <v>0</v>
      </c>
      <c r="N134">
        <v>0</v>
      </c>
      <c r="O134">
        <v>5.0799999999999814</v>
      </c>
      <c r="P134">
        <f t="shared" si="9"/>
        <v>-12.19199999999995</v>
      </c>
      <c r="Q134">
        <f t="shared" si="10"/>
        <v>38.354000000000383</v>
      </c>
      <c r="S134">
        <v>0</v>
      </c>
      <c r="T134">
        <v>0</v>
      </c>
      <c r="V134">
        <v>0</v>
      </c>
      <c r="W134">
        <v>0</v>
      </c>
      <c r="Y134">
        <v>11.4</v>
      </c>
      <c r="Z134">
        <v>225.5</v>
      </c>
      <c r="AA134">
        <v>1023.7</v>
      </c>
      <c r="AB134">
        <v>5.4</v>
      </c>
      <c r="AC134">
        <v>14.7</v>
      </c>
      <c r="AD134">
        <v>344.2</v>
      </c>
      <c r="AE134">
        <v>29.8</v>
      </c>
      <c r="AF134">
        <v>10</v>
      </c>
      <c r="AH134" t="s">
        <v>345</v>
      </c>
      <c r="AI134" t="s">
        <v>346</v>
      </c>
      <c r="AJ134">
        <v>0.12</v>
      </c>
      <c r="AK134" t="s">
        <v>54</v>
      </c>
      <c r="AL134" t="s">
        <v>55</v>
      </c>
      <c r="AM134" t="s">
        <v>56</v>
      </c>
      <c r="AN134" t="s">
        <v>46</v>
      </c>
    </row>
    <row r="135" spans="1:40">
      <c r="A135" t="s">
        <v>40</v>
      </c>
      <c r="B135" s="1">
        <v>41408</v>
      </c>
      <c r="C135">
        <v>28.1</v>
      </c>
      <c r="D135">
        <v>13.7</v>
      </c>
      <c r="E135">
        <f t="shared" si="11"/>
        <v>10.899999999999999</v>
      </c>
      <c r="F135">
        <f t="shared" si="8"/>
        <v>273.2</v>
      </c>
      <c r="G135">
        <v>21.1</v>
      </c>
      <c r="H135">
        <v>27.5</v>
      </c>
      <c r="I135">
        <v>13.7</v>
      </c>
      <c r="J135">
        <v>20.9</v>
      </c>
      <c r="K135">
        <v>10.4</v>
      </c>
      <c r="L135">
        <v>53</v>
      </c>
      <c r="M135">
        <v>0</v>
      </c>
      <c r="N135">
        <v>0</v>
      </c>
      <c r="O135">
        <v>5.080000000000072</v>
      </c>
      <c r="P135">
        <f t="shared" si="9"/>
        <v>-12.953999999999894</v>
      </c>
      <c r="Q135">
        <f t="shared" si="10"/>
        <v>38.100000000000421</v>
      </c>
      <c r="S135">
        <v>0</v>
      </c>
      <c r="T135">
        <v>0</v>
      </c>
      <c r="V135">
        <v>0</v>
      </c>
      <c r="W135">
        <v>0</v>
      </c>
      <c r="X135">
        <v>40</v>
      </c>
      <c r="Y135">
        <v>23.8</v>
      </c>
      <c r="Z135">
        <v>232.3</v>
      </c>
      <c r="AA135">
        <v>1020.8</v>
      </c>
      <c r="AB135">
        <v>0.2</v>
      </c>
      <c r="AC135">
        <v>14.5</v>
      </c>
      <c r="AD135">
        <v>342.6</v>
      </c>
      <c r="AE135">
        <v>29.9</v>
      </c>
      <c r="AF135">
        <v>10</v>
      </c>
      <c r="AH135" t="s">
        <v>347</v>
      </c>
      <c r="AI135" t="s">
        <v>348</v>
      </c>
      <c r="AJ135">
        <v>0.15</v>
      </c>
      <c r="AK135" t="s">
        <v>54</v>
      </c>
      <c r="AL135" t="s">
        <v>55</v>
      </c>
      <c r="AM135" t="s">
        <v>56</v>
      </c>
      <c r="AN135" t="s">
        <v>46</v>
      </c>
    </row>
    <row r="136" spans="1:40">
      <c r="A136" t="s">
        <v>40</v>
      </c>
      <c r="B136" s="1">
        <v>41409</v>
      </c>
      <c r="C136">
        <v>28</v>
      </c>
      <c r="D136">
        <v>16.2</v>
      </c>
      <c r="E136">
        <f t="shared" si="11"/>
        <v>12.100000000000001</v>
      </c>
      <c r="F136">
        <f t="shared" si="8"/>
        <v>285.3</v>
      </c>
      <c r="G136">
        <v>22.2</v>
      </c>
      <c r="H136">
        <v>27.3</v>
      </c>
      <c r="I136">
        <v>16.2</v>
      </c>
      <c r="J136">
        <v>22.1</v>
      </c>
      <c r="K136">
        <v>11.5</v>
      </c>
      <c r="L136">
        <v>52.5</v>
      </c>
      <c r="M136">
        <v>0</v>
      </c>
      <c r="N136">
        <v>0</v>
      </c>
      <c r="O136">
        <v>5.3339999999999312</v>
      </c>
      <c r="P136">
        <f t="shared" si="9"/>
        <v>-13.208000000000027</v>
      </c>
      <c r="Q136">
        <f t="shared" si="10"/>
        <v>32.004000000000303</v>
      </c>
      <c r="S136">
        <v>0</v>
      </c>
      <c r="T136">
        <v>0</v>
      </c>
      <c r="V136">
        <v>0</v>
      </c>
      <c r="W136">
        <v>0</v>
      </c>
      <c r="X136">
        <v>42.5</v>
      </c>
      <c r="Y136">
        <v>20.399999999999999</v>
      </c>
      <c r="Z136">
        <v>234.5</v>
      </c>
      <c r="AA136">
        <v>1019.1</v>
      </c>
      <c r="AB136">
        <v>0.5</v>
      </c>
      <c r="AC136">
        <v>14.4</v>
      </c>
      <c r="AD136">
        <v>338.2</v>
      </c>
      <c r="AE136">
        <v>29.2</v>
      </c>
      <c r="AF136">
        <v>10</v>
      </c>
      <c r="AH136" t="s">
        <v>349</v>
      </c>
      <c r="AI136" t="s">
        <v>350</v>
      </c>
      <c r="AJ136">
        <v>0.19</v>
      </c>
      <c r="AK136" t="s">
        <v>54</v>
      </c>
      <c r="AL136" t="s">
        <v>55</v>
      </c>
      <c r="AM136" t="s">
        <v>56</v>
      </c>
      <c r="AN136" t="s">
        <v>46</v>
      </c>
    </row>
    <row r="137" spans="1:40">
      <c r="A137" t="s">
        <v>40</v>
      </c>
      <c r="B137" s="1">
        <v>41410</v>
      </c>
      <c r="C137">
        <v>23.7</v>
      </c>
      <c r="D137">
        <v>17.899999999999999</v>
      </c>
      <c r="E137">
        <f t="shared" si="11"/>
        <v>10.799999999999997</v>
      </c>
      <c r="F137">
        <f t="shared" si="8"/>
        <v>296.10000000000002</v>
      </c>
      <c r="G137">
        <v>20.8</v>
      </c>
      <c r="H137">
        <v>23.7</v>
      </c>
      <c r="I137">
        <v>17.899999999999999</v>
      </c>
      <c r="J137">
        <v>20.8</v>
      </c>
      <c r="K137">
        <v>15</v>
      </c>
      <c r="L137">
        <v>70.2</v>
      </c>
      <c r="M137">
        <v>0</v>
      </c>
      <c r="N137">
        <v>0</v>
      </c>
      <c r="O137">
        <v>5.080000000000072</v>
      </c>
      <c r="P137">
        <f t="shared" si="9"/>
        <v>-13.969999999999885</v>
      </c>
      <c r="Q137">
        <f t="shared" si="10"/>
        <v>31.496000000000379</v>
      </c>
      <c r="S137">
        <v>0</v>
      </c>
      <c r="T137">
        <v>0</v>
      </c>
      <c r="V137">
        <v>0</v>
      </c>
      <c r="W137">
        <v>0</v>
      </c>
      <c r="X137">
        <v>31.3</v>
      </c>
      <c r="Y137">
        <v>10.199999999999999</v>
      </c>
      <c r="Z137">
        <v>191.2</v>
      </c>
      <c r="AA137">
        <v>1015.7</v>
      </c>
      <c r="AB137">
        <v>13.4</v>
      </c>
      <c r="AC137">
        <v>13.4</v>
      </c>
      <c r="AD137">
        <v>259.7</v>
      </c>
      <c r="AE137">
        <v>22.6</v>
      </c>
      <c r="AF137">
        <v>9</v>
      </c>
      <c r="AH137" t="s">
        <v>351</v>
      </c>
      <c r="AI137" t="s">
        <v>352</v>
      </c>
      <c r="AJ137">
        <v>0.22</v>
      </c>
      <c r="AK137" t="s">
        <v>54</v>
      </c>
      <c r="AL137" t="s">
        <v>55</v>
      </c>
      <c r="AM137" t="s">
        <v>56</v>
      </c>
      <c r="AN137" t="s">
        <v>46</v>
      </c>
    </row>
    <row r="138" spans="1:40">
      <c r="A138" t="s">
        <v>40</v>
      </c>
      <c r="B138" s="1">
        <v>41411</v>
      </c>
      <c r="C138">
        <v>25.2</v>
      </c>
      <c r="D138">
        <v>18.2</v>
      </c>
      <c r="E138">
        <f t="shared" si="11"/>
        <v>11.7</v>
      </c>
      <c r="F138">
        <f t="shared" si="8"/>
        <v>307.8</v>
      </c>
      <c r="G138">
        <v>20.399999999999999</v>
      </c>
      <c r="H138">
        <v>25.2</v>
      </c>
      <c r="I138">
        <v>18.2</v>
      </c>
      <c r="J138">
        <v>20.399999999999999</v>
      </c>
      <c r="K138">
        <v>18.600000000000001</v>
      </c>
      <c r="L138">
        <v>89.8</v>
      </c>
      <c r="M138">
        <v>21.99</v>
      </c>
      <c r="N138">
        <v>12.446</v>
      </c>
      <c r="O138">
        <v>4.8259999999999419</v>
      </c>
      <c r="P138">
        <f t="shared" si="9"/>
        <v>-14.47799999999998</v>
      </c>
      <c r="Q138">
        <f t="shared" si="10"/>
        <v>31.496000000000265</v>
      </c>
      <c r="S138">
        <v>100</v>
      </c>
      <c r="T138">
        <v>41.67</v>
      </c>
      <c r="U138" t="s">
        <v>41</v>
      </c>
      <c r="V138">
        <v>0</v>
      </c>
      <c r="W138">
        <v>0</v>
      </c>
      <c r="X138">
        <v>33.5</v>
      </c>
      <c r="Y138">
        <v>14.2</v>
      </c>
      <c r="Z138">
        <v>223.8</v>
      </c>
      <c r="AA138">
        <v>1014.3</v>
      </c>
      <c r="AB138">
        <v>61.1</v>
      </c>
      <c r="AC138">
        <v>8.4</v>
      </c>
      <c r="AD138">
        <v>178.7</v>
      </c>
      <c r="AE138">
        <v>15.5</v>
      </c>
      <c r="AF138">
        <v>6</v>
      </c>
      <c r="AH138" t="s">
        <v>353</v>
      </c>
      <c r="AI138" t="s">
        <v>354</v>
      </c>
      <c r="AJ138">
        <v>0.25</v>
      </c>
      <c r="AK138" t="s">
        <v>61</v>
      </c>
      <c r="AL138" t="s">
        <v>355</v>
      </c>
      <c r="AM138" t="s">
        <v>41</v>
      </c>
      <c r="AN138" t="s">
        <v>46</v>
      </c>
    </row>
    <row r="139" spans="1:40">
      <c r="A139" t="s">
        <v>40</v>
      </c>
      <c r="B139" s="1">
        <v>41412</v>
      </c>
      <c r="C139">
        <v>27.1</v>
      </c>
      <c r="D139">
        <v>18.600000000000001</v>
      </c>
      <c r="E139">
        <f t="shared" si="11"/>
        <v>12.850000000000001</v>
      </c>
      <c r="F139">
        <f t="shared" si="8"/>
        <v>320.65000000000003</v>
      </c>
      <c r="G139">
        <v>22.6</v>
      </c>
      <c r="H139">
        <v>29.5</v>
      </c>
      <c r="I139">
        <v>18.600000000000001</v>
      </c>
      <c r="J139">
        <v>22.9</v>
      </c>
      <c r="K139">
        <v>21</v>
      </c>
      <c r="L139">
        <v>90.7</v>
      </c>
      <c r="M139">
        <v>3.05</v>
      </c>
      <c r="N139">
        <v>22.352</v>
      </c>
      <c r="O139">
        <v>4.571999999999993</v>
      </c>
      <c r="P139">
        <f t="shared" si="9"/>
        <v>-2.2859999999999729</v>
      </c>
      <c r="Q139">
        <f t="shared" si="10"/>
        <v>44.196000000000311</v>
      </c>
      <c r="S139">
        <v>100</v>
      </c>
      <c r="T139">
        <v>8.33</v>
      </c>
      <c r="U139" t="s">
        <v>41</v>
      </c>
      <c r="V139">
        <v>0</v>
      </c>
      <c r="W139">
        <v>0</v>
      </c>
      <c r="Y139">
        <v>6.1</v>
      </c>
      <c r="Z139">
        <v>259</v>
      </c>
      <c r="AA139">
        <v>1015.5</v>
      </c>
      <c r="AB139">
        <v>68.099999999999994</v>
      </c>
      <c r="AC139">
        <v>6</v>
      </c>
      <c r="AD139">
        <v>179.5</v>
      </c>
      <c r="AE139">
        <v>15.7</v>
      </c>
      <c r="AF139">
        <v>6</v>
      </c>
      <c r="AH139" t="s">
        <v>356</v>
      </c>
      <c r="AI139" t="s">
        <v>357</v>
      </c>
      <c r="AJ139">
        <v>0.28999999999999998</v>
      </c>
      <c r="AK139" t="s">
        <v>61</v>
      </c>
      <c r="AL139" t="s">
        <v>277</v>
      </c>
      <c r="AM139" t="s">
        <v>41</v>
      </c>
      <c r="AN139" t="s">
        <v>46</v>
      </c>
    </row>
    <row r="140" spans="1:40">
      <c r="A140" t="s">
        <v>40</v>
      </c>
      <c r="B140" s="1">
        <v>41413</v>
      </c>
      <c r="C140">
        <v>29.1</v>
      </c>
      <c r="D140">
        <v>20.2</v>
      </c>
      <c r="E140">
        <f t="shared" si="11"/>
        <v>14.649999999999999</v>
      </c>
      <c r="F140">
        <f t="shared" si="8"/>
        <v>335.3</v>
      </c>
      <c r="G140">
        <v>24.6</v>
      </c>
      <c r="H140">
        <v>30.4</v>
      </c>
      <c r="I140">
        <v>20.2</v>
      </c>
      <c r="J140">
        <v>25</v>
      </c>
      <c r="K140">
        <v>19.8</v>
      </c>
      <c r="L140">
        <v>76.3</v>
      </c>
      <c r="M140">
        <v>0</v>
      </c>
      <c r="N140">
        <v>0.7619999999999999</v>
      </c>
      <c r="O140">
        <v>4.571999999999993</v>
      </c>
      <c r="P140">
        <f t="shared" si="9"/>
        <v>19.812000000000012</v>
      </c>
      <c r="Q140">
        <f t="shared" si="10"/>
        <v>67.056000000000267</v>
      </c>
      <c r="S140">
        <v>0</v>
      </c>
      <c r="T140">
        <v>0</v>
      </c>
      <c r="V140">
        <v>0</v>
      </c>
      <c r="W140">
        <v>0</v>
      </c>
      <c r="X140">
        <v>37.1</v>
      </c>
      <c r="Y140">
        <v>15.7</v>
      </c>
      <c r="Z140">
        <v>194.4</v>
      </c>
      <c r="AA140">
        <v>1015.1</v>
      </c>
      <c r="AB140">
        <v>9.8000000000000007</v>
      </c>
      <c r="AC140">
        <v>10.199999999999999</v>
      </c>
      <c r="AD140">
        <v>230.3</v>
      </c>
      <c r="AE140">
        <v>19.7</v>
      </c>
      <c r="AF140">
        <v>7</v>
      </c>
      <c r="AH140" t="s">
        <v>358</v>
      </c>
      <c r="AI140" t="s">
        <v>359</v>
      </c>
      <c r="AJ140">
        <v>0.32</v>
      </c>
      <c r="AK140" t="s">
        <v>54</v>
      </c>
      <c r="AL140" t="s">
        <v>55</v>
      </c>
      <c r="AM140" t="s">
        <v>56</v>
      </c>
      <c r="AN140" t="s">
        <v>46</v>
      </c>
    </row>
    <row r="141" spans="1:40">
      <c r="A141" t="s">
        <v>40</v>
      </c>
      <c r="B141" s="1">
        <v>41414</v>
      </c>
      <c r="C141">
        <v>29.3</v>
      </c>
      <c r="D141">
        <v>21.3</v>
      </c>
      <c r="E141">
        <f t="shared" si="11"/>
        <v>15.3</v>
      </c>
      <c r="F141">
        <f t="shared" si="8"/>
        <v>350.6</v>
      </c>
      <c r="G141">
        <v>25.2</v>
      </c>
      <c r="H141">
        <v>30.7</v>
      </c>
      <c r="I141">
        <v>21.3</v>
      </c>
      <c r="J141">
        <v>25.7</v>
      </c>
      <c r="K141">
        <v>19.8</v>
      </c>
      <c r="L141">
        <v>73.599999999999994</v>
      </c>
      <c r="M141">
        <v>0</v>
      </c>
      <c r="N141">
        <v>0</v>
      </c>
      <c r="O141">
        <v>4.3180000000000431</v>
      </c>
      <c r="P141">
        <f t="shared" si="9"/>
        <v>-16.509999999999962</v>
      </c>
      <c r="Q141">
        <f t="shared" si="10"/>
        <v>68.072000000000287</v>
      </c>
      <c r="S141">
        <v>0</v>
      </c>
      <c r="T141">
        <v>0</v>
      </c>
      <c r="V141">
        <v>0</v>
      </c>
      <c r="W141">
        <v>0</v>
      </c>
      <c r="X141">
        <v>35.299999999999997</v>
      </c>
      <c r="Y141">
        <v>22.1</v>
      </c>
      <c r="Z141">
        <v>207.7</v>
      </c>
      <c r="AA141">
        <v>1014.6</v>
      </c>
      <c r="AB141">
        <v>25.6</v>
      </c>
      <c r="AC141">
        <v>12</v>
      </c>
      <c r="AD141">
        <v>257.10000000000002</v>
      </c>
      <c r="AE141">
        <v>22.3</v>
      </c>
      <c r="AF141">
        <v>7</v>
      </c>
      <c r="AH141" t="s">
        <v>360</v>
      </c>
      <c r="AI141" t="s">
        <v>361</v>
      </c>
      <c r="AJ141">
        <v>0.35</v>
      </c>
      <c r="AK141" t="s">
        <v>49</v>
      </c>
      <c r="AL141" t="s">
        <v>110</v>
      </c>
      <c r="AM141" t="s">
        <v>51</v>
      </c>
      <c r="AN141" t="s">
        <v>46</v>
      </c>
    </row>
    <row r="142" spans="1:40">
      <c r="A142" t="s">
        <v>40</v>
      </c>
      <c r="B142" s="1">
        <v>41415</v>
      </c>
      <c r="C142">
        <v>28.6</v>
      </c>
      <c r="D142">
        <v>18.3</v>
      </c>
      <c r="E142">
        <f t="shared" si="11"/>
        <v>13.450000000000003</v>
      </c>
      <c r="F142">
        <f t="shared" si="8"/>
        <v>364.05</v>
      </c>
      <c r="G142">
        <v>23.9</v>
      </c>
      <c r="H142">
        <v>30.4</v>
      </c>
      <c r="I142">
        <v>18.3</v>
      </c>
      <c r="J142">
        <v>24.3</v>
      </c>
      <c r="K142">
        <v>19.5</v>
      </c>
      <c r="L142">
        <v>77.5</v>
      </c>
      <c r="M142">
        <v>0</v>
      </c>
      <c r="N142">
        <v>0</v>
      </c>
      <c r="O142">
        <v>4.571999999999993</v>
      </c>
      <c r="P142">
        <f t="shared" si="9"/>
        <v>-16.001999999999981</v>
      </c>
      <c r="Q142">
        <f t="shared" si="10"/>
        <v>53.848000000000241</v>
      </c>
      <c r="S142">
        <v>0</v>
      </c>
      <c r="T142">
        <v>0</v>
      </c>
      <c r="V142">
        <v>0</v>
      </c>
      <c r="W142">
        <v>0</v>
      </c>
      <c r="X142">
        <v>43.3</v>
      </c>
      <c r="Y142">
        <v>16</v>
      </c>
      <c r="Z142">
        <v>204.7</v>
      </c>
      <c r="AA142">
        <v>1013</v>
      </c>
      <c r="AB142">
        <v>56.8</v>
      </c>
      <c r="AC142">
        <v>11.9</v>
      </c>
      <c r="AD142">
        <v>164.5</v>
      </c>
      <c r="AE142">
        <v>14.4</v>
      </c>
      <c r="AF142">
        <v>6</v>
      </c>
      <c r="AH142" t="s">
        <v>362</v>
      </c>
      <c r="AI142" t="s">
        <v>363</v>
      </c>
      <c r="AJ142">
        <v>0.39</v>
      </c>
      <c r="AK142" t="s">
        <v>49</v>
      </c>
      <c r="AL142" t="s">
        <v>110</v>
      </c>
      <c r="AM142" t="s">
        <v>51</v>
      </c>
      <c r="AN142" t="s">
        <v>46</v>
      </c>
    </row>
    <row r="143" spans="1:40">
      <c r="A143" t="s">
        <v>40</v>
      </c>
      <c r="B143" s="1">
        <v>41416</v>
      </c>
      <c r="C143">
        <v>25.3</v>
      </c>
      <c r="D143">
        <v>16.2</v>
      </c>
      <c r="E143">
        <f t="shared" si="11"/>
        <v>10.75</v>
      </c>
      <c r="F143">
        <f t="shared" si="8"/>
        <v>374.8</v>
      </c>
      <c r="G143">
        <v>19.8</v>
      </c>
      <c r="H143">
        <v>25.3</v>
      </c>
      <c r="I143">
        <v>16.2</v>
      </c>
      <c r="J143">
        <v>19.8</v>
      </c>
      <c r="K143">
        <v>16.8</v>
      </c>
      <c r="L143">
        <v>83.9</v>
      </c>
      <c r="M143">
        <v>18.597000000000001</v>
      </c>
      <c r="N143">
        <v>73.914000000000001</v>
      </c>
      <c r="O143">
        <v>4.571999999999993</v>
      </c>
      <c r="P143">
        <f t="shared" si="9"/>
        <v>-15.748000000000019</v>
      </c>
      <c r="Q143">
        <f t="shared" si="10"/>
        <v>54.356000000000279</v>
      </c>
      <c r="S143">
        <v>100</v>
      </c>
      <c r="T143">
        <v>20.83</v>
      </c>
      <c r="U143" t="s">
        <v>41</v>
      </c>
      <c r="V143">
        <v>0</v>
      </c>
      <c r="W143">
        <v>0</v>
      </c>
      <c r="X143">
        <v>61.2</v>
      </c>
      <c r="Y143">
        <v>15.6</v>
      </c>
      <c r="Z143">
        <v>234.2</v>
      </c>
      <c r="AA143">
        <v>1012.8</v>
      </c>
      <c r="AB143">
        <v>43.9</v>
      </c>
      <c r="AC143">
        <v>13.3</v>
      </c>
      <c r="AD143">
        <v>219.2</v>
      </c>
      <c r="AE143">
        <v>18.899999999999999</v>
      </c>
      <c r="AF143">
        <v>7</v>
      </c>
      <c r="AH143" t="s">
        <v>364</v>
      </c>
      <c r="AI143" t="s">
        <v>365</v>
      </c>
      <c r="AJ143">
        <v>0.42</v>
      </c>
      <c r="AK143" t="s">
        <v>61</v>
      </c>
      <c r="AL143" t="s">
        <v>79</v>
      </c>
      <c r="AM143" t="s">
        <v>41</v>
      </c>
      <c r="AN143" t="s">
        <v>46</v>
      </c>
    </row>
    <row r="144" spans="1:40">
      <c r="A144" t="s">
        <v>40</v>
      </c>
      <c r="B144" s="1">
        <v>41417</v>
      </c>
      <c r="C144">
        <v>27.1</v>
      </c>
      <c r="D144">
        <v>14.8</v>
      </c>
      <c r="E144">
        <f t="shared" si="11"/>
        <v>10.950000000000003</v>
      </c>
      <c r="F144">
        <f t="shared" si="8"/>
        <v>385.75</v>
      </c>
      <c r="G144">
        <v>21</v>
      </c>
      <c r="H144">
        <v>27.2</v>
      </c>
      <c r="I144">
        <v>14.8</v>
      </c>
      <c r="J144">
        <v>21</v>
      </c>
      <c r="K144">
        <v>15.3</v>
      </c>
      <c r="L144">
        <v>73.5</v>
      </c>
      <c r="M144">
        <v>0</v>
      </c>
      <c r="N144">
        <v>0</v>
      </c>
      <c r="O144">
        <v>4.571999999999993</v>
      </c>
      <c r="P144">
        <f t="shared" si="9"/>
        <v>58.420000000000016</v>
      </c>
      <c r="Q144">
        <f t="shared" si="10"/>
        <v>128.27000000000021</v>
      </c>
      <c r="S144">
        <v>0</v>
      </c>
      <c r="T144">
        <v>0</v>
      </c>
      <c r="V144">
        <v>0</v>
      </c>
      <c r="W144">
        <v>0</v>
      </c>
      <c r="X144">
        <v>27.7</v>
      </c>
      <c r="Y144">
        <v>15.7</v>
      </c>
      <c r="Z144">
        <v>331</v>
      </c>
      <c r="AA144">
        <v>1016.9</v>
      </c>
      <c r="AB144">
        <v>4.7</v>
      </c>
      <c r="AC144">
        <v>13.5</v>
      </c>
      <c r="AD144">
        <v>336.3</v>
      </c>
      <c r="AE144">
        <v>29.2</v>
      </c>
      <c r="AF144">
        <v>10</v>
      </c>
      <c r="AH144" t="s">
        <v>366</v>
      </c>
      <c r="AI144" t="s">
        <v>367</v>
      </c>
      <c r="AJ144">
        <v>0.45</v>
      </c>
      <c r="AK144" t="s">
        <v>54</v>
      </c>
      <c r="AL144" t="s">
        <v>55</v>
      </c>
      <c r="AM144" t="s">
        <v>56</v>
      </c>
      <c r="AN144" t="s">
        <v>46</v>
      </c>
    </row>
    <row r="145" spans="1:40">
      <c r="A145" t="s">
        <v>40</v>
      </c>
      <c r="B145" s="1">
        <v>41418</v>
      </c>
      <c r="C145">
        <v>24</v>
      </c>
      <c r="D145">
        <v>12.5</v>
      </c>
      <c r="E145">
        <f t="shared" si="11"/>
        <v>8.25</v>
      </c>
      <c r="F145">
        <f t="shared" si="8"/>
        <v>394</v>
      </c>
      <c r="G145">
        <v>18.100000000000001</v>
      </c>
      <c r="H145">
        <v>24</v>
      </c>
      <c r="I145">
        <v>12.5</v>
      </c>
      <c r="J145">
        <v>18.100000000000001</v>
      </c>
      <c r="K145">
        <v>10.7</v>
      </c>
      <c r="L145">
        <v>65.099999999999994</v>
      </c>
      <c r="M145">
        <v>0</v>
      </c>
      <c r="N145">
        <v>0</v>
      </c>
      <c r="O145">
        <v>4.571999999999993</v>
      </c>
      <c r="P145">
        <f t="shared" si="9"/>
        <v>58.420000000000016</v>
      </c>
      <c r="Q145">
        <f t="shared" si="10"/>
        <v>105.15600000000012</v>
      </c>
      <c r="S145">
        <v>0</v>
      </c>
      <c r="T145">
        <v>0</v>
      </c>
      <c r="V145">
        <v>0</v>
      </c>
      <c r="W145">
        <v>0</v>
      </c>
      <c r="X145">
        <v>37.1</v>
      </c>
      <c r="Y145">
        <v>20.7</v>
      </c>
      <c r="Z145">
        <v>50.6</v>
      </c>
      <c r="AA145">
        <v>1023.7</v>
      </c>
      <c r="AB145">
        <v>5.3</v>
      </c>
      <c r="AC145">
        <v>14.4</v>
      </c>
      <c r="AD145">
        <v>362</v>
      </c>
      <c r="AE145">
        <v>31.2</v>
      </c>
      <c r="AF145">
        <v>10</v>
      </c>
      <c r="AH145" t="s">
        <v>368</v>
      </c>
      <c r="AI145" t="s">
        <v>369</v>
      </c>
      <c r="AJ145">
        <v>0.5</v>
      </c>
      <c r="AK145" t="s">
        <v>54</v>
      </c>
      <c r="AL145" t="s">
        <v>55</v>
      </c>
      <c r="AM145" t="s">
        <v>56</v>
      </c>
      <c r="AN145" t="s">
        <v>46</v>
      </c>
    </row>
    <row r="146" spans="1:40">
      <c r="A146" t="s">
        <v>40</v>
      </c>
      <c r="B146" s="1">
        <v>41419</v>
      </c>
      <c r="C146">
        <v>26</v>
      </c>
      <c r="D146">
        <v>9</v>
      </c>
      <c r="E146">
        <f t="shared" si="11"/>
        <v>7.5</v>
      </c>
      <c r="F146">
        <f t="shared" si="8"/>
        <v>401.5</v>
      </c>
      <c r="G146">
        <v>17.600000000000001</v>
      </c>
      <c r="H146">
        <v>26</v>
      </c>
      <c r="I146">
        <v>9</v>
      </c>
      <c r="J146">
        <v>17.600000000000001</v>
      </c>
      <c r="K146">
        <v>10.199999999999999</v>
      </c>
      <c r="L146">
        <v>66.3</v>
      </c>
      <c r="M146">
        <v>0</v>
      </c>
      <c r="N146">
        <v>0</v>
      </c>
      <c r="O146">
        <v>4.3180000000000431</v>
      </c>
      <c r="P146">
        <f t="shared" si="9"/>
        <v>45.466000000000008</v>
      </c>
      <c r="Q146">
        <f t="shared" si="10"/>
        <v>105.66400000000016</v>
      </c>
      <c r="S146">
        <v>0</v>
      </c>
      <c r="T146">
        <v>0</v>
      </c>
      <c r="V146">
        <v>0</v>
      </c>
      <c r="W146">
        <v>0</v>
      </c>
      <c r="Y146">
        <v>9.4</v>
      </c>
      <c r="Z146">
        <v>148.9</v>
      </c>
      <c r="AA146">
        <v>1024.5999999999999</v>
      </c>
      <c r="AB146">
        <v>0.8</v>
      </c>
      <c r="AC146">
        <v>14.5</v>
      </c>
      <c r="AD146">
        <v>335.3</v>
      </c>
      <c r="AE146">
        <v>28.7</v>
      </c>
      <c r="AF146">
        <v>10</v>
      </c>
      <c r="AH146" t="s">
        <v>370</v>
      </c>
      <c r="AI146" t="s">
        <v>371</v>
      </c>
      <c r="AJ146">
        <v>0.52</v>
      </c>
      <c r="AK146" t="s">
        <v>54</v>
      </c>
      <c r="AL146" t="s">
        <v>55</v>
      </c>
      <c r="AM146" t="s">
        <v>56</v>
      </c>
      <c r="AN146" t="s">
        <v>46</v>
      </c>
    </row>
    <row r="147" spans="1:40">
      <c r="A147" t="s">
        <v>40</v>
      </c>
      <c r="B147" s="1">
        <v>41420</v>
      </c>
      <c r="C147">
        <v>27.6</v>
      </c>
      <c r="D147">
        <v>11.5</v>
      </c>
      <c r="E147">
        <f t="shared" si="11"/>
        <v>9.5500000000000007</v>
      </c>
      <c r="F147">
        <f t="shared" si="8"/>
        <v>411.05</v>
      </c>
      <c r="G147">
        <v>20.100000000000001</v>
      </c>
      <c r="H147">
        <v>27.2</v>
      </c>
      <c r="I147">
        <v>11.5</v>
      </c>
      <c r="J147">
        <v>20.100000000000001</v>
      </c>
      <c r="K147">
        <v>12.2</v>
      </c>
      <c r="L147">
        <v>64.3</v>
      </c>
      <c r="M147">
        <v>0</v>
      </c>
      <c r="N147">
        <v>0</v>
      </c>
      <c r="O147">
        <v>4.571999999999993</v>
      </c>
      <c r="P147">
        <f t="shared" si="9"/>
        <v>43.941999999999979</v>
      </c>
      <c r="Q147">
        <f t="shared" si="10"/>
        <v>106.68000000000012</v>
      </c>
      <c r="S147">
        <v>0</v>
      </c>
      <c r="T147">
        <v>0</v>
      </c>
      <c r="V147">
        <v>0</v>
      </c>
      <c r="W147">
        <v>0</v>
      </c>
      <c r="Y147">
        <v>9.1999999999999993</v>
      </c>
      <c r="Z147">
        <v>190.5</v>
      </c>
      <c r="AA147">
        <v>1022</v>
      </c>
      <c r="AB147">
        <v>0.8</v>
      </c>
      <c r="AC147">
        <v>14.6</v>
      </c>
      <c r="AD147">
        <v>247.1</v>
      </c>
      <c r="AE147">
        <v>21.4</v>
      </c>
      <c r="AF147">
        <v>9</v>
      </c>
      <c r="AH147" t="s">
        <v>372</v>
      </c>
      <c r="AI147" t="s">
        <v>373</v>
      </c>
      <c r="AJ147">
        <v>0.55000000000000004</v>
      </c>
      <c r="AK147" t="s">
        <v>54</v>
      </c>
      <c r="AL147" t="s">
        <v>55</v>
      </c>
      <c r="AM147" t="s">
        <v>56</v>
      </c>
      <c r="AN147" t="s">
        <v>46</v>
      </c>
    </row>
    <row r="148" spans="1:40">
      <c r="A148" t="s">
        <v>40</v>
      </c>
      <c r="B148" s="1">
        <v>41421</v>
      </c>
      <c r="C148">
        <v>29</v>
      </c>
      <c r="D148">
        <v>17.5</v>
      </c>
      <c r="E148">
        <f t="shared" si="11"/>
        <v>13.25</v>
      </c>
      <c r="F148">
        <f t="shared" si="8"/>
        <v>424.3</v>
      </c>
      <c r="G148">
        <v>23</v>
      </c>
      <c r="H148">
        <v>29.2</v>
      </c>
      <c r="I148">
        <v>17.5</v>
      </c>
      <c r="J148">
        <v>23.1</v>
      </c>
      <c r="K148">
        <v>15.5</v>
      </c>
      <c r="L148">
        <v>64.099999999999994</v>
      </c>
      <c r="M148">
        <v>0</v>
      </c>
      <c r="N148">
        <v>0</v>
      </c>
      <c r="O148">
        <v>4.3179999999999525</v>
      </c>
      <c r="P148">
        <f t="shared" si="9"/>
        <v>44.196000000000026</v>
      </c>
      <c r="Q148">
        <f t="shared" si="10"/>
        <v>107.18800000000005</v>
      </c>
      <c r="S148">
        <v>0</v>
      </c>
      <c r="T148">
        <v>0</v>
      </c>
      <c r="V148">
        <v>0</v>
      </c>
      <c r="W148">
        <v>0</v>
      </c>
      <c r="X148">
        <v>39</v>
      </c>
      <c r="Y148">
        <v>25.8</v>
      </c>
      <c r="Z148">
        <v>207.4</v>
      </c>
      <c r="AA148">
        <v>1019</v>
      </c>
      <c r="AB148">
        <v>5.6</v>
      </c>
      <c r="AC148">
        <v>14.1</v>
      </c>
      <c r="AD148">
        <v>260.39999999999998</v>
      </c>
      <c r="AE148">
        <v>22.4</v>
      </c>
      <c r="AF148">
        <v>9</v>
      </c>
      <c r="AH148" t="s">
        <v>374</v>
      </c>
      <c r="AI148" t="s">
        <v>375</v>
      </c>
      <c r="AJ148">
        <v>0.59</v>
      </c>
      <c r="AK148" t="s">
        <v>54</v>
      </c>
      <c r="AL148" t="s">
        <v>55</v>
      </c>
      <c r="AM148" t="s">
        <v>56</v>
      </c>
      <c r="AN148" t="s">
        <v>46</v>
      </c>
    </row>
    <row r="149" spans="1:40">
      <c r="A149" t="s">
        <v>40</v>
      </c>
      <c r="B149" s="1">
        <v>41422</v>
      </c>
      <c r="C149">
        <v>29.2</v>
      </c>
      <c r="D149">
        <v>19.100000000000001</v>
      </c>
      <c r="E149">
        <f t="shared" si="11"/>
        <v>14.149999999999999</v>
      </c>
      <c r="F149">
        <f t="shared" si="8"/>
        <v>438.45</v>
      </c>
      <c r="G149">
        <v>24.3</v>
      </c>
      <c r="H149">
        <v>28.6</v>
      </c>
      <c r="I149">
        <v>19.100000000000001</v>
      </c>
      <c r="J149">
        <v>24.1</v>
      </c>
      <c r="K149">
        <v>15.2</v>
      </c>
      <c r="L149">
        <v>59.3</v>
      </c>
      <c r="M149">
        <v>0</v>
      </c>
      <c r="N149">
        <v>0</v>
      </c>
      <c r="O149">
        <v>4.571999999999993</v>
      </c>
      <c r="P149">
        <f t="shared" si="9"/>
        <v>43.687999999999988</v>
      </c>
      <c r="Q149">
        <f t="shared" si="10"/>
        <v>97.028000000000134</v>
      </c>
      <c r="S149">
        <v>0</v>
      </c>
      <c r="T149">
        <v>0</v>
      </c>
      <c r="V149">
        <v>0</v>
      </c>
      <c r="W149">
        <v>0</v>
      </c>
      <c r="X149">
        <v>35.299999999999997</v>
      </c>
      <c r="Y149">
        <v>15.5</v>
      </c>
      <c r="Z149">
        <v>190.2</v>
      </c>
      <c r="AA149">
        <v>1017.4</v>
      </c>
      <c r="AB149">
        <v>2.2999999999999998</v>
      </c>
      <c r="AC149">
        <v>14.1</v>
      </c>
      <c r="AD149">
        <v>347.4</v>
      </c>
      <c r="AE149">
        <v>30.1</v>
      </c>
      <c r="AF149">
        <v>10</v>
      </c>
      <c r="AH149" t="s">
        <v>376</v>
      </c>
      <c r="AI149" t="s">
        <v>377</v>
      </c>
      <c r="AJ149">
        <v>0.62</v>
      </c>
      <c r="AK149" t="s">
        <v>54</v>
      </c>
      <c r="AL149" t="s">
        <v>55</v>
      </c>
      <c r="AM149" t="s">
        <v>56</v>
      </c>
      <c r="AN149" t="s">
        <v>46</v>
      </c>
    </row>
    <row r="150" spans="1:40">
      <c r="A150" t="s">
        <v>40</v>
      </c>
      <c r="B150" s="1">
        <v>41423</v>
      </c>
      <c r="C150">
        <v>29.1</v>
      </c>
      <c r="D150">
        <v>17.7</v>
      </c>
      <c r="E150">
        <f t="shared" si="11"/>
        <v>13.399999999999999</v>
      </c>
      <c r="F150">
        <f t="shared" si="8"/>
        <v>451.84999999999997</v>
      </c>
      <c r="G150">
        <v>23.7</v>
      </c>
      <c r="H150">
        <v>30</v>
      </c>
      <c r="I150">
        <v>17.7</v>
      </c>
      <c r="J150">
        <v>24.1</v>
      </c>
      <c r="K150">
        <v>16.8</v>
      </c>
      <c r="L150">
        <v>66.099999999999994</v>
      </c>
      <c r="M150">
        <v>0</v>
      </c>
      <c r="N150">
        <v>0</v>
      </c>
      <c r="O150">
        <v>4.8260000000000325</v>
      </c>
      <c r="P150">
        <f t="shared" si="9"/>
        <v>30.734000000000123</v>
      </c>
      <c r="Q150">
        <f t="shared" si="10"/>
        <v>97.282000000000039</v>
      </c>
      <c r="S150">
        <v>0</v>
      </c>
      <c r="T150">
        <v>0</v>
      </c>
      <c r="V150">
        <v>0</v>
      </c>
      <c r="W150">
        <v>0</v>
      </c>
      <c r="X150">
        <v>33.5</v>
      </c>
      <c r="Y150">
        <v>11.9</v>
      </c>
      <c r="Z150">
        <v>158.19999999999999</v>
      </c>
      <c r="AA150">
        <v>1017.2</v>
      </c>
      <c r="AB150">
        <v>12.6</v>
      </c>
      <c r="AC150">
        <v>13.5</v>
      </c>
      <c r="AD150">
        <v>318.7</v>
      </c>
      <c r="AE150">
        <v>27.5</v>
      </c>
      <c r="AF150">
        <v>10</v>
      </c>
      <c r="AH150" t="s">
        <v>378</v>
      </c>
      <c r="AI150" t="s">
        <v>379</v>
      </c>
      <c r="AJ150">
        <v>0.66</v>
      </c>
      <c r="AK150" t="s">
        <v>54</v>
      </c>
      <c r="AL150" t="s">
        <v>55</v>
      </c>
      <c r="AM150" t="s">
        <v>56</v>
      </c>
      <c r="AN150" t="s">
        <v>46</v>
      </c>
    </row>
    <row r="151" spans="1:40">
      <c r="A151" t="s">
        <v>40</v>
      </c>
      <c r="B151" s="1">
        <v>41424</v>
      </c>
      <c r="C151">
        <v>27.2</v>
      </c>
      <c r="D151">
        <v>20.2</v>
      </c>
      <c r="E151">
        <f t="shared" si="11"/>
        <v>13.7</v>
      </c>
      <c r="F151">
        <f t="shared" si="8"/>
        <v>465.54999999999995</v>
      </c>
      <c r="G151">
        <v>23.5</v>
      </c>
      <c r="H151">
        <v>29</v>
      </c>
      <c r="I151">
        <v>20.2</v>
      </c>
      <c r="J151">
        <v>23.7</v>
      </c>
      <c r="K151">
        <v>19.8</v>
      </c>
      <c r="L151">
        <v>80.400000000000006</v>
      </c>
      <c r="M151">
        <v>1.9670000000000001</v>
      </c>
      <c r="N151">
        <v>0</v>
      </c>
      <c r="O151">
        <v>4.3180000000000431</v>
      </c>
      <c r="P151">
        <f t="shared" si="9"/>
        <v>30.480000000000075</v>
      </c>
      <c r="Q151">
        <f t="shared" si="10"/>
        <v>97.536000000000058</v>
      </c>
      <c r="S151">
        <v>100</v>
      </c>
      <c r="T151">
        <v>8.33</v>
      </c>
      <c r="U151" t="s">
        <v>41</v>
      </c>
      <c r="V151">
        <v>0</v>
      </c>
      <c r="W151">
        <v>0</v>
      </c>
      <c r="X151">
        <v>44.3</v>
      </c>
      <c r="Y151">
        <v>14.5</v>
      </c>
      <c r="Z151">
        <v>172.7</v>
      </c>
      <c r="AA151">
        <v>1016.7</v>
      </c>
      <c r="AB151">
        <v>23.2</v>
      </c>
      <c r="AC151">
        <v>13</v>
      </c>
      <c r="AD151">
        <v>182.8</v>
      </c>
      <c r="AE151">
        <v>15.7</v>
      </c>
      <c r="AF151">
        <v>5</v>
      </c>
      <c r="AH151" t="s">
        <v>380</v>
      </c>
      <c r="AI151" t="s">
        <v>381</v>
      </c>
      <c r="AJ151">
        <v>0.69</v>
      </c>
      <c r="AK151" t="s">
        <v>61</v>
      </c>
      <c r="AL151" t="s">
        <v>215</v>
      </c>
      <c r="AM151" t="s">
        <v>41</v>
      </c>
      <c r="AN151" t="s">
        <v>46</v>
      </c>
    </row>
    <row r="152" spans="1:40">
      <c r="A152" t="s">
        <v>40</v>
      </c>
      <c r="B152" s="1">
        <v>41425</v>
      </c>
      <c r="C152">
        <v>29.2</v>
      </c>
      <c r="D152">
        <v>22</v>
      </c>
      <c r="E152">
        <f t="shared" si="11"/>
        <v>15.600000000000001</v>
      </c>
      <c r="F152">
        <f t="shared" si="8"/>
        <v>481.15</v>
      </c>
      <c r="G152">
        <v>24.9</v>
      </c>
      <c r="H152">
        <v>31.7</v>
      </c>
      <c r="I152">
        <v>22</v>
      </c>
      <c r="J152">
        <v>25.6</v>
      </c>
      <c r="K152">
        <v>20.399999999999999</v>
      </c>
      <c r="L152">
        <v>76.599999999999994</v>
      </c>
      <c r="M152">
        <v>0</v>
      </c>
      <c r="N152">
        <v>5.08</v>
      </c>
      <c r="O152">
        <v>4.571999999999993</v>
      </c>
      <c r="P152">
        <f t="shared" si="9"/>
        <v>30.734000000000066</v>
      </c>
      <c r="Q152">
        <f t="shared" si="10"/>
        <v>97.79000000000002</v>
      </c>
      <c r="S152">
        <v>0</v>
      </c>
      <c r="T152">
        <v>0</v>
      </c>
      <c r="V152">
        <v>0</v>
      </c>
      <c r="W152">
        <v>0</v>
      </c>
      <c r="X152">
        <v>50</v>
      </c>
      <c r="Y152">
        <v>17.600000000000001</v>
      </c>
      <c r="Z152">
        <v>184.3</v>
      </c>
      <c r="AA152">
        <v>1015.4</v>
      </c>
      <c r="AB152">
        <v>43.6</v>
      </c>
      <c r="AC152">
        <v>13.3</v>
      </c>
      <c r="AD152">
        <v>262.2</v>
      </c>
      <c r="AE152">
        <v>22.7</v>
      </c>
      <c r="AF152">
        <v>7</v>
      </c>
      <c r="AH152" t="s">
        <v>382</v>
      </c>
      <c r="AI152" t="s">
        <v>383</v>
      </c>
      <c r="AJ152">
        <v>0.75</v>
      </c>
      <c r="AK152" t="s">
        <v>49</v>
      </c>
      <c r="AL152" t="s">
        <v>110</v>
      </c>
      <c r="AM152" t="s">
        <v>51</v>
      </c>
      <c r="AN152" t="s">
        <v>46</v>
      </c>
    </row>
    <row r="153" spans="1:40">
      <c r="A153" t="s">
        <v>40</v>
      </c>
      <c r="B153" s="1">
        <v>41426</v>
      </c>
      <c r="C153">
        <v>26.9</v>
      </c>
      <c r="D153">
        <v>19.600000000000001</v>
      </c>
      <c r="E153">
        <f t="shared" si="11"/>
        <v>13.25</v>
      </c>
      <c r="F153">
        <f t="shared" si="8"/>
        <v>494.4</v>
      </c>
      <c r="G153">
        <v>22.2</v>
      </c>
      <c r="H153">
        <v>28.5</v>
      </c>
      <c r="I153">
        <v>19.600000000000001</v>
      </c>
      <c r="J153">
        <v>22.2</v>
      </c>
      <c r="K153">
        <v>19.7</v>
      </c>
      <c r="L153">
        <v>86.5</v>
      </c>
      <c r="M153">
        <v>5.383</v>
      </c>
      <c r="N153">
        <v>0</v>
      </c>
      <c r="O153">
        <v>4.0640000000000036</v>
      </c>
      <c r="P153">
        <f t="shared" si="9"/>
        <v>36.575999999999993</v>
      </c>
      <c r="Q153">
        <f t="shared" si="10"/>
        <v>102.86999999999995</v>
      </c>
      <c r="S153">
        <v>100</v>
      </c>
      <c r="T153">
        <v>16.670000000000002</v>
      </c>
      <c r="U153" t="s">
        <v>41</v>
      </c>
      <c r="V153">
        <v>0</v>
      </c>
      <c r="W153">
        <v>0</v>
      </c>
      <c r="X153">
        <v>44.3</v>
      </c>
      <c r="Y153">
        <v>18.899999999999999</v>
      </c>
      <c r="Z153">
        <v>211.9</v>
      </c>
      <c r="AA153">
        <v>1014.6</v>
      </c>
      <c r="AB153">
        <v>42.5</v>
      </c>
      <c r="AC153">
        <v>11.9</v>
      </c>
      <c r="AD153">
        <v>304.3</v>
      </c>
      <c r="AE153">
        <v>26.2</v>
      </c>
      <c r="AF153">
        <v>9</v>
      </c>
      <c r="AH153" t="s">
        <v>384</v>
      </c>
      <c r="AI153" t="s">
        <v>385</v>
      </c>
      <c r="AJ153">
        <v>0.76</v>
      </c>
      <c r="AK153" t="s">
        <v>61</v>
      </c>
      <c r="AL153" t="s">
        <v>62</v>
      </c>
      <c r="AM153" t="s">
        <v>41</v>
      </c>
      <c r="AN153" t="s">
        <v>46</v>
      </c>
    </row>
    <row r="154" spans="1:40">
      <c r="A154" t="s">
        <v>40</v>
      </c>
      <c r="B154" s="1">
        <v>41427</v>
      </c>
      <c r="C154">
        <v>25.2</v>
      </c>
      <c r="D154">
        <v>18.5</v>
      </c>
      <c r="E154">
        <f t="shared" si="11"/>
        <v>11.850000000000001</v>
      </c>
      <c r="F154">
        <f t="shared" si="8"/>
        <v>506.25</v>
      </c>
      <c r="G154">
        <v>21.3</v>
      </c>
      <c r="H154">
        <v>25.2</v>
      </c>
      <c r="I154">
        <v>18.5</v>
      </c>
      <c r="J154">
        <v>21.3</v>
      </c>
      <c r="K154">
        <v>18.3</v>
      </c>
      <c r="L154">
        <v>83.6</v>
      </c>
      <c r="M154">
        <v>2.0030000000000001</v>
      </c>
      <c r="N154">
        <v>6.6040000000000001</v>
      </c>
      <c r="O154">
        <v>4.0640000000000036</v>
      </c>
      <c r="P154">
        <f t="shared" si="9"/>
        <v>34.544000000000011</v>
      </c>
      <c r="Q154">
        <f t="shared" si="10"/>
        <v>103.12399999999991</v>
      </c>
      <c r="S154">
        <v>100</v>
      </c>
      <c r="T154">
        <v>12.5</v>
      </c>
      <c r="U154" t="s">
        <v>41</v>
      </c>
      <c r="V154">
        <v>0</v>
      </c>
      <c r="W154">
        <v>0</v>
      </c>
      <c r="Y154">
        <v>11</v>
      </c>
      <c r="Z154">
        <v>321.60000000000002</v>
      </c>
      <c r="AA154">
        <v>1014.3</v>
      </c>
      <c r="AB154">
        <v>40.9</v>
      </c>
      <c r="AC154">
        <v>14.2</v>
      </c>
      <c r="AD154">
        <v>242.1</v>
      </c>
      <c r="AE154">
        <v>21</v>
      </c>
      <c r="AF154">
        <v>7</v>
      </c>
      <c r="AH154" t="s">
        <v>386</v>
      </c>
      <c r="AI154" t="s">
        <v>387</v>
      </c>
      <c r="AJ154">
        <v>0.79</v>
      </c>
      <c r="AK154" t="s">
        <v>61</v>
      </c>
      <c r="AL154" t="s">
        <v>76</v>
      </c>
      <c r="AM154" t="s">
        <v>41</v>
      </c>
      <c r="AN154" t="s">
        <v>46</v>
      </c>
    </row>
    <row r="155" spans="1:40">
      <c r="A155" t="s">
        <v>40</v>
      </c>
      <c r="B155" s="1">
        <v>41428</v>
      </c>
      <c r="C155">
        <v>27</v>
      </c>
      <c r="D155">
        <v>15.3</v>
      </c>
      <c r="E155">
        <f t="shared" si="11"/>
        <v>11.149999999999999</v>
      </c>
      <c r="F155">
        <f t="shared" si="8"/>
        <v>517.4</v>
      </c>
      <c r="G155">
        <v>20.7</v>
      </c>
      <c r="H155">
        <v>27</v>
      </c>
      <c r="I155">
        <v>15.3</v>
      </c>
      <c r="J155">
        <v>20.7</v>
      </c>
      <c r="K155">
        <v>15.1</v>
      </c>
      <c r="L155">
        <v>73.099999999999994</v>
      </c>
      <c r="M155">
        <v>0</v>
      </c>
      <c r="N155">
        <v>0</v>
      </c>
      <c r="O155">
        <v>4.0640000000000036</v>
      </c>
      <c r="P155">
        <f t="shared" si="9"/>
        <v>41.402000000000044</v>
      </c>
      <c r="Q155">
        <f t="shared" si="10"/>
        <v>110.23599999999988</v>
      </c>
      <c r="S155">
        <v>0</v>
      </c>
      <c r="T155">
        <v>0</v>
      </c>
      <c r="V155">
        <v>0</v>
      </c>
      <c r="W155">
        <v>0</v>
      </c>
      <c r="Y155">
        <v>11.6</v>
      </c>
      <c r="Z155">
        <v>11.1</v>
      </c>
      <c r="AA155">
        <v>1015.2</v>
      </c>
      <c r="AB155">
        <v>21.7</v>
      </c>
      <c r="AC155">
        <v>14</v>
      </c>
      <c r="AD155">
        <v>346</v>
      </c>
      <c r="AE155">
        <v>30</v>
      </c>
      <c r="AF155">
        <v>10</v>
      </c>
      <c r="AH155" t="s">
        <v>388</v>
      </c>
      <c r="AI155" t="s">
        <v>389</v>
      </c>
      <c r="AJ155">
        <v>0.83</v>
      </c>
      <c r="AK155" t="s">
        <v>49</v>
      </c>
      <c r="AL155" t="s">
        <v>110</v>
      </c>
      <c r="AM155" t="s">
        <v>51</v>
      </c>
      <c r="AN155" t="s">
        <v>46</v>
      </c>
    </row>
    <row r="156" spans="1:40">
      <c r="A156" t="s">
        <v>40</v>
      </c>
      <c r="B156" s="1">
        <v>41429</v>
      </c>
      <c r="C156">
        <v>28.3</v>
      </c>
      <c r="D156">
        <v>15</v>
      </c>
      <c r="E156">
        <f t="shared" si="11"/>
        <v>11.649999999999999</v>
      </c>
      <c r="F156">
        <f t="shared" si="8"/>
        <v>529.04999999999995</v>
      </c>
      <c r="G156">
        <v>22.3</v>
      </c>
      <c r="H156">
        <v>29.4</v>
      </c>
      <c r="I156">
        <v>15</v>
      </c>
      <c r="J156">
        <v>22.5</v>
      </c>
      <c r="K156">
        <v>16.8</v>
      </c>
      <c r="L156">
        <v>73.099999999999994</v>
      </c>
      <c r="M156">
        <v>0</v>
      </c>
      <c r="N156">
        <v>0</v>
      </c>
      <c r="O156">
        <v>4.3179999999999525</v>
      </c>
      <c r="P156">
        <f t="shared" si="9"/>
        <v>3.0480000000000871</v>
      </c>
      <c r="Q156">
        <f t="shared" si="10"/>
        <v>99.059999999999775</v>
      </c>
      <c r="S156">
        <v>0</v>
      </c>
      <c r="T156">
        <v>0</v>
      </c>
      <c r="V156">
        <v>0</v>
      </c>
      <c r="W156">
        <v>0</v>
      </c>
      <c r="Y156">
        <v>10.9</v>
      </c>
      <c r="Z156">
        <v>76.599999999999994</v>
      </c>
      <c r="AA156">
        <v>1015.4</v>
      </c>
      <c r="AB156">
        <v>22.5</v>
      </c>
      <c r="AC156">
        <v>13.4</v>
      </c>
      <c r="AD156">
        <v>275.89999999999998</v>
      </c>
      <c r="AE156">
        <v>23.7</v>
      </c>
      <c r="AF156">
        <v>8</v>
      </c>
      <c r="AH156" t="s">
        <v>390</v>
      </c>
      <c r="AI156" t="s">
        <v>391</v>
      </c>
      <c r="AJ156">
        <v>0.86</v>
      </c>
      <c r="AK156" t="s">
        <v>49</v>
      </c>
      <c r="AL156" t="s">
        <v>107</v>
      </c>
      <c r="AM156" t="s">
        <v>51</v>
      </c>
      <c r="AN156" t="s">
        <v>46</v>
      </c>
    </row>
    <row r="157" spans="1:40">
      <c r="A157" t="s">
        <v>40</v>
      </c>
      <c r="B157" s="1">
        <v>41430</v>
      </c>
      <c r="C157">
        <v>27.9</v>
      </c>
      <c r="D157">
        <v>20</v>
      </c>
      <c r="E157">
        <f t="shared" si="11"/>
        <v>13.95</v>
      </c>
      <c r="F157">
        <f t="shared" si="8"/>
        <v>543</v>
      </c>
      <c r="G157">
        <v>22</v>
      </c>
      <c r="H157">
        <v>30.5</v>
      </c>
      <c r="I157">
        <v>20</v>
      </c>
      <c r="J157">
        <v>22.1</v>
      </c>
      <c r="K157">
        <v>19.5</v>
      </c>
      <c r="L157">
        <v>86.4</v>
      </c>
      <c r="M157">
        <v>1.232</v>
      </c>
      <c r="N157">
        <v>1.778</v>
      </c>
      <c r="O157">
        <v>4.3180000000000431</v>
      </c>
      <c r="P157">
        <f t="shared" si="9"/>
        <v>-6.3499999999999091</v>
      </c>
      <c r="Q157">
        <f t="shared" si="10"/>
        <v>97.535999999999888</v>
      </c>
      <c r="S157">
        <v>100</v>
      </c>
      <c r="T157">
        <v>12.5</v>
      </c>
      <c r="U157" t="s">
        <v>41</v>
      </c>
      <c r="V157">
        <v>0</v>
      </c>
      <c r="W157">
        <v>0</v>
      </c>
      <c r="X157">
        <v>79.599999999999994</v>
      </c>
      <c r="Y157">
        <v>13.4</v>
      </c>
      <c r="Z157">
        <v>186.3</v>
      </c>
      <c r="AA157">
        <v>1013.3</v>
      </c>
      <c r="AB157">
        <v>31.4</v>
      </c>
      <c r="AC157">
        <v>12.4</v>
      </c>
      <c r="AD157">
        <v>228.2</v>
      </c>
      <c r="AE157">
        <v>19.8</v>
      </c>
      <c r="AF157">
        <v>8</v>
      </c>
      <c r="AH157" t="s">
        <v>392</v>
      </c>
      <c r="AI157" t="s">
        <v>393</v>
      </c>
      <c r="AJ157">
        <v>0.9</v>
      </c>
      <c r="AK157" t="s">
        <v>61</v>
      </c>
      <c r="AL157" t="s">
        <v>62</v>
      </c>
      <c r="AM157" t="s">
        <v>41</v>
      </c>
      <c r="AN157" t="s">
        <v>46</v>
      </c>
    </row>
    <row r="158" spans="1:40">
      <c r="A158" t="s">
        <v>40</v>
      </c>
      <c r="B158" s="1">
        <v>41431</v>
      </c>
      <c r="C158">
        <v>27.9</v>
      </c>
      <c r="D158">
        <v>19</v>
      </c>
      <c r="E158">
        <f t="shared" si="11"/>
        <v>13.45</v>
      </c>
      <c r="F158">
        <f t="shared" si="8"/>
        <v>556.45000000000005</v>
      </c>
      <c r="G158">
        <v>22.7</v>
      </c>
      <c r="H158">
        <v>28.9</v>
      </c>
      <c r="I158">
        <v>19</v>
      </c>
      <c r="J158">
        <v>22.9</v>
      </c>
      <c r="K158">
        <v>18.7</v>
      </c>
      <c r="L158">
        <v>79.400000000000006</v>
      </c>
      <c r="M158">
        <v>0</v>
      </c>
      <c r="N158">
        <v>2.032</v>
      </c>
      <c r="O158">
        <v>4.0640000000000036</v>
      </c>
      <c r="P158">
        <f t="shared" si="9"/>
        <v>-4.3179999999999552</v>
      </c>
      <c r="Q158">
        <f t="shared" si="10"/>
        <v>99.313999999999794</v>
      </c>
      <c r="S158">
        <v>0</v>
      </c>
      <c r="T158">
        <v>0</v>
      </c>
      <c r="V158">
        <v>0</v>
      </c>
      <c r="W158">
        <v>0</v>
      </c>
      <c r="Y158">
        <v>14.6</v>
      </c>
      <c r="Z158">
        <v>313</v>
      </c>
      <c r="AA158">
        <v>1010.2</v>
      </c>
      <c r="AB158">
        <v>38.4</v>
      </c>
      <c r="AC158">
        <v>12.3</v>
      </c>
      <c r="AD158">
        <v>304.8</v>
      </c>
      <c r="AE158">
        <v>26.4</v>
      </c>
      <c r="AF158">
        <v>10</v>
      </c>
      <c r="AH158" t="s">
        <v>394</v>
      </c>
      <c r="AI158" t="s">
        <v>395</v>
      </c>
      <c r="AJ158">
        <v>0.93</v>
      </c>
      <c r="AK158" t="s">
        <v>49</v>
      </c>
      <c r="AL158" t="s">
        <v>110</v>
      </c>
      <c r="AM158" t="s">
        <v>51</v>
      </c>
      <c r="AN158" t="s">
        <v>46</v>
      </c>
    </row>
    <row r="159" spans="1:40">
      <c r="A159" t="s">
        <v>40</v>
      </c>
      <c r="B159" s="1">
        <v>41432</v>
      </c>
      <c r="C159">
        <v>25.9</v>
      </c>
      <c r="D159">
        <v>15.7</v>
      </c>
      <c r="E159">
        <f t="shared" si="11"/>
        <v>10.799999999999997</v>
      </c>
      <c r="F159">
        <f t="shared" si="8"/>
        <v>567.25</v>
      </c>
      <c r="G159">
        <v>21.3</v>
      </c>
      <c r="H159">
        <v>25.9</v>
      </c>
      <c r="I159">
        <v>15.7</v>
      </c>
      <c r="J159">
        <v>21.3</v>
      </c>
      <c r="K159">
        <v>16.3</v>
      </c>
      <c r="L159">
        <v>75</v>
      </c>
      <c r="M159">
        <v>1.0429999999999999</v>
      </c>
      <c r="N159">
        <v>0.50800000000000001</v>
      </c>
      <c r="O159">
        <v>4.3179999999999525</v>
      </c>
      <c r="P159">
        <f t="shared" si="9"/>
        <v>-1.7779999999999632</v>
      </c>
      <c r="Q159">
        <f t="shared" si="10"/>
        <v>101.5999999999998</v>
      </c>
      <c r="S159">
        <v>100</v>
      </c>
      <c r="T159">
        <v>12.5</v>
      </c>
      <c r="U159" t="s">
        <v>41</v>
      </c>
      <c r="V159">
        <v>0</v>
      </c>
      <c r="W159">
        <v>0</v>
      </c>
      <c r="X159">
        <v>25.9</v>
      </c>
      <c r="Y159">
        <v>14.8</v>
      </c>
      <c r="Z159">
        <v>342</v>
      </c>
      <c r="AA159">
        <v>1011.1</v>
      </c>
      <c r="AB159">
        <v>25.5</v>
      </c>
      <c r="AC159">
        <v>12.2</v>
      </c>
      <c r="AD159">
        <v>257.7</v>
      </c>
      <c r="AE159">
        <v>22.4</v>
      </c>
      <c r="AF159">
        <v>9</v>
      </c>
      <c r="AH159" t="s">
        <v>396</v>
      </c>
      <c r="AI159" t="s">
        <v>397</v>
      </c>
      <c r="AJ159">
        <v>0.97</v>
      </c>
      <c r="AK159" t="s">
        <v>61</v>
      </c>
      <c r="AL159" t="s">
        <v>398</v>
      </c>
      <c r="AM159" t="s">
        <v>41</v>
      </c>
      <c r="AN159" t="s">
        <v>46</v>
      </c>
    </row>
    <row r="160" spans="1:40">
      <c r="A160" t="s">
        <v>40</v>
      </c>
      <c r="B160" s="1">
        <v>41433</v>
      </c>
      <c r="C160">
        <v>28</v>
      </c>
      <c r="D160">
        <v>13.2</v>
      </c>
      <c r="E160">
        <f t="shared" si="11"/>
        <v>10.600000000000001</v>
      </c>
      <c r="F160">
        <f t="shared" si="8"/>
        <v>577.85</v>
      </c>
      <c r="G160">
        <v>20.9</v>
      </c>
      <c r="H160">
        <v>27.2</v>
      </c>
      <c r="I160">
        <v>13.2</v>
      </c>
      <c r="J160">
        <v>20.8</v>
      </c>
      <c r="K160">
        <v>12.8</v>
      </c>
      <c r="L160">
        <v>65</v>
      </c>
      <c r="M160">
        <v>0</v>
      </c>
      <c r="N160">
        <v>0</v>
      </c>
      <c r="O160">
        <v>4.0640000000000036</v>
      </c>
      <c r="P160">
        <f t="shared" si="9"/>
        <v>-0.25399999999999068</v>
      </c>
      <c r="Q160">
        <f t="shared" si="10"/>
        <v>102.10799999999983</v>
      </c>
      <c r="S160">
        <v>0</v>
      </c>
      <c r="T160">
        <v>0</v>
      </c>
      <c r="V160">
        <v>0</v>
      </c>
      <c r="W160">
        <v>0</v>
      </c>
      <c r="Y160">
        <v>8.3000000000000007</v>
      </c>
      <c r="Z160">
        <v>355.9</v>
      </c>
      <c r="AA160">
        <v>1015.2</v>
      </c>
      <c r="AB160">
        <v>5.2</v>
      </c>
      <c r="AC160">
        <v>14</v>
      </c>
      <c r="AD160">
        <v>339.4</v>
      </c>
      <c r="AE160">
        <v>29.4</v>
      </c>
      <c r="AF160">
        <v>10</v>
      </c>
      <c r="AH160" t="s">
        <v>399</v>
      </c>
      <c r="AI160" t="s">
        <v>400</v>
      </c>
      <c r="AJ160">
        <v>0</v>
      </c>
      <c r="AK160" t="s">
        <v>54</v>
      </c>
      <c r="AL160" t="s">
        <v>55</v>
      </c>
      <c r="AM160" t="s">
        <v>56</v>
      </c>
      <c r="AN160" t="s">
        <v>46</v>
      </c>
    </row>
    <row r="161" spans="1:40">
      <c r="A161" t="s">
        <v>40</v>
      </c>
      <c r="B161" s="1">
        <v>41434</v>
      </c>
      <c r="C161">
        <v>28.5</v>
      </c>
      <c r="D161">
        <v>19</v>
      </c>
      <c r="E161">
        <f t="shared" si="11"/>
        <v>13.75</v>
      </c>
      <c r="F161">
        <f t="shared" si="8"/>
        <v>591.6</v>
      </c>
      <c r="G161">
        <v>22.7</v>
      </c>
      <c r="H161">
        <v>30.1</v>
      </c>
      <c r="I161">
        <v>19</v>
      </c>
      <c r="J161">
        <v>23</v>
      </c>
      <c r="K161">
        <v>18.899999999999999</v>
      </c>
      <c r="L161">
        <v>80.7</v>
      </c>
      <c r="M161">
        <v>8.2989999999999995</v>
      </c>
      <c r="N161">
        <v>3.0479999999999996</v>
      </c>
      <c r="O161">
        <v>4.0640000000000036</v>
      </c>
      <c r="P161">
        <f t="shared" si="9"/>
        <v>0.7620000000000573</v>
      </c>
      <c r="Q161">
        <f t="shared" si="10"/>
        <v>101.85399999999976</v>
      </c>
      <c r="S161">
        <v>100</v>
      </c>
      <c r="T161">
        <v>20.83</v>
      </c>
      <c r="U161" t="s">
        <v>41</v>
      </c>
      <c r="V161">
        <v>0</v>
      </c>
      <c r="W161">
        <v>0</v>
      </c>
      <c r="X161">
        <v>40.700000000000003</v>
      </c>
      <c r="Y161">
        <v>16.8</v>
      </c>
      <c r="Z161">
        <v>199.4</v>
      </c>
      <c r="AA161">
        <v>1014.3</v>
      </c>
      <c r="AB161">
        <v>44.7</v>
      </c>
      <c r="AC161">
        <v>12.1</v>
      </c>
      <c r="AD161">
        <v>144.19999999999999</v>
      </c>
      <c r="AE161">
        <v>12.4</v>
      </c>
      <c r="AF161">
        <v>4</v>
      </c>
      <c r="AH161" t="s">
        <v>401</v>
      </c>
      <c r="AI161" t="s">
        <v>402</v>
      </c>
      <c r="AJ161">
        <v>0.04</v>
      </c>
      <c r="AK161" t="s">
        <v>61</v>
      </c>
      <c r="AL161" t="s">
        <v>355</v>
      </c>
      <c r="AM161" t="s">
        <v>41</v>
      </c>
      <c r="AN161" t="s">
        <v>46</v>
      </c>
    </row>
    <row r="162" spans="1:40">
      <c r="A162" t="s">
        <v>40</v>
      </c>
      <c r="B162" s="1">
        <v>41435</v>
      </c>
      <c r="C162">
        <v>30.3</v>
      </c>
      <c r="D162">
        <v>19.100000000000001</v>
      </c>
      <c r="E162">
        <f t="shared" si="11"/>
        <v>14.700000000000003</v>
      </c>
      <c r="F162">
        <f t="shared" si="8"/>
        <v>606.30000000000007</v>
      </c>
      <c r="G162">
        <v>24.7</v>
      </c>
      <c r="H162">
        <v>32.200000000000003</v>
      </c>
      <c r="I162">
        <v>19.100000000000001</v>
      </c>
      <c r="J162">
        <v>25.4</v>
      </c>
      <c r="K162">
        <v>19.899999999999999</v>
      </c>
      <c r="L162">
        <v>76.5</v>
      </c>
      <c r="M162">
        <v>3.0030000000000001</v>
      </c>
      <c r="N162">
        <v>19.303999999999998</v>
      </c>
      <c r="O162">
        <v>4.0640000000000036</v>
      </c>
      <c r="P162">
        <f t="shared" si="9"/>
        <v>0.7620000000000573</v>
      </c>
      <c r="Q162">
        <f t="shared" si="10"/>
        <v>64.515999999999735</v>
      </c>
      <c r="S162">
        <v>100</v>
      </c>
      <c r="T162">
        <v>8.33</v>
      </c>
      <c r="U162" t="s">
        <v>41</v>
      </c>
      <c r="V162">
        <v>0</v>
      </c>
      <c r="W162">
        <v>0</v>
      </c>
      <c r="X162">
        <v>37.1</v>
      </c>
      <c r="Y162">
        <v>18.8</v>
      </c>
      <c r="Z162">
        <v>229.3</v>
      </c>
      <c r="AA162">
        <v>1014.4</v>
      </c>
      <c r="AB162">
        <v>26.7</v>
      </c>
      <c r="AC162">
        <v>12.8</v>
      </c>
      <c r="AD162">
        <v>350.6</v>
      </c>
      <c r="AE162">
        <v>30.2</v>
      </c>
      <c r="AF162">
        <v>10</v>
      </c>
      <c r="AH162" t="s">
        <v>403</v>
      </c>
      <c r="AI162" t="s">
        <v>404</v>
      </c>
      <c r="AJ162">
        <v>7.0000000000000007E-2</v>
      </c>
      <c r="AK162" t="s">
        <v>61</v>
      </c>
      <c r="AL162" t="s">
        <v>177</v>
      </c>
      <c r="AM162" t="s">
        <v>41</v>
      </c>
      <c r="AN162" t="s">
        <v>46</v>
      </c>
    </row>
    <row r="163" spans="1:40">
      <c r="A163" t="s">
        <v>40</v>
      </c>
      <c r="B163" s="1">
        <v>41436</v>
      </c>
      <c r="C163">
        <v>32.6</v>
      </c>
      <c r="D163">
        <v>22.1</v>
      </c>
      <c r="E163">
        <f t="shared" si="11"/>
        <v>17.350000000000001</v>
      </c>
      <c r="F163">
        <f t="shared" si="8"/>
        <v>623.65000000000009</v>
      </c>
      <c r="G163">
        <v>27.5</v>
      </c>
      <c r="H163">
        <v>36.6</v>
      </c>
      <c r="I163">
        <v>22.1</v>
      </c>
      <c r="J163">
        <v>29.6</v>
      </c>
      <c r="K163">
        <v>21.5</v>
      </c>
      <c r="L163">
        <v>71.3</v>
      </c>
      <c r="M163">
        <v>0</v>
      </c>
      <c r="N163">
        <v>0</v>
      </c>
      <c r="O163">
        <v>4.0640000000000036</v>
      </c>
      <c r="P163">
        <f t="shared" si="9"/>
        <v>12.445999999999941</v>
      </c>
      <c r="Q163">
        <f t="shared" si="10"/>
        <v>83.819999999999766</v>
      </c>
      <c r="S163">
        <v>0</v>
      </c>
      <c r="T163">
        <v>0</v>
      </c>
      <c r="V163">
        <v>0</v>
      </c>
      <c r="W163">
        <v>0</v>
      </c>
      <c r="X163">
        <v>27.7</v>
      </c>
      <c r="Y163">
        <v>14.8</v>
      </c>
      <c r="Z163">
        <v>241.3</v>
      </c>
      <c r="AA163">
        <v>1016.9</v>
      </c>
      <c r="AB163">
        <v>3.7</v>
      </c>
      <c r="AC163">
        <v>13.9</v>
      </c>
      <c r="AD163">
        <v>329.7</v>
      </c>
      <c r="AE163">
        <v>28.6</v>
      </c>
      <c r="AF163">
        <v>9</v>
      </c>
      <c r="AH163" t="s">
        <v>405</v>
      </c>
      <c r="AI163" t="s">
        <v>406</v>
      </c>
      <c r="AJ163">
        <v>0.1</v>
      </c>
      <c r="AK163" t="s">
        <v>54</v>
      </c>
      <c r="AL163" t="s">
        <v>55</v>
      </c>
      <c r="AM163" t="s">
        <v>56</v>
      </c>
      <c r="AN163" t="s">
        <v>46</v>
      </c>
    </row>
    <row r="164" spans="1:40">
      <c r="A164" t="s">
        <v>40</v>
      </c>
      <c r="B164" s="1">
        <v>41437</v>
      </c>
      <c r="C164">
        <v>33.5</v>
      </c>
      <c r="D164">
        <v>22.5</v>
      </c>
      <c r="E164">
        <f t="shared" si="11"/>
        <v>18</v>
      </c>
      <c r="F164">
        <f t="shared" si="8"/>
        <v>641.65000000000009</v>
      </c>
      <c r="G164">
        <v>27.9</v>
      </c>
      <c r="H164">
        <v>37.5</v>
      </c>
      <c r="I164">
        <v>22.5</v>
      </c>
      <c r="J164">
        <v>29.9</v>
      </c>
      <c r="K164">
        <v>22.1</v>
      </c>
      <c r="L164">
        <v>72.400000000000006</v>
      </c>
      <c r="M164">
        <v>0</v>
      </c>
      <c r="N164">
        <v>0</v>
      </c>
      <c r="O164">
        <v>3.8099999999999636</v>
      </c>
      <c r="P164">
        <f t="shared" si="9"/>
        <v>13.71599999999998</v>
      </c>
      <c r="Q164">
        <f t="shared" si="10"/>
        <v>83.565999999999747</v>
      </c>
      <c r="S164">
        <v>0</v>
      </c>
      <c r="T164">
        <v>0</v>
      </c>
      <c r="V164">
        <v>0</v>
      </c>
      <c r="W164">
        <v>0</v>
      </c>
      <c r="X164">
        <v>31.3</v>
      </c>
      <c r="Y164">
        <v>17.5</v>
      </c>
      <c r="Z164">
        <v>239.8</v>
      </c>
      <c r="AA164">
        <v>1017.2</v>
      </c>
      <c r="AB164">
        <v>7.4</v>
      </c>
      <c r="AC164">
        <v>10.9</v>
      </c>
      <c r="AD164">
        <v>307.10000000000002</v>
      </c>
      <c r="AE164">
        <v>26.6</v>
      </c>
      <c r="AF164">
        <v>9</v>
      </c>
      <c r="AH164" t="s">
        <v>407</v>
      </c>
      <c r="AI164" t="s">
        <v>408</v>
      </c>
      <c r="AJ164">
        <v>0.14000000000000001</v>
      </c>
      <c r="AK164" t="s">
        <v>54</v>
      </c>
      <c r="AL164" t="s">
        <v>55</v>
      </c>
      <c r="AM164" t="s">
        <v>56</v>
      </c>
      <c r="AN164" t="s">
        <v>46</v>
      </c>
    </row>
    <row r="165" spans="1:40">
      <c r="A165" t="s">
        <v>40</v>
      </c>
      <c r="B165" s="1">
        <v>41438</v>
      </c>
      <c r="C165">
        <v>33</v>
      </c>
      <c r="D165">
        <v>22.6</v>
      </c>
      <c r="E165">
        <f t="shared" si="11"/>
        <v>17.8</v>
      </c>
      <c r="F165">
        <f t="shared" si="8"/>
        <v>659.45</v>
      </c>
      <c r="G165">
        <v>27.4</v>
      </c>
      <c r="H165">
        <v>37.6</v>
      </c>
      <c r="I165">
        <v>22.6</v>
      </c>
      <c r="J165">
        <v>29</v>
      </c>
      <c r="K165">
        <v>21.2</v>
      </c>
      <c r="L165">
        <v>70.099999999999994</v>
      </c>
      <c r="M165">
        <v>0.41399999999999998</v>
      </c>
      <c r="N165">
        <v>0</v>
      </c>
      <c r="O165">
        <v>4.0640000000000036</v>
      </c>
      <c r="P165">
        <f t="shared" si="9"/>
        <v>14.985999999999962</v>
      </c>
      <c r="Q165">
        <f t="shared" si="10"/>
        <v>83.565999999999804</v>
      </c>
      <c r="S165">
        <v>100</v>
      </c>
      <c r="T165">
        <v>4.17</v>
      </c>
      <c r="U165" t="s">
        <v>41</v>
      </c>
      <c r="V165">
        <v>0</v>
      </c>
      <c r="W165">
        <v>0</v>
      </c>
      <c r="X165">
        <v>37.1</v>
      </c>
      <c r="Y165">
        <v>20.5</v>
      </c>
      <c r="Z165">
        <v>289.7</v>
      </c>
      <c r="AA165">
        <v>1014.3</v>
      </c>
      <c r="AB165">
        <v>12</v>
      </c>
      <c r="AC165">
        <v>12.2</v>
      </c>
      <c r="AD165">
        <v>317.3</v>
      </c>
      <c r="AE165">
        <v>27.4</v>
      </c>
      <c r="AF165">
        <v>9</v>
      </c>
      <c r="AH165" t="s">
        <v>409</v>
      </c>
      <c r="AI165" t="s">
        <v>410</v>
      </c>
      <c r="AJ165">
        <v>0.17</v>
      </c>
      <c r="AK165" t="s">
        <v>151</v>
      </c>
      <c r="AL165" t="s">
        <v>238</v>
      </c>
      <c r="AM165" t="s">
        <v>41</v>
      </c>
      <c r="AN165" t="s">
        <v>46</v>
      </c>
    </row>
    <row r="166" spans="1:40">
      <c r="A166" t="s">
        <v>40</v>
      </c>
      <c r="B166" s="1">
        <v>41439</v>
      </c>
      <c r="C166">
        <v>28.2</v>
      </c>
      <c r="D166">
        <v>16.3</v>
      </c>
      <c r="E166">
        <f t="shared" si="11"/>
        <v>12.25</v>
      </c>
      <c r="F166">
        <f t="shared" si="8"/>
        <v>671.7</v>
      </c>
      <c r="G166">
        <v>22.8</v>
      </c>
      <c r="H166">
        <v>28</v>
      </c>
      <c r="I166">
        <v>16.3</v>
      </c>
      <c r="J166">
        <v>22.8</v>
      </c>
      <c r="K166">
        <v>15.5</v>
      </c>
      <c r="L166">
        <v>67.3</v>
      </c>
      <c r="M166">
        <v>0</v>
      </c>
      <c r="N166">
        <v>0</v>
      </c>
      <c r="O166">
        <v>4.3180000000000431</v>
      </c>
      <c r="P166">
        <f t="shared" si="9"/>
        <v>16.002000000000038</v>
      </c>
      <c r="Q166">
        <f t="shared" si="10"/>
        <v>83.057999999999822</v>
      </c>
      <c r="S166">
        <v>0</v>
      </c>
      <c r="T166">
        <v>0</v>
      </c>
      <c r="V166">
        <v>0</v>
      </c>
      <c r="W166">
        <v>0</v>
      </c>
      <c r="X166">
        <v>38.9</v>
      </c>
      <c r="Y166">
        <v>17.8</v>
      </c>
      <c r="Z166">
        <v>51.1</v>
      </c>
      <c r="AA166">
        <v>1016.2</v>
      </c>
      <c r="AB166">
        <v>2.1</v>
      </c>
      <c r="AC166">
        <v>13.4</v>
      </c>
      <c r="AD166">
        <v>358.5</v>
      </c>
      <c r="AE166">
        <v>31.1</v>
      </c>
      <c r="AF166">
        <v>10</v>
      </c>
      <c r="AH166" t="s">
        <v>411</v>
      </c>
      <c r="AI166" t="s">
        <v>412</v>
      </c>
      <c r="AJ166">
        <v>0.2</v>
      </c>
      <c r="AK166" t="s">
        <v>54</v>
      </c>
      <c r="AL166" t="s">
        <v>55</v>
      </c>
      <c r="AM166" t="s">
        <v>56</v>
      </c>
      <c r="AN166" t="s">
        <v>46</v>
      </c>
    </row>
    <row r="167" spans="1:40">
      <c r="A167" t="s">
        <v>40</v>
      </c>
      <c r="B167" s="1">
        <v>41440</v>
      </c>
      <c r="C167">
        <v>30.1</v>
      </c>
      <c r="D167">
        <v>15.1</v>
      </c>
      <c r="E167">
        <f t="shared" si="11"/>
        <v>12.600000000000001</v>
      </c>
      <c r="F167">
        <f t="shared" si="8"/>
        <v>684.30000000000007</v>
      </c>
      <c r="G167">
        <v>23.3</v>
      </c>
      <c r="H167">
        <v>30.5</v>
      </c>
      <c r="I167">
        <v>15.1</v>
      </c>
      <c r="J167">
        <v>23.4</v>
      </c>
      <c r="K167">
        <v>16.399999999999999</v>
      </c>
      <c r="L167">
        <v>69</v>
      </c>
      <c r="M167">
        <v>0</v>
      </c>
      <c r="N167">
        <v>0</v>
      </c>
      <c r="O167">
        <v>4.0640000000000036</v>
      </c>
      <c r="P167">
        <f t="shared" si="9"/>
        <v>17.017999999999915</v>
      </c>
      <c r="Q167">
        <f t="shared" si="10"/>
        <v>82.549999999999784</v>
      </c>
      <c r="S167">
        <v>0</v>
      </c>
      <c r="T167">
        <v>0</v>
      </c>
      <c r="V167">
        <v>0</v>
      </c>
      <c r="W167">
        <v>0</v>
      </c>
      <c r="Y167">
        <v>8.6</v>
      </c>
      <c r="Z167">
        <v>101.2</v>
      </c>
      <c r="AA167">
        <v>1017.4</v>
      </c>
      <c r="AB167">
        <v>1.7</v>
      </c>
      <c r="AC167">
        <v>14.5</v>
      </c>
      <c r="AD167">
        <v>340.6</v>
      </c>
      <c r="AE167">
        <v>29.4</v>
      </c>
      <c r="AF167">
        <v>10</v>
      </c>
      <c r="AH167" t="s">
        <v>413</v>
      </c>
      <c r="AI167" t="s">
        <v>414</v>
      </c>
      <c r="AJ167">
        <v>0.24</v>
      </c>
      <c r="AK167" t="s">
        <v>54</v>
      </c>
      <c r="AL167" t="s">
        <v>55</v>
      </c>
      <c r="AM167" t="s">
        <v>56</v>
      </c>
      <c r="AN167" t="s">
        <v>46</v>
      </c>
    </row>
    <row r="168" spans="1:40">
      <c r="A168" t="s">
        <v>40</v>
      </c>
      <c r="B168" s="1">
        <v>41441</v>
      </c>
      <c r="C168">
        <v>30.6</v>
      </c>
      <c r="D168">
        <v>18.399999999999999</v>
      </c>
      <c r="E168">
        <f t="shared" si="11"/>
        <v>14.5</v>
      </c>
      <c r="F168">
        <f t="shared" si="8"/>
        <v>698.80000000000007</v>
      </c>
      <c r="G168">
        <v>24.5</v>
      </c>
      <c r="H168">
        <v>33.6</v>
      </c>
      <c r="I168">
        <v>18.399999999999999</v>
      </c>
      <c r="J168">
        <v>25.3</v>
      </c>
      <c r="K168">
        <v>20.5</v>
      </c>
      <c r="L168">
        <v>80.099999999999994</v>
      </c>
      <c r="M168">
        <v>0</v>
      </c>
      <c r="N168">
        <v>0</v>
      </c>
      <c r="O168">
        <v>4.3179999999999525</v>
      </c>
      <c r="P168">
        <f t="shared" si="9"/>
        <v>18.033999999999992</v>
      </c>
      <c r="Q168">
        <f t="shared" si="10"/>
        <v>82.295999999999765</v>
      </c>
      <c r="S168">
        <v>0</v>
      </c>
      <c r="T168">
        <v>0</v>
      </c>
      <c r="V168">
        <v>0</v>
      </c>
      <c r="W168">
        <v>0</v>
      </c>
      <c r="X168">
        <v>27.7</v>
      </c>
      <c r="Y168">
        <v>17.600000000000001</v>
      </c>
      <c r="Z168">
        <v>239.1</v>
      </c>
      <c r="AA168">
        <v>1016.7</v>
      </c>
      <c r="AB168">
        <v>11.9</v>
      </c>
      <c r="AC168">
        <v>11.4</v>
      </c>
      <c r="AD168">
        <v>243.9</v>
      </c>
      <c r="AE168">
        <v>21.2</v>
      </c>
      <c r="AF168">
        <v>7</v>
      </c>
      <c r="AH168" t="s">
        <v>415</v>
      </c>
      <c r="AI168" t="s">
        <v>416</v>
      </c>
      <c r="AJ168">
        <v>0.25</v>
      </c>
      <c r="AK168" t="s">
        <v>54</v>
      </c>
      <c r="AL168" t="s">
        <v>55</v>
      </c>
      <c r="AM168" t="s">
        <v>56</v>
      </c>
      <c r="AN168" t="s">
        <v>46</v>
      </c>
    </row>
    <row r="169" spans="1:40">
      <c r="A169" t="s">
        <v>40</v>
      </c>
      <c r="B169" s="1">
        <v>41442</v>
      </c>
      <c r="C169">
        <v>27.3</v>
      </c>
      <c r="D169">
        <v>21</v>
      </c>
      <c r="E169">
        <f t="shared" si="11"/>
        <v>14.149999999999999</v>
      </c>
      <c r="F169">
        <f t="shared" si="8"/>
        <v>712.95</v>
      </c>
      <c r="G169">
        <v>22.9</v>
      </c>
      <c r="H169">
        <v>29.5</v>
      </c>
      <c r="I169">
        <v>21</v>
      </c>
      <c r="J169">
        <v>23.1</v>
      </c>
      <c r="K169">
        <v>20.8</v>
      </c>
      <c r="L169">
        <v>88.2</v>
      </c>
      <c r="M169">
        <v>0.77600000000000002</v>
      </c>
      <c r="N169">
        <v>1.27</v>
      </c>
      <c r="O169">
        <v>4.3180000000000431</v>
      </c>
      <c r="P169">
        <f t="shared" si="9"/>
        <v>6.0959999999999752</v>
      </c>
      <c r="Q169">
        <f t="shared" si="10"/>
        <v>81.533999999999821</v>
      </c>
      <c r="S169">
        <v>100</v>
      </c>
      <c r="T169">
        <v>4.17</v>
      </c>
      <c r="U169" t="s">
        <v>41</v>
      </c>
      <c r="V169">
        <v>0</v>
      </c>
      <c r="W169">
        <v>0</v>
      </c>
      <c r="X169">
        <v>59.4</v>
      </c>
      <c r="Y169">
        <v>17</v>
      </c>
      <c r="Z169">
        <v>233.4</v>
      </c>
      <c r="AA169">
        <v>1014.5</v>
      </c>
      <c r="AB169">
        <v>17</v>
      </c>
      <c r="AC169">
        <v>9.5</v>
      </c>
      <c r="AD169">
        <v>230.1</v>
      </c>
      <c r="AE169">
        <v>20</v>
      </c>
      <c r="AF169">
        <v>7</v>
      </c>
      <c r="AH169" t="s">
        <v>417</v>
      </c>
      <c r="AI169" t="s">
        <v>418</v>
      </c>
      <c r="AJ169">
        <v>0.31</v>
      </c>
      <c r="AK169" t="s">
        <v>151</v>
      </c>
      <c r="AL169" t="s">
        <v>238</v>
      </c>
      <c r="AM169" t="s">
        <v>41</v>
      </c>
      <c r="AN169" t="s">
        <v>46</v>
      </c>
    </row>
    <row r="170" spans="1:40">
      <c r="A170" t="s">
        <v>40</v>
      </c>
      <c r="B170" s="1">
        <v>41443</v>
      </c>
      <c r="C170">
        <v>27</v>
      </c>
      <c r="D170">
        <v>20.2</v>
      </c>
      <c r="E170">
        <f t="shared" si="11"/>
        <v>13.600000000000001</v>
      </c>
      <c r="F170">
        <f t="shared" si="8"/>
        <v>726.55000000000007</v>
      </c>
      <c r="G170">
        <v>23.2</v>
      </c>
      <c r="H170">
        <v>28.2</v>
      </c>
      <c r="I170">
        <v>20.2</v>
      </c>
      <c r="J170">
        <v>23.3</v>
      </c>
      <c r="K170">
        <v>19.899999999999999</v>
      </c>
      <c r="L170">
        <v>83.1</v>
      </c>
      <c r="M170">
        <v>0.26100000000000001</v>
      </c>
      <c r="N170">
        <v>8.8899999999999988</v>
      </c>
      <c r="O170">
        <v>4.3179999999999525</v>
      </c>
      <c r="P170">
        <f t="shared" si="9"/>
        <v>-14.73200000000007</v>
      </c>
      <c r="Q170">
        <f t="shared" si="10"/>
        <v>69.595999999999719</v>
      </c>
      <c r="S170">
        <v>100</v>
      </c>
      <c r="T170">
        <v>12.5</v>
      </c>
      <c r="U170" t="s">
        <v>41</v>
      </c>
      <c r="V170">
        <v>0</v>
      </c>
      <c r="W170">
        <v>0</v>
      </c>
      <c r="X170">
        <v>29.5</v>
      </c>
      <c r="Y170">
        <v>13.9</v>
      </c>
      <c r="Z170">
        <v>330.8</v>
      </c>
      <c r="AA170">
        <v>1014</v>
      </c>
      <c r="AB170">
        <v>50.2</v>
      </c>
      <c r="AC170">
        <v>11.6</v>
      </c>
      <c r="AD170">
        <v>291.3</v>
      </c>
      <c r="AE170">
        <v>25.1</v>
      </c>
      <c r="AF170">
        <v>9</v>
      </c>
      <c r="AH170" t="s">
        <v>419</v>
      </c>
      <c r="AI170" t="s">
        <v>420</v>
      </c>
      <c r="AJ170">
        <v>0.34</v>
      </c>
      <c r="AK170" t="s">
        <v>61</v>
      </c>
      <c r="AL170" t="s">
        <v>204</v>
      </c>
      <c r="AM170" t="s">
        <v>41</v>
      </c>
      <c r="AN170" t="s">
        <v>46</v>
      </c>
    </row>
    <row r="171" spans="1:40">
      <c r="A171" t="s">
        <v>40</v>
      </c>
      <c r="B171" s="1">
        <v>41444</v>
      </c>
      <c r="C171">
        <v>30.1</v>
      </c>
      <c r="D171">
        <v>18</v>
      </c>
      <c r="E171">
        <f t="shared" si="11"/>
        <v>14.05</v>
      </c>
      <c r="F171">
        <f t="shared" si="8"/>
        <v>740.6</v>
      </c>
      <c r="G171">
        <v>24.2</v>
      </c>
      <c r="H171">
        <v>30.5</v>
      </c>
      <c r="I171">
        <v>18</v>
      </c>
      <c r="J171">
        <v>24.5</v>
      </c>
      <c r="K171">
        <v>18.3</v>
      </c>
      <c r="L171">
        <v>73</v>
      </c>
      <c r="M171">
        <v>0</v>
      </c>
      <c r="N171">
        <v>0</v>
      </c>
      <c r="O171">
        <v>4.0640000000000036</v>
      </c>
      <c r="P171">
        <f t="shared" si="9"/>
        <v>-6.3500000000000227</v>
      </c>
      <c r="Q171">
        <f t="shared" si="10"/>
        <v>77.977999999999838</v>
      </c>
      <c r="S171">
        <v>0</v>
      </c>
      <c r="T171">
        <v>0</v>
      </c>
      <c r="V171">
        <v>0</v>
      </c>
      <c r="W171">
        <v>0</v>
      </c>
      <c r="Y171">
        <v>11.2</v>
      </c>
      <c r="Z171">
        <v>55.5</v>
      </c>
      <c r="AA171">
        <v>1016.6</v>
      </c>
      <c r="AB171">
        <v>8.1</v>
      </c>
      <c r="AC171">
        <v>12</v>
      </c>
      <c r="AD171">
        <v>350.2</v>
      </c>
      <c r="AE171">
        <v>30.3</v>
      </c>
      <c r="AF171">
        <v>10</v>
      </c>
      <c r="AH171" t="s">
        <v>421</v>
      </c>
      <c r="AI171" t="s">
        <v>422</v>
      </c>
      <c r="AJ171">
        <v>0.37</v>
      </c>
      <c r="AK171" t="s">
        <v>54</v>
      </c>
      <c r="AL171" t="s">
        <v>55</v>
      </c>
      <c r="AM171" t="s">
        <v>56</v>
      </c>
      <c r="AN171" t="s">
        <v>46</v>
      </c>
    </row>
    <row r="172" spans="1:40">
      <c r="A172" t="s">
        <v>40</v>
      </c>
      <c r="B172" s="1">
        <v>41445</v>
      </c>
      <c r="C172">
        <v>31.2</v>
      </c>
      <c r="D172">
        <v>18.600000000000001</v>
      </c>
      <c r="E172">
        <f t="shared" si="11"/>
        <v>14.899999999999999</v>
      </c>
      <c r="F172">
        <f t="shared" si="8"/>
        <v>755.5</v>
      </c>
      <c r="G172">
        <v>25</v>
      </c>
      <c r="H172">
        <v>32.1</v>
      </c>
      <c r="I172">
        <v>18.600000000000001</v>
      </c>
      <c r="J172">
        <v>25.5</v>
      </c>
      <c r="K172">
        <v>18.8</v>
      </c>
      <c r="L172">
        <v>71.599999999999994</v>
      </c>
      <c r="M172">
        <v>0</v>
      </c>
      <c r="N172">
        <v>0</v>
      </c>
      <c r="O172">
        <v>4.0640000000000036</v>
      </c>
      <c r="P172">
        <f t="shared" si="9"/>
        <v>-6.0960000000000036</v>
      </c>
      <c r="Q172">
        <f t="shared" si="10"/>
        <v>77.723999999999762</v>
      </c>
      <c r="S172">
        <v>0</v>
      </c>
      <c r="T172">
        <v>0</v>
      </c>
      <c r="V172">
        <v>0</v>
      </c>
      <c r="W172">
        <v>0</v>
      </c>
      <c r="Y172">
        <v>6.6</v>
      </c>
      <c r="Z172">
        <v>82.3</v>
      </c>
      <c r="AA172">
        <v>1019.6</v>
      </c>
      <c r="AB172">
        <v>12.8</v>
      </c>
      <c r="AC172">
        <v>12.3</v>
      </c>
      <c r="AD172">
        <v>334.4</v>
      </c>
      <c r="AE172">
        <v>28.8</v>
      </c>
      <c r="AF172">
        <v>9</v>
      </c>
      <c r="AH172" t="s">
        <v>423</v>
      </c>
      <c r="AI172" t="s">
        <v>424</v>
      </c>
      <c r="AJ172">
        <v>0.41</v>
      </c>
      <c r="AK172" t="s">
        <v>54</v>
      </c>
      <c r="AL172" t="s">
        <v>55</v>
      </c>
      <c r="AM172" t="s">
        <v>56</v>
      </c>
      <c r="AN172" t="s">
        <v>46</v>
      </c>
    </row>
    <row r="173" spans="1:40">
      <c r="A173" t="s">
        <v>40</v>
      </c>
      <c r="B173" s="1">
        <v>41446</v>
      </c>
      <c r="C173">
        <v>30.6</v>
      </c>
      <c r="D173">
        <v>19.899999999999999</v>
      </c>
      <c r="E173">
        <f t="shared" si="11"/>
        <v>15.25</v>
      </c>
      <c r="F173">
        <f t="shared" si="8"/>
        <v>770.75</v>
      </c>
      <c r="G173">
        <v>25.6</v>
      </c>
      <c r="H173">
        <v>32</v>
      </c>
      <c r="I173">
        <v>19.899999999999999</v>
      </c>
      <c r="J173">
        <v>26.2</v>
      </c>
      <c r="K173">
        <v>19.399999999999999</v>
      </c>
      <c r="L173">
        <v>70.400000000000006</v>
      </c>
      <c r="M173">
        <v>0</v>
      </c>
      <c r="N173">
        <v>0</v>
      </c>
      <c r="O173">
        <v>4.0640000000000036</v>
      </c>
      <c r="P173">
        <f t="shared" si="9"/>
        <v>-5.5879999999999939</v>
      </c>
      <c r="Q173">
        <f t="shared" si="10"/>
        <v>70.611999999999682</v>
      </c>
      <c r="S173">
        <v>0</v>
      </c>
      <c r="T173">
        <v>0</v>
      </c>
      <c r="V173">
        <v>0</v>
      </c>
      <c r="W173">
        <v>0</v>
      </c>
      <c r="X173">
        <v>25.9</v>
      </c>
      <c r="Y173">
        <v>9</v>
      </c>
      <c r="Z173">
        <v>160.9</v>
      </c>
      <c r="AA173">
        <v>1020.9</v>
      </c>
      <c r="AB173">
        <v>9.1</v>
      </c>
      <c r="AC173">
        <v>12.7</v>
      </c>
      <c r="AD173">
        <v>300.39999999999998</v>
      </c>
      <c r="AE173">
        <v>26</v>
      </c>
      <c r="AF173">
        <v>8</v>
      </c>
      <c r="AH173" t="s">
        <v>425</v>
      </c>
      <c r="AI173" t="s">
        <v>426</v>
      </c>
      <c r="AJ173">
        <v>0.44</v>
      </c>
      <c r="AK173" t="s">
        <v>54</v>
      </c>
      <c r="AL173" t="s">
        <v>55</v>
      </c>
      <c r="AM173" t="s">
        <v>56</v>
      </c>
      <c r="AN173" t="s">
        <v>46</v>
      </c>
    </row>
    <row r="174" spans="1:40">
      <c r="A174" t="s">
        <v>40</v>
      </c>
      <c r="B174" s="1">
        <v>41447</v>
      </c>
      <c r="C174">
        <v>31</v>
      </c>
      <c r="D174">
        <v>20</v>
      </c>
      <c r="E174">
        <f t="shared" si="11"/>
        <v>15.5</v>
      </c>
      <c r="F174">
        <f t="shared" si="8"/>
        <v>786.25</v>
      </c>
      <c r="G174">
        <v>25.7</v>
      </c>
      <c r="H174">
        <v>32.1</v>
      </c>
      <c r="I174">
        <v>20</v>
      </c>
      <c r="J174">
        <v>26.1</v>
      </c>
      <c r="K174">
        <v>18.8</v>
      </c>
      <c r="L174">
        <v>67.8</v>
      </c>
      <c r="M174">
        <v>0</v>
      </c>
      <c r="N174">
        <v>0</v>
      </c>
      <c r="O174">
        <v>4.3180000000000431</v>
      </c>
      <c r="P174">
        <f t="shared" si="9"/>
        <v>-78.994000000000028</v>
      </c>
      <c r="Q174">
        <f t="shared" si="10"/>
        <v>62.483999999999696</v>
      </c>
      <c r="S174">
        <v>0</v>
      </c>
      <c r="T174">
        <v>0</v>
      </c>
      <c r="V174">
        <v>0</v>
      </c>
      <c r="W174">
        <v>0</v>
      </c>
      <c r="X174">
        <v>27.7</v>
      </c>
      <c r="Y174">
        <v>7.9</v>
      </c>
      <c r="Z174">
        <v>165.1</v>
      </c>
      <c r="AA174">
        <v>1020</v>
      </c>
      <c r="AB174">
        <v>7.8</v>
      </c>
      <c r="AC174">
        <v>13</v>
      </c>
      <c r="AD174">
        <v>272.39999999999998</v>
      </c>
      <c r="AE174">
        <v>23.7</v>
      </c>
      <c r="AF174">
        <v>8</v>
      </c>
      <c r="AH174" t="s">
        <v>427</v>
      </c>
      <c r="AI174" t="s">
        <v>428</v>
      </c>
      <c r="AJ174">
        <v>0.47</v>
      </c>
      <c r="AK174" t="s">
        <v>54</v>
      </c>
      <c r="AL174" t="s">
        <v>55</v>
      </c>
      <c r="AM174" t="s">
        <v>56</v>
      </c>
      <c r="AN174" t="s">
        <v>46</v>
      </c>
    </row>
    <row r="175" spans="1:40">
      <c r="A175" t="s">
        <v>40</v>
      </c>
      <c r="B175" s="1">
        <v>41448</v>
      </c>
      <c r="C175">
        <v>31</v>
      </c>
      <c r="D175">
        <v>19.899999999999999</v>
      </c>
      <c r="E175">
        <f t="shared" si="11"/>
        <v>15.45</v>
      </c>
      <c r="F175">
        <f t="shared" si="8"/>
        <v>801.7</v>
      </c>
      <c r="G175">
        <v>25.7</v>
      </c>
      <c r="H175">
        <v>31.9</v>
      </c>
      <c r="I175">
        <v>19.899999999999999</v>
      </c>
      <c r="J175">
        <v>26.1</v>
      </c>
      <c r="K175">
        <v>18.7</v>
      </c>
      <c r="L175">
        <v>67.099999999999994</v>
      </c>
      <c r="M175">
        <v>0</v>
      </c>
      <c r="N175">
        <v>0</v>
      </c>
      <c r="O175">
        <v>4.0640000000000036</v>
      </c>
      <c r="P175">
        <f t="shared" si="9"/>
        <v>-78.740000000000066</v>
      </c>
      <c r="Q175">
        <f t="shared" si="10"/>
        <v>35.305999999999699</v>
      </c>
      <c r="S175">
        <v>0</v>
      </c>
      <c r="T175">
        <v>0</v>
      </c>
      <c r="V175">
        <v>0</v>
      </c>
      <c r="W175">
        <v>0</v>
      </c>
      <c r="Y175">
        <v>9.3000000000000007</v>
      </c>
      <c r="Z175">
        <v>218.1</v>
      </c>
      <c r="AA175">
        <v>1019</v>
      </c>
      <c r="AB175">
        <v>9.6999999999999993</v>
      </c>
      <c r="AC175">
        <v>13</v>
      </c>
      <c r="AD175">
        <v>294.60000000000002</v>
      </c>
      <c r="AE175">
        <v>25.4</v>
      </c>
      <c r="AF175">
        <v>9</v>
      </c>
      <c r="AH175" t="s">
        <v>429</v>
      </c>
      <c r="AI175" t="s">
        <v>430</v>
      </c>
      <c r="AJ175">
        <v>0.5</v>
      </c>
      <c r="AK175" t="s">
        <v>54</v>
      </c>
      <c r="AL175" t="s">
        <v>55</v>
      </c>
      <c r="AM175" t="s">
        <v>56</v>
      </c>
      <c r="AN175" t="s">
        <v>46</v>
      </c>
    </row>
    <row r="176" spans="1:40">
      <c r="A176" t="s">
        <v>40</v>
      </c>
      <c r="B176" s="1">
        <v>41449</v>
      </c>
      <c r="C176">
        <v>32</v>
      </c>
      <c r="D176">
        <v>21.9</v>
      </c>
      <c r="E176">
        <f t="shared" si="11"/>
        <v>16.95</v>
      </c>
      <c r="F176">
        <f t="shared" si="8"/>
        <v>818.65000000000009</v>
      </c>
      <c r="G176">
        <v>26.9</v>
      </c>
      <c r="H176">
        <v>34.200000000000003</v>
      </c>
      <c r="I176">
        <v>21.9</v>
      </c>
      <c r="J176">
        <v>27.9</v>
      </c>
      <c r="K176">
        <v>20.6</v>
      </c>
      <c r="L176">
        <v>70.099999999999994</v>
      </c>
      <c r="M176">
        <v>0</v>
      </c>
      <c r="N176">
        <v>0</v>
      </c>
      <c r="O176">
        <v>3.8099999999999636</v>
      </c>
      <c r="P176">
        <f t="shared" si="9"/>
        <v>-78.232000000000085</v>
      </c>
      <c r="Q176">
        <f t="shared" si="10"/>
        <v>34.797999999999661</v>
      </c>
      <c r="S176">
        <v>0</v>
      </c>
      <c r="T176">
        <v>0</v>
      </c>
      <c r="V176">
        <v>0</v>
      </c>
      <c r="W176">
        <v>0</v>
      </c>
      <c r="Y176">
        <v>11.4</v>
      </c>
      <c r="Z176">
        <v>201.3</v>
      </c>
      <c r="AA176">
        <v>1019.5</v>
      </c>
      <c r="AB176">
        <v>12</v>
      </c>
      <c r="AC176">
        <v>12.5</v>
      </c>
      <c r="AD176">
        <v>316</v>
      </c>
      <c r="AE176">
        <v>27.2</v>
      </c>
      <c r="AF176">
        <v>9</v>
      </c>
      <c r="AH176" t="s">
        <v>431</v>
      </c>
      <c r="AI176" t="s">
        <v>432</v>
      </c>
      <c r="AJ176">
        <v>0.54</v>
      </c>
      <c r="AK176" t="s">
        <v>54</v>
      </c>
      <c r="AL176" t="s">
        <v>55</v>
      </c>
      <c r="AM176" t="s">
        <v>56</v>
      </c>
      <c r="AN176" t="s">
        <v>46</v>
      </c>
    </row>
    <row r="177" spans="1:40">
      <c r="A177" t="s">
        <v>40</v>
      </c>
      <c r="B177" s="1">
        <v>41450</v>
      </c>
      <c r="C177">
        <v>32</v>
      </c>
      <c r="D177">
        <v>22</v>
      </c>
      <c r="E177">
        <f t="shared" si="11"/>
        <v>17</v>
      </c>
      <c r="F177">
        <f t="shared" si="8"/>
        <v>835.65000000000009</v>
      </c>
      <c r="G177">
        <v>26.8</v>
      </c>
      <c r="H177">
        <v>33.4</v>
      </c>
      <c r="I177">
        <v>22</v>
      </c>
      <c r="J177">
        <v>27.5</v>
      </c>
      <c r="K177">
        <v>20.3</v>
      </c>
      <c r="L177">
        <v>70</v>
      </c>
      <c r="M177">
        <v>0</v>
      </c>
      <c r="N177">
        <v>0</v>
      </c>
      <c r="O177">
        <v>4.0640000000000036</v>
      </c>
      <c r="P177">
        <f t="shared" si="9"/>
        <v>-77.72399999999999</v>
      </c>
      <c r="Q177">
        <f t="shared" si="10"/>
        <v>35.051999999999737</v>
      </c>
      <c r="S177">
        <v>0</v>
      </c>
      <c r="T177">
        <v>0</v>
      </c>
      <c r="V177">
        <v>0</v>
      </c>
      <c r="W177">
        <v>0</v>
      </c>
      <c r="X177">
        <v>29.5</v>
      </c>
      <c r="Y177">
        <v>16.5</v>
      </c>
      <c r="Z177">
        <v>223.4</v>
      </c>
      <c r="AA177">
        <v>1018.3</v>
      </c>
      <c r="AB177">
        <v>10</v>
      </c>
      <c r="AC177">
        <v>11.4</v>
      </c>
      <c r="AD177">
        <v>197.3</v>
      </c>
      <c r="AE177">
        <v>17.100000000000001</v>
      </c>
      <c r="AF177">
        <v>6</v>
      </c>
      <c r="AH177" t="s">
        <v>433</v>
      </c>
      <c r="AI177" t="s">
        <v>434</v>
      </c>
      <c r="AJ177">
        <v>0.57999999999999996</v>
      </c>
      <c r="AK177" t="s">
        <v>54</v>
      </c>
      <c r="AL177" t="s">
        <v>55</v>
      </c>
      <c r="AM177" t="s">
        <v>56</v>
      </c>
      <c r="AN177" t="s">
        <v>46</v>
      </c>
    </row>
    <row r="178" spans="1:40">
      <c r="A178" t="s">
        <v>40</v>
      </c>
      <c r="B178" s="1">
        <v>41451</v>
      </c>
      <c r="C178">
        <v>32</v>
      </c>
      <c r="D178">
        <v>22.9</v>
      </c>
      <c r="E178">
        <f t="shared" si="11"/>
        <v>17.45</v>
      </c>
      <c r="F178">
        <f t="shared" ref="F178:F241" si="12">F177+E178</f>
        <v>853.10000000000014</v>
      </c>
      <c r="G178">
        <v>27.3</v>
      </c>
      <c r="H178">
        <v>35.1</v>
      </c>
      <c r="I178">
        <v>22.9</v>
      </c>
      <c r="J178">
        <v>28.8</v>
      </c>
      <c r="K178">
        <v>21.1</v>
      </c>
      <c r="L178">
        <v>70.2</v>
      </c>
      <c r="M178">
        <v>0</v>
      </c>
      <c r="N178">
        <v>0</v>
      </c>
      <c r="O178">
        <v>3.8099999999999636</v>
      </c>
      <c r="P178">
        <f t="shared" si="9"/>
        <v>-77.216000000000008</v>
      </c>
      <c r="Q178">
        <f t="shared" si="10"/>
        <v>35.051999999999737</v>
      </c>
      <c r="S178">
        <v>0</v>
      </c>
      <c r="T178">
        <v>0</v>
      </c>
      <c r="V178">
        <v>0</v>
      </c>
      <c r="W178">
        <v>0</v>
      </c>
      <c r="X178">
        <v>34.9</v>
      </c>
      <c r="Y178">
        <v>19.2</v>
      </c>
      <c r="Z178">
        <v>226.4</v>
      </c>
      <c r="AA178">
        <v>1015.4</v>
      </c>
      <c r="AB178">
        <v>5.2</v>
      </c>
      <c r="AC178">
        <v>12.4</v>
      </c>
      <c r="AD178">
        <v>328</v>
      </c>
      <c r="AE178">
        <v>28.5</v>
      </c>
      <c r="AF178">
        <v>10</v>
      </c>
      <c r="AH178" t="s">
        <v>435</v>
      </c>
      <c r="AI178" t="s">
        <v>436</v>
      </c>
      <c r="AJ178">
        <v>0.61</v>
      </c>
      <c r="AK178" t="s">
        <v>54</v>
      </c>
      <c r="AL178" t="s">
        <v>55</v>
      </c>
      <c r="AM178" t="s">
        <v>56</v>
      </c>
      <c r="AN178" t="s">
        <v>46</v>
      </c>
    </row>
    <row r="179" spans="1:40">
      <c r="A179" t="s">
        <v>40</v>
      </c>
      <c r="B179" s="1">
        <v>41452</v>
      </c>
      <c r="C179">
        <v>34.1</v>
      </c>
      <c r="D179">
        <v>22.3</v>
      </c>
      <c r="E179">
        <f t="shared" si="11"/>
        <v>18.200000000000003</v>
      </c>
      <c r="F179">
        <f t="shared" si="12"/>
        <v>871.30000000000018</v>
      </c>
      <c r="G179">
        <v>28.4</v>
      </c>
      <c r="H179">
        <v>39.1</v>
      </c>
      <c r="I179">
        <v>22.3</v>
      </c>
      <c r="J179">
        <v>30.7</v>
      </c>
      <c r="K179">
        <v>22.3</v>
      </c>
      <c r="L179">
        <v>71.400000000000006</v>
      </c>
      <c r="M179">
        <v>0.51100000000000001</v>
      </c>
      <c r="N179">
        <v>0</v>
      </c>
      <c r="O179">
        <v>3.8100000000000538</v>
      </c>
      <c r="P179">
        <f t="shared" si="9"/>
        <v>-76.707999999999998</v>
      </c>
      <c r="Q179">
        <f t="shared" si="10"/>
        <v>35.305999999999813</v>
      </c>
      <c r="S179">
        <v>100</v>
      </c>
      <c r="T179">
        <v>8.33</v>
      </c>
      <c r="U179" t="s">
        <v>41</v>
      </c>
      <c r="V179">
        <v>0</v>
      </c>
      <c r="W179">
        <v>0</v>
      </c>
      <c r="X179">
        <v>42.5</v>
      </c>
      <c r="Y179">
        <v>18.399999999999999</v>
      </c>
      <c r="Z179">
        <v>271.10000000000002</v>
      </c>
      <c r="AA179">
        <v>1013.7</v>
      </c>
      <c r="AB179">
        <v>23.3</v>
      </c>
      <c r="AC179">
        <v>11</v>
      </c>
      <c r="AD179">
        <v>222.9</v>
      </c>
      <c r="AE179">
        <v>19.3</v>
      </c>
      <c r="AF179">
        <v>7</v>
      </c>
      <c r="AH179" t="s">
        <v>437</v>
      </c>
      <c r="AI179" t="s">
        <v>438</v>
      </c>
      <c r="AJ179">
        <v>0.64</v>
      </c>
      <c r="AK179" t="s">
        <v>61</v>
      </c>
      <c r="AL179" t="s">
        <v>215</v>
      </c>
      <c r="AM179" t="s">
        <v>41</v>
      </c>
      <c r="AN179" t="s">
        <v>46</v>
      </c>
    </row>
    <row r="180" spans="1:40">
      <c r="A180" t="s">
        <v>40</v>
      </c>
      <c r="B180" s="1">
        <v>41453</v>
      </c>
      <c r="C180">
        <v>30</v>
      </c>
      <c r="D180">
        <v>20.3</v>
      </c>
      <c r="E180">
        <f t="shared" si="11"/>
        <v>15.149999999999999</v>
      </c>
      <c r="F180">
        <f t="shared" si="12"/>
        <v>886.45000000000016</v>
      </c>
      <c r="G180">
        <v>23.8</v>
      </c>
      <c r="H180">
        <v>33.700000000000003</v>
      </c>
      <c r="I180">
        <v>20.3</v>
      </c>
      <c r="J180">
        <v>24.5</v>
      </c>
      <c r="K180">
        <v>21.7</v>
      </c>
      <c r="L180">
        <v>88.9</v>
      </c>
      <c r="M180">
        <v>0.61199999999999999</v>
      </c>
      <c r="N180">
        <v>15.747999999999999</v>
      </c>
      <c r="O180">
        <v>3.8099999999999636</v>
      </c>
      <c r="P180">
        <f t="shared" si="9"/>
        <v>-75.946000000000083</v>
      </c>
      <c r="Q180">
        <f t="shared" si="10"/>
        <v>35.559999999999718</v>
      </c>
      <c r="S180">
        <v>100</v>
      </c>
      <c r="T180">
        <v>12.5</v>
      </c>
      <c r="U180" t="s">
        <v>41</v>
      </c>
      <c r="V180">
        <v>0</v>
      </c>
      <c r="W180">
        <v>0</v>
      </c>
      <c r="X180">
        <v>40.700000000000003</v>
      </c>
      <c r="Y180">
        <v>13</v>
      </c>
      <c r="Z180">
        <v>322.39999999999998</v>
      </c>
      <c r="AA180">
        <v>1010.1</v>
      </c>
      <c r="AB180">
        <v>25.2</v>
      </c>
      <c r="AC180">
        <v>10.6</v>
      </c>
      <c r="AD180">
        <v>139</v>
      </c>
      <c r="AE180">
        <v>11.8</v>
      </c>
      <c r="AF180">
        <v>4</v>
      </c>
      <c r="AH180" t="s">
        <v>439</v>
      </c>
      <c r="AI180" t="s">
        <v>440</v>
      </c>
      <c r="AJ180">
        <v>0.68</v>
      </c>
      <c r="AK180" t="s">
        <v>61</v>
      </c>
      <c r="AL180" t="s">
        <v>204</v>
      </c>
      <c r="AM180" t="s">
        <v>41</v>
      </c>
      <c r="AN180" t="s">
        <v>46</v>
      </c>
    </row>
    <row r="181" spans="1:40">
      <c r="A181" t="s">
        <v>40</v>
      </c>
      <c r="B181" s="1">
        <v>41454</v>
      </c>
      <c r="C181">
        <v>30.5</v>
      </c>
      <c r="D181">
        <v>19.100000000000001</v>
      </c>
      <c r="E181">
        <f t="shared" si="11"/>
        <v>14.8</v>
      </c>
      <c r="F181">
        <f t="shared" si="12"/>
        <v>901.25000000000011</v>
      </c>
      <c r="G181">
        <v>24.7</v>
      </c>
      <c r="H181">
        <v>29.7</v>
      </c>
      <c r="I181">
        <v>19.100000000000001</v>
      </c>
      <c r="J181">
        <v>24.6</v>
      </c>
      <c r="K181">
        <v>17.5</v>
      </c>
      <c r="L181">
        <v>69</v>
      </c>
      <c r="M181">
        <v>0</v>
      </c>
      <c r="N181">
        <v>10.921999999999999</v>
      </c>
      <c r="O181">
        <v>4.0640000000000036</v>
      </c>
      <c r="P181">
        <f t="shared" si="9"/>
        <v>-59.182000000000002</v>
      </c>
      <c r="Q181">
        <f t="shared" si="10"/>
        <v>48.005999999999801</v>
      </c>
      <c r="S181">
        <v>0</v>
      </c>
      <c r="T181">
        <v>0</v>
      </c>
      <c r="V181">
        <v>0</v>
      </c>
      <c r="W181">
        <v>0</v>
      </c>
      <c r="X181">
        <v>29.5</v>
      </c>
      <c r="Y181">
        <v>17.899999999999999</v>
      </c>
      <c r="Z181">
        <v>314.60000000000002</v>
      </c>
      <c r="AA181">
        <v>1007.7</v>
      </c>
      <c r="AB181">
        <v>7.6</v>
      </c>
      <c r="AC181">
        <v>13</v>
      </c>
      <c r="AD181">
        <v>347.1</v>
      </c>
      <c r="AE181">
        <v>29.9</v>
      </c>
      <c r="AF181">
        <v>10</v>
      </c>
      <c r="AH181" t="s">
        <v>441</v>
      </c>
      <c r="AI181" t="s">
        <v>442</v>
      </c>
      <c r="AJ181">
        <v>0.75</v>
      </c>
      <c r="AK181" t="s">
        <v>54</v>
      </c>
      <c r="AL181" t="s">
        <v>55</v>
      </c>
      <c r="AM181" t="s">
        <v>56</v>
      </c>
      <c r="AN181" t="s">
        <v>46</v>
      </c>
    </row>
    <row r="182" spans="1:40">
      <c r="A182" t="s">
        <v>40</v>
      </c>
      <c r="B182" s="1">
        <v>41455</v>
      </c>
      <c r="C182">
        <v>26.6</v>
      </c>
      <c r="D182">
        <v>15.7</v>
      </c>
      <c r="E182">
        <f t="shared" si="11"/>
        <v>11.149999999999999</v>
      </c>
      <c r="F182">
        <f t="shared" si="12"/>
        <v>912.40000000000009</v>
      </c>
      <c r="G182">
        <v>21.7</v>
      </c>
      <c r="H182">
        <v>26.6</v>
      </c>
      <c r="I182">
        <v>15.7</v>
      </c>
      <c r="J182">
        <v>21.7</v>
      </c>
      <c r="K182">
        <v>16.399999999999999</v>
      </c>
      <c r="L182">
        <v>74</v>
      </c>
      <c r="M182">
        <v>0</v>
      </c>
      <c r="N182">
        <v>0</v>
      </c>
      <c r="O182">
        <v>3.8100000000000538</v>
      </c>
      <c r="P182">
        <f t="shared" ref="P182" si="13">SUM(N152:N181)-SUM(O152:O181)</f>
        <v>-48.005999999999972</v>
      </c>
      <c r="Q182">
        <f t="shared" ref="Q182" si="14">SUM(N92:N181)-SUM(O92:O181)</f>
        <v>28.193999999999733</v>
      </c>
      <c r="R182">
        <f>SUM(N2:N181)-SUM(O2:O181)</f>
        <v>104.39399999999955</v>
      </c>
      <c r="S182">
        <v>0</v>
      </c>
      <c r="T182">
        <v>0</v>
      </c>
      <c r="V182">
        <v>0</v>
      </c>
      <c r="W182">
        <v>0</v>
      </c>
      <c r="X182">
        <v>25.9</v>
      </c>
      <c r="Y182">
        <v>13.8</v>
      </c>
      <c r="Z182">
        <v>337.3</v>
      </c>
      <c r="AA182">
        <v>1008.6</v>
      </c>
      <c r="AB182">
        <v>14.7</v>
      </c>
      <c r="AC182">
        <v>14.3</v>
      </c>
      <c r="AD182">
        <v>325.39999999999998</v>
      </c>
      <c r="AE182">
        <v>28.1</v>
      </c>
      <c r="AF182">
        <v>10</v>
      </c>
      <c r="AH182" t="s">
        <v>443</v>
      </c>
      <c r="AI182" t="s">
        <v>444</v>
      </c>
      <c r="AJ182">
        <v>0.74</v>
      </c>
      <c r="AK182" t="s">
        <v>54</v>
      </c>
      <c r="AL182" t="s">
        <v>55</v>
      </c>
      <c r="AM182" t="s">
        <v>56</v>
      </c>
      <c r="AN182" t="s">
        <v>46</v>
      </c>
    </row>
    <row r="183" spans="1:40">
      <c r="A183" t="s">
        <v>40</v>
      </c>
      <c r="B183" s="1">
        <v>41456</v>
      </c>
      <c r="C183">
        <v>26.7</v>
      </c>
      <c r="D183">
        <v>17.100000000000001</v>
      </c>
      <c r="E183">
        <f t="shared" si="11"/>
        <v>11.899999999999999</v>
      </c>
      <c r="F183">
        <f t="shared" si="12"/>
        <v>924.30000000000007</v>
      </c>
      <c r="G183">
        <v>21.1</v>
      </c>
      <c r="H183">
        <v>27.3</v>
      </c>
      <c r="I183">
        <v>17.100000000000001</v>
      </c>
      <c r="J183">
        <v>21.1</v>
      </c>
      <c r="K183">
        <v>17</v>
      </c>
      <c r="L183">
        <v>78.900000000000006</v>
      </c>
      <c r="M183">
        <v>0</v>
      </c>
      <c r="N183">
        <v>0</v>
      </c>
      <c r="O183">
        <v>3.8099999999999636</v>
      </c>
      <c r="P183">
        <f t="shared" ref="P183:P246" si="15">SUM(N153:N182)-SUM(O153:O182)</f>
        <v>-52.324000000000026</v>
      </c>
      <c r="Q183">
        <f t="shared" ref="Q183:Q246" si="16">SUM(N93:N182)-SUM(O93:O182)</f>
        <v>26.669999999999675</v>
      </c>
      <c r="R183">
        <f>SUM(N3:N182)-SUM(O3:O182)</f>
        <v>82.041999999999462</v>
      </c>
      <c r="S183">
        <v>0</v>
      </c>
      <c r="T183">
        <v>0</v>
      </c>
      <c r="V183">
        <v>0</v>
      </c>
      <c r="W183">
        <v>0</v>
      </c>
      <c r="Y183">
        <v>14.1</v>
      </c>
      <c r="Z183">
        <v>327.3</v>
      </c>
      <c r="AA183">
        <v>1012.1</v>
      </c>
      <c r="AB183">
        <v>35.200000000000003</v>
      </c>
      <c r="AC183">
        <v>12.2</v>
      </c>
      <c r="AD183">
        <v>319.89999999999998</v>
      </c>
      <c r="AE183">
        <v>27.5</v>
      </c>
      <c r="AF183">
        <v>9</v>
      </c>
      <c r="AH183" t="s">
        <v>445</v>
      </c>
      <c r="AI183" t="s">
        <v>446</v>
      </c>
      <c r="AJ183">
        <v>0.78</v>
      </c>
      <c r="AK183" t="s">
        <v>49</v>
      </c>
      <c r="AL183" t="s">
        <v>110</v>
      </c>
      <c r="AM183" t="s">
        <v>51</v>
      </c>
      <c r="AN183" t="s">
        <v>46</v>
      </c>
    </row>
    <row r="184" spans="1:40">
      <c r="A184" t="s">
        <v>40</v>
      </c>
      <c r="B184" s="1">
        <v>41457</v>
      </c>
      <c r="C184">
        <v>27.1</v>
      </c>
      <c r="D184">
        <v>15.1</v>
      </c>
      <c r="E184">
        <f t="shared" si="11"/>
        <v>11.100000000000001</v>
      </c>
      <c r="F184">
        <f t="shared" si="12"/>
        <v>935.40000000000009</v>
      </c>
      <c r="G184">
        <v>21.1</v>
      </c>
      <c r="H184">
        <v>27.1</v>
      </c>
      <c r="I184">
        <v>15.1</v>
      </c>
      <c r="J184">
        <v>21.1</v>
      </c>
      <c r="K184">
        <v>15.2</v>
      </c>
      <c r="L184">
        <v>72.400000000000006</v>
      </c>
      <c r="M184">
        <v>0</v>
      </c>
      <c r="N184">
        <v>0</v>
      </c>
      <c r="O184">
        <v>3.5560000000000143</v>
      </c>
      <c r="P184">
        <f t="shared" si="15"/>
        <v>-52.069999999999979</v>
      </c>
      <c r="Q184">
        <f t="shared" si="16"/>
        <v>27.17799999999977</v>
      </c>
      <c r="R184">
        <f t="shared" ref="R184:R246" si="17">SUM(N4:N183)-SUM(O4:O183)</f>
        <v>79.247999999999593</v>
      </c>
      <c r="S184">
        <v>0</v>
      </c>
      <c r="T184">
        <v>0</v>
      </c>
      <c r="V184">
        <v>0</v>
      </c>
      <c r="W184">
        <v>0</v>
      </c>
      <c r="Y184">
        <v>12.9</v>
      </c>
      <c r="Z184">
        <v>320.8</v>
      </c>
      <c r="AA184">
        <v>1016</v>
      </c>
      <c r="AB184">
        <v>6.9</v>
      </c>
      <c r="AC184">
        <v>11.2</v>
      </c>
      <c r="AD184">
        <v>330.1</v>
      </c>
      <c r="AE184">
        <v>28.5</v>
      </c>
      <c r="AF184">
        <v>9</v>
      </c>
      <c r="AH184" t="s">
        <v>447</v>
      </c>
      <c r="AI184" t="s">
        <v>448</v>
      </c>
      <c r="AJ184">
        <v>0.81</v>
      </c>
      <c r="AK184" t="s">
        <v>54</v>
      </c>
      <c r="AL184" t="s">
        <v>55</v>
      </c>
      <c r="AM184" t="s">
        <v>56</v>
      </c>
      <c r="AN184" t="s">
        <v>46</v>
      </c>
    </row>
    <row r="185" spans="1:40">
      <c r="A185" t="s">
        <v>40</v>
      </c>
      <c r="B185" s="1">
        <v>41458</v>
      </c>
      <c r="C185">
        <v>28.1</v>
      </c>
      <c r="D185">
        <v>15.1</v>
      </c>
      <c r="E185">
        <f t="shared" si="11"/>
        <v>11.600000000000001</v>
      </c>
      <c r="F185">
        <f t="shared" si="12"/>
        <v>947.00000000000011</v>
      </c>
      <c r="G185">
        <v>21.8</v>
      </c>
      <c r="H185">
        <v>27.5</v>
      </c>
      <c r="I185">
        <v>15.1</v>
      </c>
      <c r="J185">
        <v>21.7</v>
      </c>
      <c r="K185">
        <v>14.5</v>
      </c>
      <c r="L185">
        <v>68.400000000000006</v>
      </c>
      <c r="M185">
        <v>0</v>
      </c>
      <c r="N185">
        <v>0</v>
      </c>
      <c r="O185">
        <v>3.5560000000000143</v>
      </c>
      <c r="P185">
        <f t="shared" si="15"/>
        <v>-58.16599999999999</v>
      </c>
      <c r="Q185">
        <f t="shared" si="16"/>
        <v>27.431999999999732</v>
      </c>
      <c r="R185">
        <f t="shared" si="17"/>
        <v>79.755999999999403</v>
      </c>
      <c r="S185">
        <v>0</v>
      </c>
      <c r="T185">
        <v>0</v>
      </c>
      <c r="V185">
        <v>0</v>
      </c>
      <c r="W185">
        <v>0</v>
      </c>
      <c r="Y185">
        <v>12.7</v>
      </c>
      <c r="Z185">
        <v>333.8</v>
      </c>
      <c r="AA185">
        <v>1018.2</v>
      </c>
      <c r="AB185">
        <v>1.6</v>
      </c>
      <c r="AC185">
        <v>11.1</v>
      </c>
      <c r="AD185">
        <v>328.4</v>
      </c>
      <c r="AE185">
        <v>28.3</v>
      </c>
      <c r="AF185">
        <v>10</v>
      </c>
      <c r="AH185" t="s">
        <v>449</v>
      </c>
      <c r="AI185" t="s">
        <v>450</v>
      </c>
      <c r="AJ185">
        <v>0.85</v>
      </c>
      <c r="AK185" t="s">
        <v>54</v>
      </c>
      <c r="AL185" t="s">
        <v>55</v>
      </c>
      <c r="AM185" t="s">
        <v>56</v>
      </c>
      <c r="AN185" t="s">
        <v>46</v>
      </c>
    </row>
    <row r="186" spans="1:40">
      <c r="A186" t="s">
        <v>40</v>
      </c>
      <c r="B186" s="1">
        <v>41459</v>
      </c>
      <c r="C186">
        <v>28.9</v>
      </c>
      <c r="D186">
        <v>18.2</v>
      </c>
      <c r="E186">
        <f t="shared" si="11"/>
        <v>13.549999999999997</v>
      </c>
      <c r="F186">
        <f t="shared" si="12"/>
        <v>960.55000000000007</v>
      </c>
      <c r="G186">
        <v>23.2</v>
      </c>
      <c r="H186">
        <v>30.3</v>
      </c>
      <c r="I186">
        <v>18.2</v>
      </c>
      <c r="J186">
        <v>23.5</v>
      </c>
      <c r="K186">
        <v>18.8</v>
      </c>
      <c r="L186">
        <v>77.7</v>
      </c>
      <c r="M186">
        <v>0</v>
      </c>
      <c r="N186">
        <v>0</v>
      </c>
      <c r="O186">
        <v>3.3019999999999747</v>
      </c>
      <c r="P186">
        <f t="shared" si="15"/>
        <v>-57.658000000000008</v>
      </c>
      <c r="Q186">
        <f t="shared" si="16"/>
        <v>18.541999999999689</v>
      </c>
      <c r="R186">
        <f t="shared" si="17"/>
        <v>80.263999999999442</v>
      </c>
      <c r="S186">
        <v>0</v>
      </c>
      <c r="T186">
        <v>0</v>
      </c>
      <c r="V186">
        <v>0</v>
      </c>
      <c r="W186">
        <v>0</v>
      </c>
      <c r="Y186">
        <v>11.4</v>
      </c>
      <c r="Z186">
        <v>57.4</v>
      </c>
      <c r="AA186">
        <v>1016.8</v>
      </c>
      <c r="AB186">
        <v>42.2</v>
      </c>
      <c r="AC186">
        <v>13.2</v>
      </c>
      <c r="AD186">
        <v>233.1</v>
      </c>
      <c r="AE186">
        <v>20.2</v>
      </c>
      <c r="AF186">
        <v>7</v>
      </c>
      <c r="AH186" t="s">
        <v>451</v>
      </c>
      <c r="AI186" t="s">
        <v>452</v>
      </c>
      <c r="AJ186">
        <v>0.88</v>
      </c>
      <c r="AK186" t="s">
        <v>49</v>
      </c>
      <c r="AL186" t="s">
        <v>110</v>
      </c>
      <c r="AM186" t="s">
        <v>51</v>
      </c>
      <c r="AN186" t="s">
        <v>46</v>
      </c>
    </row>
    <row r="187" spans="1:40">
      <c r="A187" t="s">
        <v>40</v>
      </c>
      <c r="B187" s="1">
        <v>41460</v>
      </c>
      <c r="C187">
        <v>28.1</v>
      </c>
      <c r="D187">
        <v>19.2</v>
      </c>
      <c r="E187">
        <f t="shared" si="11"/>
        <v>13.649999999999999</v>
      </c>
      <c r="F187">
        <f t="shared" si="12"/>
        <v>974.2</v>
      </c>
      <c r="G187">
        <v>23</v>
      </c>
      <c r="H187">
        <v>29.7</v>
      </c>
      <c r="I187">
        <v>19.2</v>
      </c>
      <c r="J187">
        <v>23.3</v>
      </c>
      <c r="K187">
        <v>19.5</v>
      </c>
      <c r="L187">
        <v>82.2</v>
      </c>
      <c r="M187">
        <v>0.54400000000000004</v>
      </c>
      <c r="N187">
        <v>0</v>
      </c>
      <c r="O187">
        <v>3.3019999999999747</v>
      </c>
      <c r="P187">
        <f t="shared" si="15"/>
        <v>-56.642000000000031</v>
      </c>
      <c r="Q187">
        <f t="shared" si="16"/>
        <v>13.461999999999705</v>
      </c>
      <c r="R187">
        <f t="shared" si="17"/>
        <v>81.279999999999404</v>
      </c>
      <c r="S187">
        <v>100</v>
      </c>
      <c r="T187">
        <v>4.17</v>
      </c>
      <c r="U187" t="s">
        <v>41</v>
      </c>
      <c r="V187">
        <v>0</v>
      </c>
      <c r="W187">
        <v>0</v>
      </c>
      <c r="Y187">
        <v>11.6</v>
      </c>
      <c r="Z187">
        <v>96.2</v>
      </c>
      <c r="AA187">
        <v>1017.7</v>
      </c>
      <c r="AB187">
        <v>56.4</v>
      </c>
      <c r="AC187">
        <v>12.5</v>
      </c>
      <c r="AD187">
        <v>159.30000000000001</v>
      </c>
      <c r="AE187">
        <v>13.9</v>
      </c>
      <c r="AF187">
        <v>6</v>
      </c>
      <c r="AH187" t="s">
        <v>453</v>
      </c>
      <c r="AI187" t="s">
        <v>454</v>
      </c>
      <c r="AJ187">
        <v>0.91</v>
      </c>
      <c r="AK187" t="s">
        <v>61</v>
      </c>
      <c r="AL187" t="s">
        <v>215</v>
      </c>
      <c r="AM187" t="s">
        <v>41</v>
      </c>
      <c r="AN187" t="s">
        <v>46</v>
      </c>
    </row>
    <row r="188" spans="1:40">
      <c r="A188" t="s">
        <v>40</v>
      </c>
      <c r="B188" s="1">
        <v>41461</v>
      </c>
      <c r="C188">
        <v>29.4</v>
      </c>
      <c r="D188">
        <v>20.5</v>
      </c>
      <c r="E188">
        <f t="shared" si="11"/>
        <v>14.95</v>
      </c>
      <c r="F188">
        <f t="shared" si="12"/>
        <v>989.15000000000009</v>
      </c>
      <c r="G188">
        <v>24.6</v>
      </c>
      <c r="H188">
        <v>30.7</v>
      </c>
      <c r="I188">
        <v>20.5</v>
      </c>
      <c r="J188">
        <v>25</v>
      </c>
      <c r="K188">
        <v>19.5</v>
      </c>
      <c r="L188">
        <v>75.2</v>
      </c>
      <c r="M188">
        <v>2.657</v>
      </c>
      <c r="N188">
        <v>0</v>
      </c>
      <c r="O188">
        <v>3.5560000000000143</v>
      </c>
      <c r="P188">
        <f t="shared" si="15"/>
        <v>-57.403999999999961</v>
      </c>
      <c r="Q188">
        <f t="shared" si="16"/>
        <v>14.477999999999724</v>
      </c>
      <c r="R188">
        <f t="shared" si="17"/>
        <v>81.533999999999537</v>
      </c>
      <c r="S188">
        <v>100</v>
      </c>
      <c r="T188">
        <v>8.33</v>
      </c>
      <c r="U188" t="s">
        <v>41</v>
      </c>
      <c r="V188">
        <v>0</v>
      </c>
      <c r="W188">
        <v>0</v>
      </c>
      <c r="Y188">
        <v>9.6</v>
      </c>
      <c r="Z188">
        <v>138</v>
      </c>
      <c r="AA188">
        <v>1017.9</v>
      </c>
      <c r="AB188">
        <v>48.2</v>
      </c>
      <c r="AC188">
        <v>14.2</v>
      </c>
      <c r="AD188">
        <v>291.3</v>
      </c>
      <c r="AE188">
        <v>25.1</v>
      </c>
      <c r="AF188">
        <v>9</v>
      </c>
      <c r="AH188" t="s">
        <v>455</v>
      </c>
      <c r="AI188" t="s">
        <v>456</v>
      </c>
      <c r="AJ188">
        <v>0.95</v>
      </c>
      <c r="AK188" t="s">
        <v>61</v>
      </c>
      <c r="AL188" t="s">
        <v>76</v>
      </c>
      <c r="AM188" t="s">
        <v>41</v>
      </c>
      <c r="AN188" t="s">
        <v>46</v>
      </c>
    </row>
    <row r="189" spans="1:40">
      <c r="A189" t="s">
        <v>40</v>
      </c>
      <c r="B189" s="1">
        <v>41462</v>
      </c>
      <c r="C189">
        <v>29.9</v>
      </c>
      <c r="D189">
        <v>21.1</v>
      </c>
      <c r="E189">
        <f t="shared" si="11"/>
        <v>15.5</v>
      </c>
      <c r="F189">
        <f t="shared" si="12"/>
        <v>1004.6500000000001</v>
      </c>
      <c r="G189">
        <v>24.6</v>
      </c>
      <c r="H189">
        <v>31.9</v>
      </c>
      <c r="I189">
        <v>21.1</v>
      </c>
      <c r="J189">
        <v>25</v>
      </c>
      <c r="K189">
        <v>20.399999999999999</v>
      </c>
      <c r="L189">
        <v>78.8</v>
      </c>
      <c r="M189">
        <v>0</v>
      </c>
      <c r="N189">
        <v>0</v>
      </c>
      <c r="O189">
        <v>3.5560000000000143</v>
      </c>
      <c r="P189">
        <f t="shared" si="15"/>
        <v>-58.927999999999976</v>
      </c>
      <c r="Q189">
        <f t="shared" si="16"/>
        <v>15.239999999999668</v>
      </c>
      <c r="R189">
        <f t="shared" si="17"/>
        <v>82.041999999999575</v>
      </c>
      <c r="S189">
        <v>0</v>
      </c>
      <c r="T189">
        <v>0</v>
      </c>
      <c r="V189">
        <v>0</v>
      </c>
      <c r="W189">
        <v>0</v>
      </c>
      <c r="Y189">
        <v>8.5</v>
      </c>
      <c r="Z189">
        <v>130</v>
      </c>
      <c r="AA189">
        <v>1019.1</v>
      </c>
      <c r="AB189">
        <v>43.7</v>
      </c>
      <c r="AC189">
        <v>12.3</v>
      </c>
      <c r="AD189">
        <v>337</v>
      </c>
      <c r="AE189">
        <v>29.2</v>
      </c>
      <c r="AF189">
        <v>10</v>
      </c>
      <c r="AH189" t="s">
        <v>457</v>
      </c>
      <c r="AI189" t="s">
        <v>458</v>
      </c>
      <c r="AJ189">
        <v>0.98</v>
      </c>
      <c r="AK189" t="s">
        <v>49</v>
      </c>
      <c r="AL189" t="s">
        <v>110</v>
      </c>
      <c r="AM189" t="s">
        <v>51</v>
      </c>
      <c r="AN189" t="s">
        <v>46</v>
      </c>
    </row>
    <row r="190" spans="1:40">
      <c r="A190" t="s">
        <v>40</v>
      </c>
      <c r="B190" s="1">
        <v>41463</v>
      </c>
      <c r="C190">
        <v>31.1</v>
      </c>
      <c r="D190">
        <v>21.2</v>
      </c>
      <c r="E190">
        <f t="shared" si="11"/>
        <v>16.149999999999999</v>
      </c>
      <c r="F190">
        <f t="shared" si="12"/>
        <v>1020.8000000000001</v>
      </c>
      <c r="G190">
        <v>25.4</v>
      </c>
      <c r="H190">
        <v>33.200000000000003</v>
      </c>
      <c r="I190">
        <v>21.2</v>
      </c>
      <c r="J190">
        <v>26.2</v>
      </c>
      <c r="K190">
        <v>21.3</v>
      </c>
      <c r="L190">
        <v>80.2</v>
      </c>
      <c r="M190">
        <v>0</v>
      </c>
      <c r="N190">
        <v>0</v>
      </c>
      <c r="O190">
        <v>3.3020000000000649</v>
      </c>
      <c r="P190">
        <f t="shared" si="15"/>
        <v>-58.674000000000035</v>
      </c>
      <c r="Q190">
        <f t="shared" si="16"/>
        <v>16.001999999999668</v>
      </c>
      <c r="R190">
        <f t="shared" si="17"/>
        <v>82.295999999999481</v>
      </c>
      <c r="S190">
        <v>0</v>
      </c>
      <c r="T190">
        <v>0</v>
      </c>
      <c r="V190">
        <v>0</v>
      </c>
      <c r="W190">
        <v>0</v>
      </c>
      <c r="Y190">
        <v>8.6</v>
      </c>
      <c r="Z190">
        <v>246.4</v>
      </c>
      <c r="AA190">
        <v>1020.4</v>
      </c>
      <c r="AB190">
        <v>48.3</v>
      </c>
      <c r="AC190">
        <v>12.2</v>
      </c>
      <c r="AD190">
        <v>309.10000000000002</v>
      </c>
      <c r="AE190">
        <v>26.7</v>
      </c>
      <c r="AF190">
        <v>9</v>
      </c>
      <c r="AH190" t="s">
        <v>459</v>
      </c>
      <c r="AI190" t="s">
        <v>460</v>
      </c>
      <c r="AJ190">
        <v>0</v>
      </c>
      <c r="AK190" t="s">
        <v>49</v>
      </c>
      <c r="AL190" t="s">
        <v>110</v>
      </c>
      <c r="AM190" t="s">
        <v>51</v>
      </c>
      <c r="AN190" t="s">
        <v>46</v>
      </c>
    </row>
    <row r="191" spans="1:40">
      <c r="A191" t="s">
        <v>40</v>
      </c>
      <c r="B191" s="1">
        <v>41464</v>
      </c>
      <c r="C191">
        <v>33.1</v>
      </c>
      <c r="D191">
        <v>22.5</v>
      </c>
      <c r="E191">
        <f t="shared" si="11"/>
        <v>17.8</v>
      </c>
      <c r="F191">
        <f t="shared" si="12"/>
        <v>1038.6000000000001</v>
      </c>
      <c r="G191">
        <v>27.8</v>
      </c>
      <c r="H191">
        <v>35.5</v>
      </c>
      <c r="I191">
        <v>22.5</v>
      </c>
      <c r="J191">
        <v>29.3</v>
      </c>
      <c r="K191">
        <v>21.2</v>
      </c>
      <c r="L191">
        <v>69.599999999999994</v>
      </c>
      <c r="M191">
        <v>0</v>
      </c>
      <c r="N191">
        <v>0</v>
      </c>
      <c r="O191">
        <v>3.5560000000000143</v>
      </c>
      <c r="P191">
        <f t="shared" si="15"/>
        <v>-57.912000000000091</v>
      </c>
      <c r="Q191">
        <f t="shared" si="16"/>
        <v>17.27199999999965</v>
      </c>
      <c r="R191">
        <f t="shared" si="17"/>
        <v>75.43799999999942</v>
      </c>
      <c r="S191">
        <v>0</v>
      </c>
      <c r="T191">
        <v>0</v>
      </c>
      <c r="V191">
        <v>0</v>
      </c>
      <c r="W191">
        <v>0</v>
      </c>
      <c r="Y191">
        <v>14.6</v>
      </c>
      <c r="Z191">
        <v>253.8</v>
      </c>
      <c r="AA191">
        <v>1020</v>
      </c>
      <c r="AB191">
        <v>18.2</v>
      </c>
      <c r="AC191">
        <v>13.4</v>
      </c>
      <c r="AD191">
        <v>294.3</v>
      </c>
      <c r="AE191">
        <v>25.2</v>
      </c>
      <c r="AF191">
        <v>9</v>
      </c>
      <c r="AH191" t="s">
        <v>461</v>
      </c>
      <c r="AI191" t="s">
        <v>462</v>
      </c>
      <c r="AJ191">
        <v>0.05</v>
      </c>
      <c r="AK191" t="s">
        <v>54</v>
      </c>
      <c r="AL191" t="s">
        <v>55</v>
      </c>
      <c r="AM191" t="s">
        <v>56</v>
      </c>
      <c r="AN191" t="s">
        <v>46</v>
      </c>
    </row>
    <row r="192" spans="1:40">
      <c r="A192" t="s">
        <v>40</v>
      </c>
      <c r="B192" s="1">
        <v>41465</v>
      </c>
      <c r="C192">
        <v>34</v>
      </c>
      <c r="D192">
        <v>24</v>
      </c>
      <c r="E192">
        <f t="shared" si="11"/>
        <v>19</v>
      </c>
      <c r="F192">
        <f t="shared" si="12"/>
        <v>1057.6000000000001</v>
      </c>
      <c r="G192">
        <v>28.8</v>
      </c>
      <c r="H192">
        <v>37</v>
      </c>
      <c r="I192">
        <v>24</v>
      </c>
      <c r="J192">
        <v>30.9</v>
      </c>
      <c r="K192">
        <v>21.9</v>
      </c>
      <c r="L192">
        <v>68.3</v>
      </c>
      <c r="M192">
        <v>0</v>
      </c>
      <c r="N192">
        <v>0</v>
      </c>
      <c r="O192">
        <v>3.3019999999998841</v>
      </c>
      <c r="P192">
        <f t="shared" si="15"/>
        <v>-60.452000000000091</v>
      </c>
      <c r="Q192">
        <f t="shared" si="16"/>
        <v>18.541999999999632</v>
      </c>
      <c r="R192">
        <f t="shared" si="17"/>
        <v>55.117999999999597</v>
      </c>
      <c r="S192">
        <v>0</v>
      </c>
      <c r="T192">
        <v>0</v>
      </c>
      <c r="V192">
        <v>0</v>
      </c>
      <c r="W192">
        <v>0</v>
      </c>
      <c r="X192">
        <v>40.700000000000003</v>
      </c>
      <c r="Y192">
        <v>13.6</v>
      </c>
      <c r="Z192">
        <v>258.8</v>
      </c>
      <c r="AA192">
        <v>1016.8</v>
      </c>
      <c r="AB192">
        <v>5.8</v>
      </c>
      <c r="AC192">
        <v>13.5</v>
      </c>
      <c r="AD192">
        <v>278.8</v>
      </c>
      <c r="AE192">
        <v>24.1</v>
      </c>
      <c r="AF192">
        <v>9</v>
      </c>
      <c r="AH192" t="s">
        <v>463</v>
      </c>
      <c r="AI192" t="s">
        <v>464</v>
      </c>
      <c r="AJ192">
        <v>0.08</v>
      </c>
      <c r="AK192" t="s">
        <v>54</v>
      </c>
      <c r="AL192" t="s">
        <v>55</v>
      </c>
      <c r="AM192" t="s">
        <v>56</v>
      </c>
      <c r="AN192" t="s">
        <v>46</v>
      </c>
    </row>
    <row r="193" spans="1:40">
      <c r="A193" t="s">
        <v>40</v>
      </c>
      <c r="B193" s="1">
        <v>41466</v>
      </c>
      <c r="C193">
        <v>32.5</v>
      </c>
      <c r="D193">
        <v>23.2</v>
      </c>
      <c r="E193">
        <f t="shared" si="11"/>
        <v>17.850000000000001</v>
      </c>
      <c r="F193">
        <f t="shared" si="12"/>
        <v>1075.45</v>
      </c>
      <c r="G193">
        <v>27.1</v>
      </c>
      <c r="H193">
        <v>36.799999999999997</v>
      </c>
      <c r="I193">
        <v>23.2</v>
      </c>
      <c r="J193">
        <v>28.5</v>
      </c>
      <c r="K193">
        <v>22</v>
      </c>
      <c r="L193">
        <v>74.900000000000006</v>
      </c>
      <c r="M193">
        <v>0</v>
      </c>
      <c r="N193">
        <v>0</v>
      </c>
      <c r="O193">
        <v>3.3020000000000649</v>
      </c>
      <c r="P193">
        <f t="shared" si="15"/>
        <v>-78.993999999999957</v>
      </c>
      <c r="Q193">
        <f t="shared" si="16"/>
        <v>-24.384000000000242</v>
      </c>
      <c r="R193">
        <f t="shared" si="17"/>
        <v>43.179999999999723</v>
      </c>
      <c r="S193">
        <v>0</v>
      </c>
      <c r="T193">
        <v>0</v>
      </c>
      <c r="V193">
        <v>0</v>
      </c>
      <c r="W193">
        <v>0</v>
      </c>
      <c r="X193">
        <v>55.4</v>
      </c>
      <c r="Y193">
        <v>16.7</v>
      </c>
      <c r="Z193">
        <v>321.89999999999998</v>
      </c>
      <c r="AA193">
        <v>1014.2</v>
      </c>
      <c r="AB193">
        <v>15.1</v>
      </c>
      <c r="AC193">
        <v>13.5</v>
      </c>
      <c r="AD193">
        <v>249.7</v>
      </c>
      <c r="AE193">
        <v>21.7</v>
      </c>
      <c r="AF193">
        <v>8</v>
      </c>
      <c r="AH193" t="s">
        <v>465</v>
      </c>
      <c r="AI193" t="s">
        <v>466</v>
      </c>
      <c r="AJ193">
        <v>0.12</v>
      </c>
      <c r="AK193" t="s">
        <v>54</v>
      </c>
      <c r="AL193" t="s">
        <v>55</v>
      </c>
      <c r="AM193" t="s">
        <v>56</v>
      </c>
      <c r="AN193" t="s">
        <v>46</v>
      </c>
    </row>
    <row r="194" spans="1:40">
      <c r="A194" t="s">
        <v>40</v>
      </c>
      <c r="B194" s="1">
        <v>41467</v>
      </c>
      <c r="C194">
        <v>30.1</v>
      </c>
      <c r="D194">
        <v>18.899999999999999</v>
      </c>
      <c r="E194">
        <f t="shared" si="11"/>
        <v>14.5</v>
      </c>
      <c r="F194">
        <f t="shared" si="12"/>
        <v>1089.95</v>
      </c>
      <c r="G194">
        <v>24.5</v>
      </c>
      <c r="H194">
        <v>29.8</v>
      </c>
      <c r="I194">
        <v>18.899999999999999</v>
      </c>
      <c r="J194">
        <v>24.5</v>
      </c>
      <c r="K194">
        <v>16.5</v>
      </c>
      <c r="L194">
        <v>63.5</v>
      </c>
      <c r="M194">
        <v>0</v>
      </c>
      <c r="N194">
        <v>0</v>
      </c>
      <c r="O194">
        <v>3.3019999999998841</v>
      </c>
      <c r="P194">
        <f t="shared" si="15"/>
        <v>-78.232000000000014</v>
      </c>
      <c r="Q194">
        <f t="shared" si="16"/>
        <v>-76.708000000000311</v>
      </c>
      <c r="R194">
        <f t="shared" si="17"/>
        <v>18.287999999999784</v>
      </c>
      <c r="S194">
        <v>0</v>
      </c>
      <c r="T194">
        <v>0</v>
      </c>
      <c r="V194">
        <v>0</v>
      </c>
      <c r="W194">
        <v>0</v>
      </c>
      <c r="X194">
        <v>33.5</v>
      </c>
      <c r="Y194">
        <v>16</v>
      </c>
      <c r="Z194">
        <v>36.700000000000003</v>
      </c>
      <c r="AA194">
        <v>1015.4</v>
      </c>
      <c r="AB194">
        <v>5.0999999999999996</v>
      </c>
      <c r="AC194">
        <v>13.2</v>
      </c>
      <c r="AD194">
        <v>354.4</v>
      </c>
      <c r="AE194">
        <v>30.6</v>
      </c>
      <c r="AF194">
        <v>10</v>
      </c>
      <c r="AH194" t="s">
        <v>467</v>
      </c>
      <c r="AI194" t="s">
        <v>468</v>
      </c>
      <c r="AJ194">
        <v>0.15</v>
      </c>
      <c r="AK194" t="s">
        <v>54</v>
      </c>
      <c r="AL194" t="s">
        <v>55</v>
      </c>
      <c r="AM194" t="s">
        <v>56</v>
      </c>
      <c r="AN194" t="s">
        <v>46</v>
      </c>
    </row>
    <row r="195" spans="1:40">
      <c r="A195" t="s">
        <v>40</v>
      </c>
      <c r="B195" s="1">
        <v>41468</v>
      </c>
      <c r="C195">
        <v>29.1</v>
      </c>
      <c r="D195">
        <v>16.8</v>
      </c>
      <c r="E195">
        <f t="shared" si="11"/>
        <v>12.950000000000003</v>
      </c>
      <c r="F195">
        <f t="shared" si="12"/>
        <v>1102.9000000000001</v>
      </c>
      <c r="G195">
        <v>23.1</v>
      </c>
      <c r="H195">
        <v>28.7</v>
      </c>
      <c r="I195">
        <v>16.8</v>
      </c>
      <c r="J195">
        <v>23</v>
      </c>
      <c r="K195">
        <v>14.9</v>
      </c>
      <c r="L195">
        <v>62.9</v>
      </c>
      <c r="M195">
        <v>0</v>
      </c>
      <c r="N195">
        <v>0</v>
      </c>
      <c r="O195">
        <v>3.3020000000000649</v>
      </c>
      <c r="P195">
        <f t="shared" si="15"/>
        <v>-77.723999999999933</v>
      </c>
      <c r="Q195">
        <f t="shared" si="16"/>
        <v>-75.692000000000121</v>
      </c>
      <c r="R195">
        <f t="shared" si="17"/>
        <v>-10.414000000000101</v>
      </c>
      <c r="S195">
        <v>0</v>
      </c>
      <c r="T195">
        <v>0</v>
      </c>
      <c r="V195">
        <v>0</v>
      </c>
      <c r="W195">
        <v>0</v>
      </c>
      <c r="X195">
        <v>25.9</v>
      </c>
      <c r="Y195">
        <v>14.6</v>
      </c>
      <c r="Z195">
        <v>60.2</v>
      </c>
      <c r="AA195">
        <v>1016.1</v>
      </c>
      <c r="AB195">
        <v>1.9</v>
      </c>
      <c r="AC195">
        <v>13.6</v>
      </c>
      <c r="AD195">
        <v>329.2</v>
      </c>
      <c r="AE195">
        <v>28.3</v>
      </c>
      <c r="AF195">
        <v>10</v>
      </c>
      <c r="AH195" t="s">
        <v>469</v>
      </c>
      <c r="AI195" t="s">
        <v>470</v>
      </c>
      <c r="AJ195">
        <v>0.19</v>
      </c>
      <c r="AK195" t="s">
        <v>54</v>
      </c>
      <c r="AL195" t="s">
        <v>55</v>
      </c>
      <c r="AM195" t="s">
        <v>56</v>
      </c>
      <c r="AN195" t="s">
        <v>46</v>
      </c>
    </row>
    <row r="196" spans="1:40">
      <c r="A196" t="s">
        <v>40</v>
      </c>
      <c r="B196" s="1">
        <v>41469</v>
      </c>
      <c r="C196">
        <v>29.9</v>
      </c>
      <c r="D196">
        <v>20</v>
      </c>
      <c r="E196">
        <f t="shared" si="11"/>
        <v>14.95</v>
      </c>
      <c r="F196">
        <f t="shared" si="12"/>
        <v>1117.8500000000001</v>
      </c>
      <c r="G196">
        <v>24.3</v>
      </c>
      <c r="H196">
        <v>31.5</v>
      </c>
      <c r="I196">
        <v>20</v>
      </c>
      <c r="J196">
        <v>24.8</v>
      </c>
      <c r="K196">
        <v>19</v>
      </c>
      <c r="L196">
        <v>73.5</v>
      </c>
      <c r="M196">
        <v>0.13100000000000001</v>
      </c>
      <c r="N196">
        <v>0</v>
      </c>
      <c r="O196">
        <v>3.3020000000000649</v>
      </c>
      <c r="P196">
        <f t="shared" si="15"/>
        <v>-76.961999999999989</v>
      </c>
      <c r="Q196">
        <f t="shared" si="16"/>
        <v>-74.168000000000234</v>
      </c>
      <c r="R196">
        <f t="shared" si="17"/>
        <v>-38.861999999999966</v>
      </c>
      <c r="S196">
        <v>100</v>
      </c>
      <c r="T196">
        <v>4.17</v>
      </c>
      <c r="U196" t="s">
        <v>41</v>
      </c>
      <c r="V196">
        <v>0</v>
      </c>
      <c r="W196">
        <v>0</v>
      </c>
      <c r="Y196">
        <v>14.4</v>
      </c>
      <c r="Z196">
        <v>101.7</v>
      </c>
      <c r="AA196">
        <v>1017.5</v>
      </c>
      <c r="AB196">
        <v>14.2</v>
      </c>
      <c r="AC196">
        <v>13.4</v>
      </c>
      <c r="AD196">
        <v>188.3</v>
      </c>
      <c r="AE196">
        <v>16.2</v>
      </c>
      <c r="AF196">
        <v>7</v>
      </c>
      <c r="AH196" t="s">
        <v>471</v>
      </c>
      <c r="AI196" t="s">
        <v>472</v>
      </c>
      <c r="AJ196">
        <v>0.22</v>
      </c>
      <c r="AK196" t="s">
        <v>151</v>
      </c>
      <c r="AL196" t="s">
        <v>473</v>
      </c>
      <c r="AM196" t="s">
        <v>41</v>
      </c>
      <c r="AN196" t="s">
        <v>46</v>
      </c>
    </row>
    <row r="197" spans="1:40">
      <c r="A197" t="s">
        <v>40</v>
      </c>
      <c r="B197" s="1">
        <v>41470</v>
      </c>
      <c r="C197">
        <v>30.4</v>
      </c>
      <c r="D197">
        <v>22.1</v>
      </c>
      <c r="E197">
        <f t="shared" si="11"/>
        <v>16.25</v>
      </c>
      <c r="F197">
        <f t="shared" si="12"/>
        <v>1134.1000000000001</v>
      </c>
      <c r="G197">
        <v>25</v>
      </c>
      <c r="H197">
        <v>33</v>
      </c>
      <c r="I197">
        <v>22.1</v>
      </c>
      <c r="J197">
        <v>25.8</v>
      </c>
      <c r="K197">
        <v>21.4</v>
      </c>
      <c r="L197">
        <v>81.5</v>
      </c>
      <c r="M197">
        <v>1.345</v>
      </c>
      <c r="N197">
        <v>0.254</v>
      </c>
      <c r="O197">
        <v>3.3019999999998841</v>
      </c>
      <c r="P197">
        <f t="shared" si="15"/>
        <v>-75.946000000000012</v>
      </c>
      <c r="Q197">
        <f t="shared" si="16"/>
        <v>-72.898000000000252</v>
      </c>
      <c r="R197">
        <f t="shared" si="17"/>
        <v>-45.212000000000103</v>
      </c>
      <c r="S197">
        <v>100</v>
      </c>
      <c r="T197">
        <v>8.33</v>
      </c>
      <c r="U197" t="s">
        <v>41</v>
      </c>
      <c r="V197">
        <v>0</v>
      </c>
      <c r="W197">
        <v>0</v>
      </c>
      <c r="X197">
        <v>31.3</v>
      </c>
      <c r="Y197">
        <v>16.8</v>
      </c>
      <c r="Z197">
        <v>119.3</v>
      </c>
      <c r="AA197">
        <v>1021.2</v>
      </c>
      <c r="AB197">
        <v>36.1</v>
      </c>
      <c r="AC197">
        <v>12.2</v>
      </c>
      <c r="AD197">
        <v>271.7</v>
      </c>
      <c r="AE197">
        <v>23.5</v>
      </c>
      <c r="AF197">
        <v>9</v>
      </c>
      <c r="AH197" t="s">
        <v>474</v>
      </c>
      <c r="AI197" t="s">
        <v>475</v>
      </c>
      <c r="AJ197">
        <v>0.25</v>
      </c>
      <c r="AK197" t="s">
        <v>61</v>
      </c>
      <c r="AL197" t="s">
        <v>79</v>
      </c>
      <c r="AM197" t="s">
        <v>41</v>
      </c>
      <c r="AN197" t="s">
        <v>46</v>
      </c>
    </row>
    <row r="198" spans="1:40">
      <c r="A198" t="s">
        <v>40</v>
      </c>
      <c r="B198" s="1">
        <v>41471</v>
      </c>
      <c r="C198">
        <v>31.8</v>
      </c>
      <c r="D198">
        <v>21.5</v>
      </c>
      <c r="E198">
        <f t="shared" ref="E198:E261" si="18">IF(((C198+D198)/2-10)&gt;0,((C198+D198)/2-10),0)</f>
        <v>16.649999999999999</v>
      </c>
      <c r="F198">
        <f t="shared" si="12"/>
        <v>1150.7500000000002</v>
      </c>
      <c r="G198">
        <v>26.1</v>
      </c>
      <c r="H198">
        <v>33.9</v>
      </c>
      <c r="I198">
        <v>21.5</v>
      </c>
      <c r="J198">
        <v>26.8</v>
      </c>
      <c r="K198">
        <v>20.8</v>
      </c>
      <c r="L198">
        <v>74.8</v>
      </c>
      <c r="M198">
        <v>0</v>
      </c>
      <c r="N198">
        <v>15.493999999999998</v>
      </c>
      <c r="O198">
        <v>3.3020000000000649</v>
      </c>
      <c r="P198">
        <f t="shared" si="15"/>
        <v>-74.929999999999893</v>
      </c>
      <c r="Q198">
        <f t="shared" si="16"/>
        <v>-71.374000000000137</v>
      </c>
      <c r="R198">
        <f t="shared" si="17"/>
        <v>-57.911999999999921</v>
      </c>
      <c r="S198">
        <v>0</v>
      </c>
      <c r="T198">
        <v>0</v>
      </c>
      <c r="V198">
        <v>0</v>
      </c>
      <c r="W198">
        <v>0</v>
      </c>
      <c r="Y198">
        <v>14.8</v>
      </c>
      <c r="Z198">
        <v>118.4</v>
      </c>
      <c r="AA198">
        <v>1024.0999999999999</v>
      </c>
      <c r="AB198">
        <v>14.7</v>
      </c>
      <c r="AC198">
        <v>12.9</v>
      </c>
      <c r="AD198">
        <v>284</v>
      </c>
      <c r="AE198">
        <v>24.7</v>
      </c>
      <c r="AF198">
        <v>9</v>
      </c>
      <c r="AH198" t="s">
        <v>476</v>
      </c>
      <c r="AI198" t="s">
        <v>477</v>
      </c>
      <c r="AJ198">
        <v>0.28999999999999998</v>
      </c>
      <c r="AK198" t="s">
        <v>54</v>
      </c>
      <c r="AL198" t="s">
        <v>55</v>
      </c>
      <c r="AM198" t="s">
        <v>56</v>
      </c>
      <c r="AN198" t="s">
        <v>46</v>
      </c>
    </row>
    <row r="199" spans="1:40">
      <c r="A199" t="s">
        <v>40</v>
      </c>
      <c r="B199" s="1">
        <v>41472</v>
      </c>
      <c r="C199">
        <v>33.1</v>
      </c>
      <c r="D199">
        <v>20.2</v>
      </c>
      <c r="E199">
        <f t="shared" si="18"/>
        <v>16.649999999999999</v>
      </c>
      <c r="F199">
        <f t="shared" si="12"/>
        <v>1167.4000000000003</v>
      </c>
      <c r="G199">
        <v>27.3</v>
      </c>
      <c r="H199">
        <v>35.200000000000003</v>
      </c>
      <c r="I199">
        <v>20.2</v>
      </c>
      <c r="J199">
        <v>28.6</v>
      </c>
      <c r="K199">
        <v>20.6</v>
      </c>
      <c r="L199">
        <v>70.099999999999994</v>
      </c>
      <c r="M199">
        <v>0</v>
      </c>
      <c r="N199">
        <v>0</v>
      </c>
      <c r="O199">
        <v>3.3020000000000649</v>
      </c>
      <c r="P199">
        <f t="shared" si="15"/>
        <v>-58.419999999999995</v>
      </c>
      <c r="Q199">
        <f t="shared" si="16"/>
        <v>-54.610000000000241</v>
      </c>
      <c r="R199">
        <f t="shared" si="17"/>
        <v>-45.211999999999762</v>
      </c>
      <c r="S199">
        <v>0</v>
      </c>
      <c r="T199">
        <v>0</v>
      </c>
      <c r="V199">
        <v>0</v>
      </c>
      <c r="W199">
        <v>0</v>
      </c>
      <c r="Y199">
        <v>14</v>
      </c>
      <c r="Z199">
        <v>69.900000000000006</v>
      </c>
      <c r="AA199">
        <v>1024.4000000000001</v>
      </c>
      <c r="AB199">
        <v>11.3</v>
      </c>
      <c r="AC199">
        <v>12.9</v>
      </c>
      <c r="AD199">
        <v>286.3</v>
      </c>
      <c r="AE199">
        <v>24.6</v>
      </c>
      <c r="AF199">
        <v>9</v>
      </c>
      <c r="AH199" t="s">
        <v>478</v>
      </c>
      <c r="AI199" t="s">
        <v>479</v>
      </c>
      <c r="AJ199">
        <v>0.33</v>
      </c>
      <c r="AK199" t="s">
        <v>54</v>
      </c>
      <c r="AL199" t="s">
        <v>55</v>
      </c>
      <c r="AM199" t="s">
        <v>56</v>
      </c>
      <c r="AN199" t="s">
        <v>46</v>
      </c>
    </row>
    <row r="200" spans="1:40">
      <c r="A200" t="s">
        <v>40</v>
      </c>
      <c r="B200" s="1">
        <v>41473</v>
      </c>
      <c r="C200">
        <v>29.5</v>
      </c>
      <c r="D200">
        <v>22</v>
      </c>
      <c r="E200">
        <f t="shared" si="18"/>
        <v>15.75</v>
      </c>
      <c r="F200">
        <f t="shared" si="12"/>
        <v>1183.1500000000003</v>
      </c>
      <c r="G200">
        <v>24.5</v>
      </c>
      <c r="H200">
        <v>32.799999999999997</v>
      </c>
      <c r="I200">
        <v>22</v>
      </c>
      <c r="J200">
        <v>25</v>
      </c>
      <c r="K200">
        <v>21.7</v>
      </c>
      <c r="L200">
        <v>84.8</v>
      </c>
      <c r="M200">
        <v>1.786</v>
      </c>
      <c r="N200">
        <v>0</v>
      </c>
      <c r="O200">
        <v>3.3019999999998841</v>
      </c>
      <c r="P200">
        <f t="shared" si="15"/>
        <v>-58.674000000000021</v>
      </c>
      <c r="Q200">
        <f t="shared" si="16"/>
        <v>-53.594000000000392</v>
      </c>
      <c r="R200">
        <f t="shared" si="17"/>
        <v>-44.703999999999837</v>
      </c>
      <c r="S200">
        <v>100</v>
      </c>
      <c r="T200">
        <v>8.33</v>
      </c>
      <c r="U200" t="s">
        <v>41</v>
      </c>
      <c r="V200">
        <v>0</v>
      </c>
      <c r="W200">
        <v>0</v>
      </c>
      <c r="Y200">
        <v>11.2</v>
      </c>
      <c r="Z200">
        <v>320.5</v>
      </c>
      <c r="AA200">
        <v>1020.5</v>
      </c>
      <c r="AB200">
        <v>14</v>
      </c>
      <c r="AC200">
        <v>11.9</v>
      </c>
      <c r="AD200">
        <v>225.5</v>
      </c>
      <c r="AE200">
        <v>19.2</v>
      </c>
      <c r="AF200">
        <v>7</v>
      </c>
      <c r="AH200" t="s">
        <v>480</v>
      </c>
      <c r="AI200" t="s">
        <v>481</v>
      </c>
      <c r="AJ200">
        <v>0.36</v>
      </c>
      <c r="AK200" t="s">
        <v>151</v>
      </c>
      <c r="AL200" t="s">
        <v>482</v>
      </c>
      <c r="AM200" t="s">
        <v>41</v>
      </c>
      <c r="AN200" t="s">
        <v>46</v>
      </c>
    </row>
    <row r="201" spans="1:40">
      <c r="A201" t="s">
        <v>40</v>
      </c>
      <c r="B201" s="1">
        <v>41474</v>
      </c>
      <c r="C201">
        <v>30.1</v>
      </c>
      <c r="D201">
        <v>20.100000000000001</v>
      </c>
      <c r="E201">
        <f t="shared" si="18"/>
        <v>15.100000000000001</v>
      </c>
      <c r="F201">
        <f t="shared" si="12"/>
        <v>1198.2500000000002</v>
      </c>
      <c r="G201">
        <v>24.6</v>
      </c>
      <c r="H201">
        <v>32</v>
      </c>
      <c r="I201">
        <v>20.100000000000001</v>
      </c>
      <c r="J201">
        <v>25.3</v>
      </c>
      <c r="K201">
        <v>20.8</v>
      </c>
      <c r="L201">
        <v>81.5</v>
      </c>
      <c r="M201">
        <v>0.218</v>
      </c>
      <c r="N201">
        <v>1.5239999999999998</v>
      </c>
      <c r="O201">
        <v>3.3020000000000649</v>
      </c>
      <c r="P201">
        <f t="shared" si="15"/>
        <v>-66.547999999999945</v>
      </c>
      <c r="Q201">
        <f t="shared" si="16"/>
        <v>-89.408000000000129</v>
      </c>
      <c r="R201">
        <f t="shared" si="17"/>
        <v>-44.195999999999685</v>
      </c>
      <c r="S201">
        <v>100</v>
      </c>
      <c r="T201">
        <v>4.17</v>
      </c>
      <c r="U201" t="s">
        <v>41</v>
      </c>
      <c r="V201">
        <v>0</v>
      </c>
      <c r="W201">
        <v>0</v>
      </c>
      <c r="Y201">
        <v>10.8</v>
      </c>
      <c r="Z201">
        <v>240.9</v>
      </c>
      <c r="AA201">
        <v>1017.5</v>
      </c>
      <c r="AB201">
        <v>40.700000000000003</v>
      </c>
      <c r="AC201">
        <v>9.8000000000000007</v>
      </c>
      <c r="AD201">
        <v>280.8</v>
      </c>
      <c r="AE201">
        <v>24.2</v>
      </c>
      <c r="AF201">
        <v>8</v>
      </c>
      <c r="AH201" t="s">
        <v>483</v>
      </c>
      <c r="AI201" t="s">
        <v>484</v>
      </c>
      <c r="AJ201">
        <v>0.39</v>
      </c>
      <c r="AK201" t="s">
        <v>61</v>
      </c>
      <c r="AL201" t="s">
        <v>62</v>
      </c>
      <c r="AM201" t="s">
        <v>41</v>
      </c>
      <c r="AN201" t="s">
        <v>46</v>
      </c>
    </row>
    <row r="202" spans="1:40">
      <c r="A202" t="s">
        <v>40</v>
      </c>
      <c r="B202" s="1">
        <v>41475</v>
      </c>
      <c r="C202">
        <v>31.7</v>
      </c>
      <c r="D202">
        <v>20.6</v>
      </c>
      <c r="E202">
        <f t="shared" si="18"/>
        <v>16.149999999999999</v>
      </c>
      <c r="F202">
        <f t="shared" si="12"/>
        <v>1214.4000000000003</v>
      </c>
      <c r="G202">
        <v>26.5</v>
      </c>
      <c r="H202">
        <v>33.6</v>
      </c>
      <c r="I202">
        <v>20.6</v>
      </c>
      <c r="J202">
        <v>27.6</v>
      </c>
      <c r="K202">
        <v>20.6</v>
      </c>
      <c r="L202">
        <v>72.099999999999994</v>
      </c>
      <c r="M202">
        <v>6.0979999999999999</v>
      </c>
      <c r="N202">
        <v>0</v>
      </c>
      <c r="O202">
        <v>3.5560000000000143</v>
      </c>
      <c r="P202">
        <f t="shared" si="15"/>
        <v>-64.262</v>
      </c>
      <c r="Q202">
        <f t="shared" si="16"/>
        <v>-86.360000000000184</v>
      </c>
      <c r="R202">
        <f t="shared" si="17"/>
        <v>-41.909999999999741</v>
      </c>
      <c r="S202">
        <v>100</v>
      </c>
      <c r="T202">
        <v>4.17</v>
      </c>
      <c r="U202" t="s">
        <v>41</v>
      </c>
      <c r="V202">
        <v>0</v>
      </c>
      <c r="W202">
        <v>0</v>
      </c>
      <c r="X202">
        <v>27.7</v>
      </c>
      <c r="Y202">
        <v>13.1</v>
      </c>
      <c r="Z202">
        <v>242.9</v>
      </c>
      <c r="AA202">
        <v>1015.1</v>
      </c>
      <c r="AB202">
        <v>11.9</v>
      </c>
      <c r="AC202">
        <v>13.3</v>
      </c>
      <c r="AD202">
        <v>246.7</v>
      </c>
      <c r="AE202">
        <v>21.3</v>
      </c>
      <c r="AF202">
        <v>7</v>
      </c>
      <c r="AH202" t="s">
        <v>485</v>
      </c>
      <c r="AI202" t="s">
        <v>486</v>
      </c>
      <c r="AJ202">
        <v>0.43</v>
      </c>
      <c r="AK202" t="s">
        <v>151</v>
      </c>
      <c r="AL202" t="s">
        <v>473</v>
      </c>
      <c r="AM202" t="s">
        <v>41</v>
      </c>
      <c r="AN202" t="s">
        <v>46</v>
      </c>
    </row>
    <row r="203" spans="1:40">
      <c r="A203" t="s">
        <v>40</v>
      </c>
      <c r="B203" s="1">
        <v>41476</v>
      </c>
      <c r="C203">
        <v>32.200000000000003</v>
      </c>
      <c r="D203">
        <v>22.1</v>
      </c>
      <c r="E203">
        <f t="shared" si="18"/>
        <v>17.150000000000002</v>
      </c>
      <c r="F203">
        <f t="shared" si="12"/>
        <v>1231.5500000000004</v>
      </c>
      <c r="G203">
        <v>27</v>
      </c>
      <c r="H203">
        <v>33.700000000000003</v>
      </c>
      <c r="I203">
        <v>22.1</v>
      </c>
      <c r="J203">
        <v>27.9</v>
      </c>
      <c r="K203">
        <v>20.399999999999999</v>
      </c>
      <c r="L203">
        <v>69.7</v>
      </c>
      <c r="M203">
        <v>0</v>
      </c>
      <c r="N203">
        <v>0</v>
      </c>
      <c r="O203">
        <v>3.0479999999999348</v>
      </c>
      <c r="P203">
        <f t="shared" si="15"/>
        <v>-63.753999999999998</v>
      </c>
      <c r="Q203">
        <f t="shared" si="16"/>
        <v>-85.090000000000202</v>
      </c>
      <c r="R203">
        <f t="shared" si="17"/>
        <v>-41.401999999999816</v>
      </c>
      <c r="S203">
        <v>0</v>
      </c>
      <c r="T203">
        <v>0</v>
      </c>
      <c r="V203">
        <v>0</v>
      </c>
      <c r="W203">
        <v>0</v>
      </c>
      <c r="X203">
        <v>31.3</v>
      </c>
      <c r="Y203">
        <v>19.2</v>
      </c>
      <c r="Z203">
        <v>245.5</v>
      </c>
      <c r="AA203">
        <v>1014.8</v>
      </c>
      <c r="AB203">
        <v>8.3000000000000007</v>
      </c>
      <c r="AC203">
        <v>13.8</v>
      </c>
      <c r="AD203">
        <v>235.4</v>
      </c>
      <c r="AE203">
        <v>20.3</v>
      </c>
      <c r="AF203">
        <v>7</v>
      </c>
      <c r="AH203" t="s">
        <v>487</v>
      </c>
      <c r="AI203" t="s">
        <v>488</v>
      </c>
      <c r="AJ203">
        <v>0.46</v>
      </c>
      <c r="AK203" t="s">
        <v>54</v>
      </c>
      <c r="AL203" t="s">
        <v>55</v>
      </c>
      <c r="AM203" t="s">
        <v>56</v>
      </c>
      <c r="AN203" t="s">
        <v>46</v>
      </c>
    </row>
    <row r="204" spans="1:40">
      <c r="A204" t="s">
        <v>40</v>
      </c>
      <c r="B204" s="1">
        <v>41477</v>
      </c>
      <c r="C204">
        <v>28.9</v>
      </c>
      <c r="D204">
        <v>20.100000000000001</v>
      </c>
      <c r="E204">
        <f t="shared" si="18"/>
        <v>14.5</v>
      </c>
      <c r="F204">
        <f t="shared" si="12"/>
        <v>1246.0500000000004</v>
      </c>
      <c r="G204">
        <v>24.7</v>
      </c>
      <c r="H204">
        <v>32.5</v>
      </c>
      <c r="I204">
        <v>20.100000000000001</v>
      </c>
      <c r="J204">
        <v>25.2</v>
      </c>
      <c r="K204">
        <v>22</v>
      </c>
      <c r="L204">
        <v>85.1</v>
      </c>
      <c r="M204">
        <v>6.86</v>
      </c>
      <c r="N204">
        <v>0</v>
      </c>
      <c r="O204">
        <v>3.3020000000000649</v>
      </c>
      <c r="P204">
        <f t="shared" si="15"/>
        <v>-62.737999999999936</v>
      </c>
      <c r="Q204">
        <f t="shared" si="16"/>
        <v>-83.312000000000182</v>
      </c>
      <c r="R204">
        <f t="shared" si="17"/>
        <v>-40.38599999999974</v>
      </c>
      <c r="S204">
        <v>100</v>
      </c>
      <c r="T204">
        <v>16.670000000000002</v>
      </c>
      <c r="U204" t="s">
        <v>41</v>
      </c>
      <c r="V204">
        <v>0</v>
      </c>
      <c r="W204">
        <v>0</v>
      </c>
      <c r="X204">
        <v>33.5</v>
      </c>
      <c r="Y204">
        <v>19.5</v>
      </c>
      <c r="Z204">
        <v>245.7</v>
      </c>
      <c r="AA204">
        <v>1014.6</v>
      </c>
      <c r="AB204">
        <v>44</v>
      </c>
      <c r="AC204">
        <v>11.9</v>
      </c>
      <c r="AD204">
        <v>249.8</v>
      </c>
      <c r="AE204">
        <v>21.5</v>
      </c>
      <c r="AF204">
        <v>8</v>
      </c>
      <c r="AH204" t="s">
        <v>489</v>
      </c>
      <c r="AI204" t="s">
        <v>490</v>
      </c>
      <c r="AJ204">
        <v>0.5</v>
      </c>
      <c r="AK204" t="s">
        <v>61</v>
      </c>
      <c r="AL204" t="s">
        <v>62</v>
      </c>
      <c r="AM204" t="s">
        <v>41</v>
      </c>
      <c r="AN204" t="s">
        <v>46</v>
      </c>
    </row>
    <row r="205" spans="1:40">
      <c r="A205" t="s">
        <v>40</v>
      </c>
      <c r="B205" s="1">
        <v>41478</v>
      </c>
      <c r="C205">
        <v>28</v>
      </c>
      <c r="D205">
        <v>20.2</v>
      </c>
      <c r="E205">
        <f t="shared" si="18"/>
        <v>14.100000000000001</v>
      </c>
      <c r="F205">
        <f t="shared" si="12"/>
        <v>1260.1500000000003</v>
      </c>
      <c r="G205">
        <v>24</v>
      </c>
      <c r="H205">
        <v>30.7</v>
      </c>
      <c r="I205">
        <v>20.2</v>
      </c>
      <c r="J205">
        <v>24.4</v>
      </c>
      <c r="K205">
        <v>21.7</v>
      </c>
      <c r="L205">
        <v>87.6</v>
      </c>
      <c r="M205">
        <v>7.5570000000000004</v>
      </c>
      <c r="N205">
        <v>30.733999999999998</v>
      </c>
      <c r="O205">
        <v>3.5560000000000143</v>
      </c>
      <c r="P205">
        <f t="shared" si="15"/>
        <v>-61.721999999999944</v>
      </c>
      <c r="Q205">
        <f t="shared" si="16"/>
        <v>-82.042000000000257</v>
      </c>
      <c r="R205">
        <f t="shared" si="17"/>
        <v>-39.623999999999796</v>
      </c>
      <c r="S205">
        <v>100</v>
      </c>
      <c r="T205">
        <v>16.670000000000002</v>
      </c>
      <c r="U205" t="s">
        <v>41</v>
      </c>
      <c r="V205">
        <v>0</v>
      </c>
      <c r="W205">
        <v>0</v>
      </c>
      <c r="X205">
        <v>50.9</v>
      </c>
      <c r="Y205">
        <v>14.5</v>
      </c>
      <c r="Z205">
        <v>260.8</v>
      </c>
      <c r="AA205">
        <v>1013.9</v>
      </c>
      <c r="AB205">
        <v>26</v>
      </c>
      <c r="AC205">
        <v>11.5</v>
      </c>
      <c r="AD205">
        <v>123.7</v>
      </c>
      <c r="AE205">
        <v>10.7</v>
      </c>
      <c r="AF205">
        <v>4</v>
      </c>
      <c r="AH205" t="s">
        <v>491</v>
      </c>
      <c r="AI205" t="s">
        <v>492</v>
      </c>
      <c r="AJ205">
        <v>0.53</v>
      </c>
      <c r="AK205" t="s">
        <v>61</v>
      </c>
      <c r="AL205" t="s">
        <v>204</v>
      </c>
      <c r="AM205" t="s">
        <v>41</v>
      </c>
      <c r="AN205" t="s">
        <v>46</v>
      </c>
    </row>
    <row r="206" spans="1:40">
      <c r="A206" t="s">
        <v>40</v>
      </c>
      <c r="B206" s="1">
        <v>41479</v>
      </c>
      <c r="C206">
        <v>29</v>
      </c>
      <c r="D206">
        <v>22.4</v>
      </c>
      <c r="E206">
        <f t="shared" si="18"/>
        <v>15.7</v>
      </c>
      <c r="F206">
        <f t="shared" si="12"/>
        <v>1275.8500000000004</v>
      </c>
      <c r="G206">
        <v>25.2</v>
      </c>
      <c r="H206">
        <v>31.6</v>
      </c>
      <c r="I206">
        <v>22.4</v>
      </c>
      <c r="J206">
        <v>25.8</v>
      </c>
      <c r="K206">
        <v>22.1</v>
      </c>
      <c r="L206">
        <v>84.5</v>
      </c>
      <c r="M206">
        <v>3.8759999999999999</v>
      </c>
      <c r="N206">
        <v>51.561999999999991</v>
      </c>
      <c r="O206">
        <v>3.5560000000000143</v>
      </c>
      <c r="P206">
        <f t="shared" si="15"/>
        <v>-30.479999999999976</v>
      </c>
      <c r="Q206">
        <f t="shared" si="16"/>
        <v>-63.246000000000322</v>
      </c>
      <c r="R206">
        <f t="shared" si="17"/>
        <v>-8.3819999999997208</v>
      </c>
      <c r="S206">
        <v>100</v>
      </c>
      <c r="T206">
        <v>4.17</v>
      </c>
      <c r="U206" t="s">
        <v>41</v>
      </c>
      <c r="V206">
        <v>0</v>
      </c>
      <c r="W206">
        <v>0</v>
      </c>
      <c r="X206">
        <v>64.8</v>
      </c>
      <c r="Y206">
        <v>11.1</v>
      </c>
      <c r="Z206">
        <v>333.2</v>
      </c>
      <c r="AA206">
        <v>1013.1</v>
      </c>
      <c r="AB206">
        <v>23.8</v>
      </c>
      <c r="AC206">
        <v>11.4</v>
      </c>
      <c r="AD206">
        <v>274.3</v>
      </c>
      <c r="AE206">
        <v>23.7</v>
      </c>
      <c r="AF206">
        <v>9</v>
      </c>
      <c r="AH206" t="s">
        <v>493</v>
      </c>
      <c r="AI206" t="s">
        <v>494</v>
      </c>
      <c r="AJ206">
        <v>0.56000000000000005</v>
      </c>
      <c r="AK206" t="s">
        <v>61</v>
      </c>
      <c r="AL206" t="s">
        <v>215</v>
      </c>
      <c r="AM206" t="s">
        <v>41</v>
      </c>
      <c r="AN206" t="s">
        <v>46</v>
      </c>
    </row>
    <row r="207" spans="1:40">
      <c r="A207" t="s">
        <v>40</v>
      </c>
      <c r="B207" s="1">
        <v>41480</v>
      </c>
      <c r="C207">
        <v>27.3</v>
      </c>
      <c r="D207">
        <v>19</v>
      </c>
      <c r="E207">
        <f t="shared" si="18"/>
        <v>13.149999999999999</v>
      </c>
      <c r="F207">
        <f t="shared" si="12"/>
        <v>1289.0000000000005</v>
      </c>
      <c r="G207">
        <v>23</v>
      </c>
      <c r="H207">
        <v>27.7</v>
      </c>
      <c r="I207">
        <v>19</v>
      </c>
      <c r="J207">
        <v>23.1</v>
      </c>
      <c r="K207">
        <v>17.8</v>
      </c>
      <c r="L207">
        <v>74.2</v>
      </c>
      <c r="M207">
        <v>0</v>
      </c>
      <c r="N207">
        <v>1.778</v>
      </c>
      <c r="O207">
        <v>3.5560000000000143</v>
      </c>
      <c r="P207">
        <f t="shared" si="15"/>
        <v>21.335999999999984</v>
      </c>
      <c r="Q207">
        <f t="shared" si="16"/>
        <v>-12.446000000000311</v>
      </c>
      <c r="R207">
        <f t="shared" si="17"/>
        <v>43.434000000000196</v>
      </c>
      <c r="S207">
        <v>0</v>
      </c>
      <c r="T207">
        <v>0</v>
      </c>
      <c r="V207">
        <v>0</v>
      </c>
      <c r="W207">
        <v>0</v>
      </c>
      <c r="Y207">
        <v>11.9</v>
      </c>
      <c r="Z207">
        <v>2.2999999999999998</v>
      </c>
      <c r="AA207">
        <v>1017.3</v>
      </c>
      <c r="AB207">
        <v>4.0999999999999996</v>
      </c>
      <c r="AC207">
        <v>13.8</v>
      </c>
      <c r="AD207">
        <v>334.5</v>
      </c>
      <c r="AE207">
        <v>29</v>
      </c>
      <c r="AF207">
        <v>10</v>
      </c>
      <c r="AH207" t="s">
        <v>495</v>
      </c>
      <c r="AI207" t="s">
        <v>496</v>
      </c>
      <c r="AJ207">
        <v>0.6</v>
      </c>
      <c r="AK207" t="s">
        <v>54</v>
      </c>
      <c r="AL207" t="s">
        <v>55</v>
      </c>
      <c r="AM207" t="s">
        <v>56</v>
      </c>
      <c r="AN207" t="s">
        <v>46</v>
      </c>
    </row>
    <row r="208" spans="1:40">
      <c r="A208" t="s">
        <v>40</v>
      </c>
      <c r="B208" s="1">
        <v>41481</v>
      </c>
      <c r="C208">
        <v>27</v>
      </c>
      <c r="D208">
        <v>15.1</v>
      </c>
      <c r="E208">
        <f t="shared" si="18"/>
        <v>11.05</v>
      </c>
      <c r="F208">
        <f t="shared" si="12"/>
        <v>1300.0500000000004</v>
      </c>
      <c r="G208">
        <v>21.7</v>
      </c>
      <c r="H208">
        <v>27.7</v>
      </c>
      <c r="I208">
        <v>15.1</v>
      </c>
      <c r="J208">
        <v>21.7</v>
      </c>
      <c r="K208">
        <v>17.2</v>
      </c>
      <c r="L208">
        <v>77.5</v>
      </c>
      <c r="M208">
        <v>0</v>
      </c>
      <c r="N208">
        <v>0</v>
      </c>
      <c r="O208">
        <v>3.5560000000000143</v>
      </c>
      <c r="P208">
        <f t="shared" si="15"/>
        <v>23.621999999999957</v>
      </c>
      <c r="Q208">
        <f t="shared" si="16"/>
        <v>-9.3980000000002519</v>
      </c>
      <c r="R208">
        <f t="shared" si="17"/>
        <v>43.180000000000291</v>
      </c>
      <c r="S208">
        <v>0</v>
      </c>
      <c r="T208">
        <v>0</v>
      </c>
      <c r="V208">
        <v>0</v>
      </c>
      <c r="W208">
        <v>0</v>
      </c>
      <c r="Y208">
        <v>8</v>
      </c>
      <c r="Z208">
        <v>315</v>
      </c>
      <c r="AA208">
        <v>1017.9</v>
      </c>
      <c r="AB208">
        <v>7.3</v>
      </c>
      <c r="AC208">
        <v>12.7</v>
      </c>
      <c r="AD208">
        <v>239.3</v>
      </c>
      <c r="AE208">
        <v>20.6</v>
      </c>
      <c r="AF208">
        <v>9</v>
      </c>
      <c r="AH208" t="s">
        <v>497</v>
      </c>
      <c r="AI208" t="s">
        <v>498</v>
      </c>
      <c r="AJ208">
        <v>0.63</v>
      </c>
      <c r="AK208" t="s">
        <v>54</v>
      </c>
      <c r="AL208" t="s">
        <v>55</v>
      </c>
      <c r="AM208" t="s">
        <v>56</v>
      </c>
      <c r="AN208" t="s">
        <v>46</v>
      </c>
    </row>
    <row r="209" spans="1:40">
      <c r="A209" t="s">
        <v>40</v>
      </c>
      <c r="B209" s="1">
        <v>41482</v>
      </c>
      <c r="C209">
        <v>27.1</v>
      </c>
      <c r="D209">
        <v>20.100000000000001</v>
      </c>
      <c r="E209">
        <f t="shared" si="18"/>
        <v>13.600000000000001</v>
      </c>
      <c r="F209">
        <f t="shared" si="12"/>
        <v>1313.6500000000003</v>
      </c>
      <c r="G209">
        <v>22.7</v>
      </c>
      <c r="H209">
        <v>28</v>
      </c>
      <c r="I209">
        <v>20.100000000000001</v>
      </c>
      <c r="J209">
        <v>22.8</v>
      </c>
      <c r="K209">
        <v>18.8</v>
      </c>
      <c r="L209">
        <v>79.8</v>
      </c>
      <c r="M209">
        <v>0</v>
      </c>
      <c r="N209">
        <v>0</v>
      </c>
      <c r="O209">
        <v>3.8099999999999636</v>
      </c>
      <c r="P209">
        <f t="shared" si="15"/>
        <v>23.875999999999905</v>
      </c>
      <c r="Q209">
        <f t="shared" si="16"/>
        <v>-9.1440000000004034</v>
      </c>
      <c r="R209">
        <f t="shared" si="17"/>
        <v>43.434000000000196</v>
      </c>
      <c r="S209">
        <v>0</v>
      </c>
      <c r="T209">
        <v>0</v>
      </c>
      <c r="V209">
        <v>0</v>
      </c>
      <c r="W209">
        <v>0</v>
      </c>
      <c r="Y209">
        <v>11.2</v>
      </c>
      <c r="Z209">
        <v>38.4</v>
      </c>
      <c r="AA209">
        <v>1015.1</v>
      </c>
      <c r="AB209">
        <v>39.299999999999997</v>
      </c>
      <c r="AC209">
        <v>12.3</v>
      </c>
      <c r="AD209">
        <v>177.6</v>
      </c>
      <c r="AE209">
        <v>15.4</v>
      </c>
      <c r="AF209">
        <v>6</v>
      </c>
      <c r="AH209" t="s">
        <v>499</v>
      </c>
      <c r="AI209" t="s">
        <v>500</v>
      </c>
      <c r="AJ209">
        <v>0.66</v>
      </c>
      <c r="AK209" t="s">
        <v>49</v>
      </c>
      <c r="AL209" t="s">
        <v>110</v>
      </c>
      <c r="AM209" t="s">
        <v>51</v>
      </c>
      <c r="AN209" t="s">
        <v>46</v>
      </c>
    </row>
    <row r="210" spans="1:40">
      <c r="A210" t="s">
        <v>40</v>
      </c>
      <c r="B210" s="1">
        <v>41483</v>
      </c>
      <c r="C210">
        <v>28</v>
      </c>
      <c r="D210">
        <v>18.2</v>
      </c>
      <c r="E210">
        <f t="shared" si="18"/>
        <v>13.100000000000001</v>
      </c>
      <c r="F210">
        <f t="shared" si="12"/>
        <v>1326.7500000000002</v>
      </c>
      <c r="G210">
        <v>22.6</v>
      </c>
      <c r="H210">
        <v>29.2</v>
      </c>
      <c r="I210">
        <v>18.2</v>
      </c>
      <c r="J210">
        <v>22.9</v>
      </c>
      <c r="K210">
        <v>18.5</v>
      </c>
      <c r="L210">
        <v>79.099999999999994</v>
      </c>
      <c r="M210">
        <v>0</v>
      </c>
      <c r="N210">
        <v>0</v>
      </c>
      <c r="O210">
        <v>3.5560000000000143</v>
      </c>
      <c r="P210">
        <f t="shared" si="15"/>
        <v>23.875999999999991</v>
      </c>
      <c r="Q210">
        <f t="shared" si="16"/>
        <v>-21.336000000000183</v>
      </c>
      <c r="R210">
        <f t="shared" si="17"/>
        <v>43.688000000000329</v>
      </c>
      <c r="S210">
        <v>0</v>
      </c>
      <c r="T210">
        <v>0</v>
      </c>
      <c r="V210">
        <v>0</v>
      </c>
      <c r="W210">
        <v>0</v>
      </c>
      <c r="Y210">
        <v>9.9</v>
      </c>
      <c r="Z210">
        <v>46.1</v>
      </c>
      <c r="AA210">
        <v>1016.8</v>
      </c>
      <c r="AB210">
        <v>9.4</v>
      </c>
      <c r="AC210">
        <v>12.5</v>
      </c>
      <c r="AD210">
        <v>291.39999999999998</v>
      </c>
      <c r="AE210">
        <v>25.2</v>
      </c>
      <c r="AF210">
        <v>10</v>
      </c>
      <c r="AH210" t="s">
        <v>501</v>
      </c>
      <c r="AI210" t="s">
        <v>502</v>
      </c>
      <c r="AJ210">
        <v>0.7</v>
      </c>
      <c r="AK210" t="s">
        <v>54</v>
      </c>
      <c r="AL210" t="s">
        <v>55</v>
      </c>
      <c r="AM210" t="s">
        <v>56</v>
      </c>
      <c r="AN210" t="s">
        <v>46</v>
      </c>
    </row>
    <row r="211" spans="1:40">
      <c r="A211" t="s">
        <v>40</v>
      </c>
      <c r="B211" s="1">
        <v>41484</v>
      </c>
      <c r="C211">
        <v>30.1</v>
      </c>
      <c r="D211">
        <v>17.2</v>
      </c>
      <c r="E211">
        <f t="shared" si="18"/>
        <v>13.649999999999999</v>
      </c>
      <c r="F211">
        <f t="shared" si="12"/>
        <v>1340.4000000000003</v>
      </c>
      <c r="G211">
        <v>23.8</v>
      </c>
      <c r="H211">
        <v>31.1</v>
      </c>
      <c r="I211">
        <v>17.2</v>
      </c>
      <c r="J211">
        <v>24.1</v>
      </c>
      <c r="K211">
        <v>17.2</v>
      </c>
      <c r="L211">
        <v>68.099999999999994</v>
      </c>
      <c r="M211">
        <v>0</v>
      </c>
      <c r="N211">
        <v>0</v>
      </c>
      <c r="O211">
        <v>3.5560000000000143</v>
      </c>
      <c r="P211">
        <f t="shared" si="15"/>
        <v>8.3819999999999339</v>
      </c>
      <c r="Q211">
        <f t="shared" si="16"/>
        <v>-20.320000000000277</v>
      </c>
      <c r="R211">
        <f t="shared" si="17"/>
        <v>43.942000000000348</v>
      </c>
      <c r="S211">
        <v>0</v>
      </c>
      <c r="T211">
        <v>0</v>
      </c>
      <c r="V211">
        <v>0</v>
      </c>
      <c r="W211">
        <v>0</v>
      </c>
      <c r="Y211">
        <v>7.4</v>
      </c>
      <c r="Z211">
        <v>76.599999999999994</v>
      </c>
      <c r="AA211">
        <v>1020.3</v>
      </c>
      <c r="AB211">
        <v>1.5</v>
      </c>
      <c r="AC211">
        <v>14.4</v>
      </c>
      <c r="AD211">
        <v>333</v>
      </c>
      <c r="AE211">
        <v>28.8</v>
      </c>
      <c r="AF211">
        <v>10</v>
      </c>
      <c r="AH211" t="s">
        <v>503</v>
      </c>
      <c r="AI211" t="s">
        <v>504</v>
      </c>
      <c r="AJ211">
        <v>0.75</v>
      </c>
      <c r="AK211" t="s">
        <v>54</v>
      </c>
      <c r="AL211" t="s">
        <v>55</v>
      </c>
      <c r="AM211" t="s">
        <v>56</v>
      </c>
      <c r="AN211" t="s">
        <v>46</v>
      </c>
    </row>
    <row r="212" spans="1:40">
      <c r="A212" t="s">
        <v>40</v>
      </c>
      <c r="B212" s="1">
        <v>41485</v>
      </c>
      <c r="C212">
        <v>30.1</v>
      </c>
      <c r="D212">
        <v>21.8</v>
      </c>
      <c r="E212">
        <f t="shared" si="18"/>
        <v>15.950000000000003</v>
      </c>
      <c r="F212">
        <f t="shared" si="12"/>
        <v>1356.3500000000004</v>
      </c>
      <c r="G212">
        <v>25.8</v>
      </c>
      <c r="H212">
        <v>33.5</v>
      </c>
      <c r="I212">
        <v>21.8</v>
      </c>
      <c r="J212">
        <v>26.9</v>
      </c>
      <c r="K212">
        <v>20.2</v>
      </c>
      <c r="L212">
        <v>71.900000000000006</v>
      </c>
      <c r="M212">
        <v>0</v>
      </c>
      <c r="N212">
        <v>0</v>
      </c>
      <c r="O212">
        <v>3.3019999999998841</v>
      </c>
      <c r="P212">
        <f t="shared" si="15"/>
        <v>-2.0320000000000675</v>
      </c>
      <c r="Q212">
        <f t="shared" si="16"/>
        <v>-19.304000000000258</v>
      </c>
      <c r="R212">
        <f t="shared" si="17"/>
        <v>4.8260000000005903</v>
      </c>
      <c r="S212">
        <v>0</v>
      </c>
      <c r="T212">
        <v>0</v>
      </c>
      <c r="V212">
        <v>0</v>
      </c>
      <c r="W212">
        <v>0</v>
      </c>
      <c r="X212">
        <v>27.7</v>
      </c>
      <c r="Y212">
        <v>14.2</v>
      </c>
      <c r="Z212">
        <v>211.9</v>
      </c>
      <c r="AA212">
        <v>1020</v>
      </c>
      <c r="AB212">
        <v>9.1</v>
      </c>
      <c r="AC212">
        <v>12.4</v>
      </c>
      <c r="AD212">
        <v>241</v>
      </c>
      <c r="AE212">
        <v>20.8</v>
      </c>
      <c r="AF212">
        <v>8</v>
      </c>
      <c r="AH212" t="s">
        <v>505</v>
      </c>
      <c r="AI212" t="s">
        <v>506</v>
      </c>
      <c r="AJ212">
        <v>0.76</v>
      </c>
      <c r="AK212" t="s">
        <v>54</v>
      </c>
      <c r="AL212" t="s">
        <v>55</v>
      </c>
      <c r="AM212" t="s">
        <v>56</v>
      </c>
      <c r="AN212" t="s">
        <v>46</v>
      </c>
    </row>
    <row r="213" spans="1:40">
      <c r="A213" t="s">
        <v>40</v>
      </c>
      <c r="B213" s="1">
        <v>41486</v>
      </c>
      <c r="C213">
        <v>31.4</v>
      </c>
      <c r="D213">
        <v>23.1</v>
      </c>
      <c r="E213">
        <f t="shared" si="18"/>
        <v>17.25</v>
      </c>
      <c r="F213">
        <f t="shared" si="12"/>
        <v>1373.6000000000004</v>
      </c>
      <c r="G213">
        <v>26.4</v>
      </c>
      <c r="H213">
        <v>34.700000000000003</v>
      </c>
      <c r="I213">
        <v>23.1</v>
      </c>
      <c r="J213">
        <v>27.5</v>
      </c>
      <c r="K213">
        <v>21.8</v>
      </c>
      <c r="L213">
        <v>76.599999999999994</v>
      </c>
      <c r="M213">
        <v>0</v>
      </c>
      <c r="N213">
        <v>0.254</v>
      </c>
      <c r="O213">
        <v>3.5560000000000143</v>
      </c>
      <c r="P213">
        <f t="shared" si="15"/>
        <v>-1.5239999999999014</v>
      </c>
      <c r="Q213">
        <f t="shared" si="16"/>
        <v>-17.272000000000276</v>
      </c>
      <c r="R213">
        <f t="shared" si="17"/>
        <v>5.3340000000006285</v>
      </c>
      <c r="S213">
        <v>0</v>
      </c>
      <c r="T213">
        <v>0</v>
      </c>
      <c r="V213">
        <v>0</v>
      </c>
      <c r="W213">
        <v>0</v>
      </c>
      <c r="Y213">
        <v>14.1</v>
      </c>
      <c r="Z213">
        <v>282</v>
      </c>
      <c r="AA213">
        <v>1016.9</v>
      </c>
      <c r="AB213">
        <v>19.3</v>
      </c>
      <c r="AC213">
        <v>10.1</v>
      </c>
      <c r="AD213">
        <v>225</v>
      </c>
      <c r="AE213">
        <v>19.399999999999999</v>
      </c>
      <c r="AF213">
        <v>7</v>
      </c>
      <c r="AH213" t="s">
        <v>507</v>
      </c>
      <c r="AI213" t="s">
        <v>508</v>
      </c>
      <c r="AJ213">
        <v>0.8</v>
      </c>
      <c r="AK213" t="s">
        <v>54</v>
      </c>
      <c r="AL213" t="s">
        <v>55</v>
      </c>
      <c r="AM213" t="s">
        <v>56</v>
      </c>
      <c r="AN213" t="s">
        <v>46</v>
      </c>
    </row>
    <row r="214" spans="1:40">
      <c r="A214" t="s">
        <v>40</v>
      </c>
      <c r="B214" s="1">
        <v>41487</v>
      </c>
      <c r="C214">
        <v>30.6</v>
      </c>
      <c r="D214">
        <v>21.5</v>
      </c>
      <c r="E214">
        <f t="shared" si="18"/>
        <v>16.05</v>
      </c>
      <c r="F214">
        <f t="shared" si="12"/>
        <v>1389.6500000000003</v>
      </c>
      <c r="G214">
        <v>25.6</v>
      </c>
      <c r="H214">
        <v>32.5</v>
      </c>
      <c r="I214">
        <v>21.5</v>
      </c>
      <c r="J214">
        <v>26.5</v>
      </c>
      <c r="K214">
        <v>21</v>
      </c>
      <c r="L214">
        <v>77.599999999999994</v>
      </c>
      <c r="M214">
        <v>2.8980000000000001</v>
      </c>
      <c r="N214">
        <v>11.683999999999999</v>
      </c>
      <c r="O214">
        <v>3.3020000000000649</v>
      </c>
      <c r="P214">
        <f t="shared" si="15"/>
        <v>-1.0159999999999485</v>
      </c>
      <c r="Q214">
        <f t="shared" si="16"/>
        <v>-18.542000000000314</v>
      </c>
      <c r="R214">
        <f t="shared" si="17"/>
        <v>6.3500000000005912</v>
      </c>
      <c r="S214">
        <v>100</v>
      </c>
      <c r="T214">
        <v>12.5</v>
      </c>
      <c r="U214" t="s">
        <v>41</v>
      </c>
      <c r="V214">
        <v>0</v>
      </c>
      <c r="W214">
        <v>0</v>
      </c>
      <c r="Y214">
        <v>12.2</v>
      </c>
      <c r="Z214">
        <v>18.399999999999999</v>
      </c>
      <c r="AA214">
        <v>1016.5</v>
      </c>
      <c r="AB214">
        <v>18.399999999999999</v>
      </c>
      <c r="AC214">
        <v>10.4</v>
      </c>
      <c r="AD214">
        <v>328.7</v>
      </c>
      <c r="AE214">
        <v>28.3</v>
      </c>
      <c r="AF214">
        <v>10</v>
      </c>
      <c r="AH214" t="s">
        <v>509</v>
      </c>
      <c r="AI214" t="s">
        <v>510</v>
      </c>
      <c r="AJ214">
        <v>0.83</v>
      </c>
      <c r="AK214" t="s">
        <v>151</v>
      </c>
      <c r="AL214" t="s">
        <v>511</v>
      </c>
      <c r="AM214" t="s">
        <v>41</v>
      </c>
      <c r="AN214" t="s">
        <v>46</v>
      </c>
    </row>
    <row r="215" spans="1:40">
      <c r="A215" t="s">
        <v>40</v>
      </c>
      <c r="B215" s="1">
        <v>41488</v>
      </c>
      <c r="C215">
        <v>30.2</v>
      </c>
      <c r="D215">
        <v>17.899999999999999</v>
      </c>
      <c r="E215">
        <f t="shared" si="18"/>
        <v>14.049999999999997</v>
      </c>
      <c r="F215">
        <f t="shared" si="12"/>
        <v>1403.7000000000003</v>
      </c>
      <c r="G215">
        <v>24.3</v>
      </c>
      <c r="H215">
        <v>32</v>
      </c>
      <c r="I215">
        <v>17.899999999999999</v>
      </c>
      <c r="J215">
        <v>25</v>
      </c>
      <c r="K215">
        <v>19.399999999999999</v>
      </c>
      <c r="L215">
        <v>76.5</v>
      </c>
      <c r="M215">
        <v>0</v>
      </c>
      <c r="N215">
        <v>0</v>
      </c>
      <c r="O215">
        <v>3.3019999999998841</v>
      </c>
      <c r="P215">
        <f t="shared" si="15"/>
        <v>10.921999999999997</v>
      </c>
      <c r="Q215">
        <f t="shared" si="16"/>
        <v>-5.8420000000003256</v>
      </c>
      <c r="R215">
        <f t="shared" si="17"/>
        <v>19.304000000000656</v>
      </c>
      <c r="S215">
        <v>0</v>
      </c>
      <c r="T215">
        <v>0</v>
      </c>
      <c r="V215">
        <v>0</v>
      </c>
      <c r="W215">
        <v>0</v>
      </c>
      <c r="Y215">
        <v>6.7</v>
      </c>
      <c r="Z215">
        <v>194.1</v>
      </c>
      <c r="AA215">
        <v>1016.6</v>
      </c>
      <c r="AB215">
        <v>7.6</v>
      </c>
      <c r="AC215">
        <v>11.2</v>
      </c>
      <c r="AD215">
        <v>300.89999999999998</v>
      </c>
      <c r="AE215">
        <v>26</v>
      </c>
      <c r="AF215">
        <v>9</v>
      </c>
      <c r="AH215" t="s">
        <v>512</v>
      </c>
      <c r="AI215" t="s">
        <v>513</v>
      </c>
      <c r="AJ215">
        <v>0.86</v>
      </c>
      <c r="AK215" t="s">
        <v>54</v>
      </c>
      <c r="AL215" t="s">
        <v>55</v>
      </c>
      <c r="AM215" t="s">
        <v>56</v>
      </c>
      <c r="AN215" t="s">
        <v>46</v>
      </c>
    </row>
    <row r="216" spans="1:40">
      <c r="A216" t="s">
        <v>40</v>
      </c>
      <c r="B216" s="1">
        <v>41489</v>
      </c>
      <c r="C216">
        <v>28.5</v>
      </c>
      <c r="D216">
        <v>22</v>
      </c>
      <c r="E216">
        <f t="shared" si="18"/>
        <v>15.25</v>
      </c>
      <c r="F216">
        <f t="shared" si="12"/>
        <v>1418.9500000000003</v>
      </c>
      <c r="G216">
        <v>25.3</v>
      </c>
      <c r="H216">
        <v>32.1</v>
      </c>
      <c r="I216">
        <v>22</v>
      </c>
      <c r="J216">
        <v>26.5</v>
      </c>
      <c r="K216">
        <v>21.8</v>
      </c>
      <c r="L216">
        <v>81.2</v>
      </c>
      <c r="M216">
        <v>0</v>
      </c>
      <c r="N216">
        <v>0</v>
      </c>
      <c r="O216">
        <v>3.3020000000000649</v>
      </c>
      <c r="P216">
        <f t="shared" si="15"/>
        <v>11.17600000000013</v>
      </c>
      <c r="Q216">
        <f t="shared" si="16"/>
        <v>-43.434000000000196</v>
      </c>
      <c r="R216">
        <f t="shared" si="17"/>
        <v>19.558000000000789</v>
      </c>
      <c r="S216">
        <v>0</v>
      </c>
      <c r="T216">
        <v>0</v>
      </c>
      <c r="V216">
        <v>0</v>
      </c>
      <c r="W216">
        <v>0</v>
      </c>
      <c r="X216">
        <v>33.5</v>
      </c>
      <c r="Y216">
        <v>13.2</v>
      </c>
      <c r="Z216">
        <v>313.60000000000002</v>
      </c>
      <c r="AA216">
        <v>1017.1</v>
      </c>
      <c r="AB216">
        <v>8.1999999999999993</v>
      </c>
      <c r="AC216">
        <v>11.1</v>
      </c>
      <c r="AD216">
        <v>163.69999999999999</v>
      </c>
      <c r="AE216">
        <v>14.3</v>
      </c>
      <c r="AF216">
        <v>6</v>
      </c>
      <c r="AH216" t="s">
        <v>514</v>
      </c>
      <c r="AI216" t="s">
        <v>515</v>
      </c>
      <c r="AJ216">
        <v>0.89</v>
      </c>
      <c r="AK216" t="s">
        <v>54</v>
      </c>
      <c r="AL216" t="s">
        <v>55</v>
      </c>
      <c r="AM216" t="s">
        <v>56</v>
      </c>
      <c r="AN216" t="s">
        <v>46</v>
      </c>
    </row>
    <row r="217" spans="1:40">
      <c r="A217" t="s">
        <v>40</v>
      </c>
      <c r="B217" s="1">
        <v>41490</v>
      </c>
      <c r="C217">
        <v>31.4</v>
      </c>
      <c r="D217">
        <v>20</v>
      </c>
      <c r="E217">
        <f t="shared" si="18"/>
        <v>15.7</v>
      </c>
      <c r="F217">
        <f t="shared" si="12"/>
        <v>1434.6500000000003</v>
      </c>
      <c r="G217">
        <v>25.6</v>
      </c>
      <c r="H217">
        <v>34.299999999999997</v>
      </c>
      <c r="I217">
        <v>20</v>
      </c>
      <c r="J217">
        <v>26.6</v>
      </c>
      <c r="K217">
        <v>21.4</v>
      </c>
      <c r="L217">
        <v>79.8</v>
      </c>
      <c r="M217">
        <v>0</v>
      </c>
      <c r="N217">
        <v>0</v>
      </c>
      <c r="O217">
        <v>3.3020000000000649</v>
      </c>
      <c r="P217">
        <f t="shared" si="15"/>
        <v>11.176000000000045</v>
      </c>
      <c r="Q217">
        <f t="shared" si="16"/>
        <v>-51.816000000000315</v>
      </c>
      <c r="R217">
        <f t="shared" si="17"/>
        <v>20.82800000000077</v>
      </c>
      <c r="S217">
        <v>0</v>
      </c>
      <c r="T217">
        <v>0</v>
      </c>
      <c r="V217">
        <v>0</v>
      </c>
      <c r="W217">
        <v>0</v>
      </c>
      <c r="Y217">
        <v>10.1</v>
      </c>
      <c r="Z217">
        <v>19.600000000000001</v>
      </c>
      <c r="AA217">
        <v>1018.8</v>
      </c>
      <c r="AB217">
        <v>27.1</v>
      </c>
      <c r="AC217">
        <v>11.2</v>
      </c>
      <c r="AD217">
        <v>304.8</v>
      </c>
      <c r="AE217">
        <v>26.3</v>
      </c>
      <c r="AF217">
        <v>9</v>
      </c>
      <c r="AH217" t="s">
        <v>516</v>
      </c>
      <c r="AI217" t="s">
        <v>517</v>
      </c>
      <c r="AJ217">
        <v>0.93</v>
      </c>
      <c r="AK217" t="s">
        <v>49</v>
      </c>
      <c r="AL217" t="s">
        <v>110</v>
      </c>
      <c r="AM217" t="s">
        <v>51</v>
      </c>
      <c r="AN217" t="s">
        <v>46</v>
      </c>
    </row>
    <row r="218" spans="1:40">
      <c r="A218" t="s">
        <v>40</v>
      </c>
      <c r="B218" s="1">
        <v>41491</v>
      </c>
      <c r="C218">
        <v>29.9</v>
      </c>
      <c r="D218">
        <v>21.9</v>
      </c>
      <c r="E218">
        <f t="shared" si="18"/>
        <v>15.899999999999999</v>
      </c>
      <c r="F218">
        <f t="shared" si="12"/>
        <v>1450.5500000000004</v>
      </c>
      <c r="G218">
        <v>25.1</v>
      </c>
      <c r="H218">
        <v>34</v>
      </c>
      <c r="I218">
        <v>21.9</v>
      </c>
      <c r="J218">
        <v>26.1</v>
      </c>
      <c r="K218">
        <v>21.2</v>
      </c>
      <c r="L218">
        <v>79.400000000000006</v>
      </c>
      <c r="M218">
        <v>1.3939999999999999</v>
      </c>
      <c r="N218">
        <v>0</v>
      </c>
      <c r="O218">
        <v>3.3019999999998841</v>
      </c>
      <c r="P218">
        <f t="shared" si="15"/>
        <v>11.175999999999959</v>
      </c>
      <c r="Q218">
        <f t="shared" si="16"/>
        <v>-50.54600000000039</v>
      </c>
      <c r="R218">
        <f t="shared" si="17"/>
        <v>21.336000000000922</v>
      </c>
      <c r="S218">
        <v>100</v>
      </c>
      <c r="T218">
        <v>12.5</v>
      </c>
      <c r="U218" t="s">
        <v>41</v>
      </c>
      <c r="V218">
        <v>0</v>
      </c>
      <c r="W218">
        <v>0</v>
      </c>
      <c r="Y218">
        <v>10.9</v>
      </c>
      <c r="Z218">
        <v>81.5</v>
      </c>
      <c r="AA218">
        <v>1017</v>
      </c>
      <c r="AB218">
        <v>14.6</v>
      </c>
      <c r="AC218">
        <v>13</v>
      </c>
      <c r="AD218">
        <v>207.6</v>
      </c>
      <c r="AE218">
        <v>18</v>
      </c>
      <c r="AF218">
        <v>7</v>
      </c>
      <c r="AH218" t="s">
        <v>518</v>
      </c>
      <c r="AI218" t="s">
        <v>519</v>
      </c>
      <c r="AJ218">
        <v>0.96</v>
      </c>
      <c r="AK218" t="s">
        <v>151</v>
      </c>
      <c r="AL218" t="s">
        <v>520</v>
      </c>
      <c r="AM218" t="s">
        <v>41</v>
      </c>
      <c r="AN218" t="s">
        <v>46</v>
      </c>
    </row>
    <row r="219" spans="1:40">
      <c r="A219" t="s">
        <v>40</v>
      </c>
      <c r="B219" s="1">
        <v>41492</v>
      </c>
      <c r="C219">
        <v>30.4</v>
      </c>
      <c r="D219">
        <v>23</v>
      </c>
      <c r="E219">
        <f t="shared" si="18"/>
        <v>16.7</v>
      </c>
      <c r="F219">
        <f t="shared" si="12"/>
        <v>1467.2500000000005</v>
      </c>
      <c r="G219">
        <v>25.7</v>
      </c>
      <c r="H219">
        <v>35.700000000000003</v>
      </c>
      <c r="I219">
        <v>23</v>
      </c>
      <c r="J219">
        <v>27.2</v>
      </c>
      <c r="K219">
        <v>22.8</v>
      </c>
      <c r="L219">
        <v>84.4</v>
      </c>
      <c r="M219">
        <v>16.812000000000001</v>
      </c>
      <c r="N219">
        <v>0</v>
      </c>
      <c r="O219">
        <v>3.3020000000000649</v>
      </c>
      <c r="P219">
        <f t="shared" si="15"/>
        <v>11.430000000000092</v>
      </c>
      <c r="Q219">
        <f t="shared" si="16"/>
        <v>-49.276000000000238</v>
      </c>
      <c r="R219">
        <f t="shared" si="17"/>
        <v>22.606000000001018</v>
      </c>
      <c r="S219">
        <v>100</v>
      </c>
      <c r="T219">
        <v>4.17</v>
      </c>
      <c r="U219" t="s">
        <v>41</v>
      </c>
      <c r="V219">
        <v>0</v>
      </c>
      <c r="W219">
        <v>0</v>
      </c>
      <c r="X219">
        <v>70.2</v>
      </c>
      <c r="Y219">
        <v>9.3000000000000007</v>
      </c>
      <c r="Z219">
        <v>258.10000000000002</v>
      </c>
      <c r="AA219">
        <v>1014.3</v>
      </c>
      <c r="AB219">
        <v>8.5</v>
      </c>
      <c r="AC219">
        <v>11.9</v>
      </c>
      <c r="AD219">
        <v>172.3</v>
      </c>
      <c r="AE219">
        <v>15</v>
      </c>
      <c r="AF219">
        <v>5</v>
      </c>
      <c r="AH219" t="s">
        <v>521</v>
      </c>
      <c r="AI219" t="s">
        <v>522</v>
      </c>
      <c r="AJ219">
        <v>0</v>
      </c>
      <c r="AK219" t="s">
        <v>151</v>
      </c>
      <c r="AL219" t="s">
        <v>473</v>
      </c>
      <c r="AM219" t="s">
        <v>41</v>
      </c>
      <c r="AN219" t="s">
        <v>46</v>
      </c>
    </row>
    <row r="220" spans="1:40">
      <c r="A220" t="s">
        <v>40</v>
      </c>
      <c r="B220" s="1">
        <v>41493</v>
      </c>
      <c r="C220">
        <v>32.5</v>
      </c>
      <c r="D220">
        <v>23</v>
      </c>
      <c r="E220">
        <f t="shared" si="18"/>
        <v>17.75</v>
      </c>
      <c r="F220">
        <f t="shared" si="12"/>
        <v>1485.0000000000005</v>
      </c>
      <c r="G220">
        <v>26.5</v>
      </c>
      <c r="H220">
        <v>37.799999999999997</v>
      </c>
      <c r="I220">
        <v>23</v>
      </c>
      <c r="J220">
        <v>28.7</v>
      </c>
      <c r="K220">
        <v>22.9</v>
      </c>
      <c r="L220">
        <v>81.400000000000006</v>
      </c>
      <c r="M220">
        <v>1.22</v>
      </c>
      <c r="N220">
        <v>0.254</v>
      </c>
      <c r="O220">
        <v>3.3020000000000649</v>
      </c>
      <c r="P220">
        <f t="shared" si="15"/>
        <v>11.68400000000004</v>
      </c>
      <c r="Q220">
        <f t="shared" si="16"/>
        <v>-47.244000000000369</v>
      </c>
      <c r="R220">
        <f t="shared" si="17"/>
        <v>20.828000000000998</v>
      </c>
      <c r="S220">
        <v>100</v>
      </c>
      <c r="T220">
        <v>4.17</v>
      </c>
      <c r="U220" t="s">
        <v>41</v>
      </c>
      <c r="V220">
        <v>0</v>
      </c>
      <c r="W220">
        <v>0</v>
      </c>
      <c r="Y220">
        <v>10.9</v>
      </c>
      <c r="Z220">
        <v>221.8</v>
      </c>
      <c r="AA220">
        <v>1014.1</v>
      </c>
      <c r="AB220">
        <v>9.4</v>
      </c>
      <c r="AC220">
        <v>12.5</v>
      </c>
      <c r="AD220">
        <v>279.2</v>
      </c>
      <c r="AE220">
        <v>24.4</v>
      </c>
      <c r="AF220">
        <v>9</v>
      </c>
      <c r="AH220" t="s">
        <v>523</v>
      </c>
      <c r="AI220" t="s">
        <v>524</v>
      </c>
      <c r="AJ220">
        <v>0.03</v>
      </c>
      <c r="AK220" t="s">
        <v>151</v>
      </c>
      <c r="AL220" t="s">
        <v>473</v>
      </c>
      <c r="AM220" t="s">
        <v>41</v>
      </c>
      <c r="AN220" t="s">
        <v>46</v>
      </c>
    </row>
    <row r="221" spans="1:40">
      <c r="A221" t="s">
        <v>40</v>
      </c>
      <c r="B221" s="1">
        <v>41494</v>
      </c>
      <c r="C221">
        <v>33.9</v>
      </c>
      <c r="D221">
        <v>24</v>
      </c>
      <c r="E221">
        <f t="shared" si="18"/>
        <v>18.95</v>
      </c>
      <c r="F221">
        <f t="shared" si="12"/>
        <v>1503.9500000000005</v>
      </c>
      <c r="G221">
        <v>28.2</v>
      </c>
      <c r="H221">
        <v>37.6</v>
      </c>
      <c r="I221">
        <v>24</v>
      </c>
      <c r="J221">
        <v>30.3</v>
      </c>
      <c r="K221">
        <v>22.5</v>
      </c>
      <c r="L221">
        <v>73.5</v>
      </c>
      <c r="M221">
        <v>1.972</v>
      </c>
      <c r="N221">
        <v>3.302</v>
      </c>
      <c r="O221">
        <v>3.3019999999998841</v>
      </c>
      <c r="P221">
        <f t="shared" si="15"/>
        <v>11.938000000000045</v>
      </c>
      <c r="Q221">
        <f t="shared" si="16"/>
        <v>-45.212000000000387</v>
      </c>
      <c r="R221">
        <f t="shared" si="17"/>
        <v>15.494000000000938</v>
      </c>
      <c r="S221">
        <v>100</v>
      </c>
      <c r="T221">
        <v>4.17</v>
      </c>
      <c r="U221" t="s">
        <v>41</v>
      </c>
      <c r="V221">
        <v>0</v>
      </c>
      <c r="W221">
        <v>0</v>
      </c>
      <c r="Y221">
        <v>11.2</v>
      </c>
      <c r="Z221">
        <v>219.1</v>
      </c>
      <c r="AA221">
        <v>1014</v>
      </c>
      <c r="AB221">
        <v>8.1</v>
      </c>
      <c r="AC221">
        <v>11.4</v>
      </c>
      <c r="AD221">
        <v>240.7</v>
      </c>
      <c r="AE221">
        <v>20.7</v>
      </c>
      <c r="AF221">
        <v>8</v>
      </c>
      <c r="AH221" t="s">
        <v>525</v>
      </c>
      <c r="AI221" t="s">
        <v>526</v>
      </c>
      <c r="AJ221">
        <v>0.06</v>
      </c>
      <c r="AK221" t="s">
        <v>151</v>
      </c>
      <c r="AL221" t="s">
        <v>473</v>
      </c>
      <c r="AM221" t="s">
        <v>41</v>
      </c>
      <c r="AN221" t="s">
        <v>46</v>
      </c>
    </row>
    <row r="222" spans="1:40">
      <c r="A222" t="s">
        <v>40</v>
      </c>
      <c r="B222" s="1">
        <v>41495</v>
      </c>
      <c r="C222">
        <v>33.299999999999997</v>
      </c>
      <c r="D222">
        <v>23.5</v>
      </c>
      <c r="E222">
        <f t="shared" si="18"/>
        <v>18.399999999999999</v>
      </c>
      <c r="F222">
        <f t="shared" si="12"/>
        <v>1522.3500000000006</v>
      </c>
      <c r="G222">
        <v>27.8</v>
      </c>
      <c r="H222">
        <v>37.700000000000003</v>
      </c>
      <c r="I222">
        <v>23.5</v>
      </c>
      <c r="J222">
        <v>29.8</v>
      </c>
      <c r="K222">
        <v>22.6</v>
      </c>
      <c r="L222">
        <v>75.400000000000006</v>
      </c>
      <c r="M222">
        <v>9.3190000000000008</v>
      </c>
      <c r="N222">
        <v>0</v>
      </c>
      <c r="O222">
        <v>3.3020000000000649</v>
      </c>
      <c r="P222">
        <f t="shared" si="15"/>
        <v>15.494000000000185</v>
      </c>
      <c r="Q222">
        <f t="shared" si="16"/>
        <v>-44.196000000000254</v>
      </c>
      <c r="R222">
        <f t="shared" si="17"/>
        <v>20.066000000001054</v>
      </c>
      <c r="S222">
        <v>100</v>
      </c>
      <c r="T222">
        <v>12.5</v>
      </c>
      <c r="U222" t="s">
        <v>41</v>
      </c>
      <c r="V222">
        <v>0</v>
      </c>
      <c r="W222">
        <v>0</v>
      </c>
      <c r="X222">
        <v>40.700000000000003</v>
      </c>
      <c r="Y222">
        <v>11.2</v>
      </c>
      <c r="Z222">
        <v>230</v>
      </c>
      <c r="AA222">
        <v>1015.8</v>
      </c>
      <c r="AB222">
        <v>10.8</v>
      </c>
      <c r="AC222">
        <v>10.8</v>
      </c>
      <c r="AD222">
        <v>189.2</v>
      </c>
      <c r="AE222">
        <v>16.399999999999999</v>
      </c>
      <c r="AF222">
        <v>7</v>
      </c>
      <c r="AH222" t="s">
        <v>527</v>
      </c>
      <c r="AI222" t="s">
        <v>528</v>
      </c>
      <c r="AJ222">
        <v>0.1</v>
      </c>
      <c r="AK222" t="s">
        <v>151</v>
      </c>
      <c r="AL222" t="s">
        <v>473</v>
      </c>
      <c r="AM222" t="s">
        <v>41</v>
      </c>
      <c r="AN222" t="s">
        <v>46</v>
      </c>
    </row>
    <row r="223" spans="1:40">
      <c r="A223" t="s">
        <v>40</v>
      </c>
      <c r="B223" s="1">
        <v>41496</v>
      </c>
      <c r="C223">
        <v>29.8</v>
      </c>
      <c r="D223">
        <v>22.9</v>
      </c>
      <c r="E223">
        <f t="shared" si="18"/>
        <v>16.350000000000001</v>
      </c>
      <c r="F223">
        <f t="shared" si="12"/>
        <v>1538.7000000000005</v>
      </c>
      <c r="G223">
        <v>26.1</v>
      </c>
      <c r="H223">
        <v>34.1</v>
      </c>
      <c r="I223">
        <v>22.9</v>
      </c>
      <c r="J223">
        <v>27.7</v>
      </c>
      <c r="K223">
        <v>22.6</v>
      </c>
      <c r="L223">
        <v>82</v>
      </c>
      <c r="M223">
        <v>3.1240000000000001</v>
      </c>
      <c r="N223">
        <v>0.254</v>
      </c>
      <c r="O223">
        <v>3.0479999999999348</v>
      </c>
      <c r="P223">
        <f t="shared" si="15"/>
        <v>15.494</v>
      </c>
      <c r="Q223">
        <f t="shared" si="16"/>
        <v>-51.054000000000428</v>
      </c>
      <c r="R223">
        <f t="shared" si="17"/>
        <v>21.336000000000922</v>
      </c>
      <c r="S223">
        <v>100</v>
      </c>
      <c r="T223">
        <v>8.33</v>
      </c>
      <c r="U223" t="s">
        <v>41</v>
      </c>
      <c r="V223">
        <v>0</v>
      </c>
      <c r="W223">
        <v>0</v>
      </c>
      <c r="X223">
        <v>27.7</v>
      </c>
      <c r="Y223">
        <v>13</v>
      </c>
      <c r="Z223">
        <v>277</v>
      </c>
      <c r="AA223">
        <v>1018.7</v>
      </c>
      <c r="AB223">
        <v>13.1</v>
      </c>
      <c r="AC223">
        <v>12.1</v>
      </c>
      <c r="AD223">
        <v>259.7</v>
      </c>
      <c r="AE223">
        <v>22.6</v>
      </c>
      <c r="AF223">
        <v>9</v>
      </c>
      <c r="AH223" t="s">
        <v>529</v>
      </c>
      <c r="AI223" t="s">
        <v>530</v>
      </c>
      <c r="AJ223">
        <v>0.13</v>
      </c>
      <c r="AK223" t="s">
        <v>151</v>
      </c>
      <c r="AL223" t="s">
        <v>473</v>
      </c>
      <c r="AM223" t="s">
        <v>41</v>
      </c>
      <c r="AN223" t="s">
        <v>46</v>
      </c>
    </row>
    <row r="224" spans="1:40">
      <c r="A224" t="s">
        <v>40</v>
      </c>
      <c r="B224" s="1">
        <v>41497</v>
      </c>
      <c r="C224">
        <v>29.8</v>
      </c>
      <c r="D224">
        <v>23</v>
      </c>
      <c r="E224">
        <f t="shared" si="18"/>
        <v>16.399999999999999</v>
      </c>
      <c r="F224">
        <f t="shared" si="12"/>
        <v>1555.1000000000006</v>
      </c>
      <c r="G224">
        <v>24.9</v>
      </c>
      <c r="H224">
        <v>33.9</v>
      </c>
      <c r="I224">
        <v>23</v>
      </c>
      <c r="J224">
        <v>25.6</v>
      </c>
      <c r="K224">
        <v>22.4</v>
      </c>
      <c r="L224">
        <v>86.9</v>
      </c>
      <c r="M224">
        <v>5.4660000000000002</v>
      </c>
      <c r="N224">
        <v>6.6040000000000001</v>
      </c>
      <c r="O224">
        <v>3.3020000000000649</v>
      </c>
      <c r="P224">
        <f t="shared" si="15"/>
        <v>16.002000000000137</v>
      </c>
      <c r="Q224">
        <f t="shared" si="16"/>
        <v>-48.514000000000294</v>
      </c>
      <c r="R224">
        <f t="shared" si="17"/>
        <v>-10.159999999999059</v>
      </c>
      <c r="S224">
        <v>100</v>
      </c>
      <c r="T224">
        <v>20.83</v>
      </c>
      <c r="U224" t="s">
        <v>41</v>
      </c>
      <c r="V224">
        <v>0</v>
      </c>
      <c r="W224">
        <v>0</v>
      </c>
      <c r="Y224">
        <v>14.8</v>
      </c>
      <c r="Z224">
        <v>264.3</v>
      </c>
      <c r="AA224">
        <v>1019.6</v>
      </c>
      <c r="AB224">
        <v>16.100000000000001</v>
      </c>
      <c r="AC224">
        <v>12.4</v>
      </c>
      <c r="AD224">
        <v>184.6</v>
      </c>
      <c r="AE224">
        <v>16</v>
      </c>
      <c r="AF224">
        <v>6</v>
      </c>
      <c r="AH224" t="s">
        <v>531</v>
      </c>
      <c r="AI224" t="s">
        <v>532</v>
      </c>
      <c r="AJ224">
        <v>0.17</v>
      </c>
      <c r="AK224" t="s">
        <v>151</v>
      </c>
      <c r="AL224" t="s">
        <v>520</v>
      </c>
      <c r="AM224" t="s">
        <v>41</v>
      </c>
      <c r="AN224" t="s">
        <v>46</v>
      </c>
    </row>
    <row r="225" spans="1:40">
      <c r="A225" t="s">
        <v>40</v>
      </c>
      <c r="B225" s="1">
        <v>41498</v>
      </c>
      <c r="C225">
        <v>31.1</v>
      </c>
      <c r="D225">
        <v>22.3</v>
      </c>
      <c r="E225">
        <f t="shared" si="18"/>
        <v>16.700000000000003</v>
      </c>
      <c r="F225">
        <f t="shared" si="12"/>
        <v>1571.8000000000006</v>
      </c>
      <c r="G225">
        <v>26</v>
      </c>
      <c r="H225">
        <v>34.799999999999997</v>
      </c>
      <c r="I225">
        <v>22.3</v>
      </c>
      <c r="J225">
        <v>27.7</v>
      </c>
      <c r="K225">
        <v>22.4</v>
      </c>
      <c r="L225">
        <v>81.400000000000006</v>
      </c>
      <c r="M225">
        <v>0.871</v>
      </c>
      <c r="N225">
        <v>27.94</v>
      </c>
      <c r="O225">
        <v>3.0479999999999348</v>
      </c>
      <c r="P225">
        <f t="shared" si="15"/>
        <v>22.605999999999952</v>
      </c>
      <c r="Q225">
        <f t="shared" si="16"/>
        <v>-40.132000000000403</v>
      </c>
      <c r="R225">
        <f t="shared" si="17"/>
        <v>-2.0319999999990159</v>
      </c>
      <c r="S225">
        <v>100</v>
      </c>
      <c r="T225">
        <v>4.17</v>
      </c>
      <c r="U225" t="s">
        <v>41</v>
      </c>
      <c r="V225">
        <v>0</v>
      </c>
      <c r="W225">
        <v>0</v>
      </c>
      <c r="X225">
        <v>35.299999999999997</v>
      </c>
      <c r="Y225">
        <v>16.2</v>
      </c>
      <c r="Z225">
        <v>242.3</v>
      </c>
      <c r="AA225">
        <v>1017.7</v>
      </c>
      <c r="AB225">
        <v>22.7</v>
      </c>
      <c r="AC225">
        <v>12.9</v>
      </c>
      <c r="AD225">
        <v>242.4</v>
      </c>
      <c r="AE225">
        <v>21</v>
      </c>
      <c r="AF225">
        <v>8</v>
      </c>
      <c r="AH225" t="s">
        <v>533</v>
      </c>
      <c r="AI225" t="s">
        <v>534</v>
      </c>
      <c r="AJ225">
        <v>0.2</v>
      </c>
      <c r="AK225" t="s">
        <v>61</v>
      </c>
      <c r="AL225" t="s">
        <v>62</v>
      </c>
      <c r="AM225" t="s">
        <v>41</v>
      </c>
      <c r="AN225" t="s">
        <v>46</v>
      </c>
    </row>
    <row r="226" spans="1:40">
      <c r="A226" t="s">
        <v>40</v>
      </c>
      <c r="B226" s="1">
        <v>41499</v>
      </c>
      <c r="C226">
        <v>28.6</v>
      </c>
      <c r="D226">
        <v>20.6</v>
      </c>
      <c r="E226">
        <f t="shared" si="18"/>
        <v>14.600000000000001</v>
      </c>
      <c r="F226">
        <f t="shared" si="12"/>
        <v>1586.4000000000005</v>
      </c>
      <c r="G226">
        <v>24.6</v>
      </c>
      <c r="H226">
        <v>31.7</v>
      </c>
      <c r="I226">
        <v>20.6</v>
      </c>
      <c r="J226">
        <v>25.5</v>
      </c>
      <c r="K226">
        <v>21.5</v>
      </c>
      <c r="L226">
        <v>83.3</v>
      </c>
      <c r="M226">
        <v>3.31</v>
      </c>
      <c r="N226">
        <v>1.5239999999999998</v>
      </c>
      <c r="O226">
        <v>2.7939999999999854</v>
      </c>
      <c r="P226">
        <f t="shared" si="15"/>
        <v>50.800000000000082</v>
      </c>
      <c r="Q226">
        <f t="shared" si="16"/>
        <v>-10.160000000000252</v>
      </c>
      <c r="R226">
        <f t="shared" si="17"/>
        <v>21.844000000001188</v>
      </c>
      <c r="S226">
        <v>100</v>
      </c>
      <c r="T226">
        <v>8.33</v>
      </c>
      <c r="U226" t="s">
        <v>41</v>
      </c>
      <c r="V226">
        <v>0</v>
      </c>
      <c r="W226">
        <v>0</v>
      </c>
      <c r="Y226">
        <v>13.3</v>
      </c>
      <c r="Z226">
        <v>329.3</v>
      </c>
      <c r="AA226">
        <v>1015.6</v>
      </c>
      <c r="AB226">
        <v>35.9</v>
      </c>
      <c r="AC226">
        <v>13.4</v>
      </c>
      <c r="AD226">
        <v>236.4</v>
      </c>
      <c r="AE226">
        <v>20.399999999999999</v>
      </c>
      <c r="AF226">
        <v>8</v>
      </c>
      <c r="AH226" t="s">
        <v>535</v>
      </c>
      <c r="AI226" t="s">
        <v>536</v>
      </c>
      <c r="AJ226">
        <v>0.24</v>
      </c>
      <c r="AK226" t="s">
        <v>61</v>
      </c>
      <c r="AL226" t="s">
        <v>62</v>
      </c>
      <c r="AM226" t="s">
        <v>41</v>
      </c>
      <c r="AN226" t="s">
        <v>46</v>
      </c>
    </row>
    <row r="227" spans="1:40">
      <c r="A227" t="s">
        <v>40</v>
      </c>
      <c r="B227" s="1">
        <v>41500</v>
      </c>
      <c r="C227">
        <v>27</v>
      </c>
      <c r="D227">
        <v>17.5</v>
      </c>
      <c r="E227">
        <f t="shared" si="18"/>
        <v>12.25</v>
      </c>
      <c r="F227">
        <f t="shared" si="12"/>
        <v>1598.6500000000005</v>
      </c>
      <c r="G227">
        <v>22.6</v>
      </c>
      <c r="H227">
        <v>27.6</v>
      </c>
      <c r="I227">
        <v>17.5</v>
      </c>
      <c r="J227">
        <v>22.6</v>
      </c>
      <c r="K227">
        <v>16.7</v>
      </c>
      <c r="L227">
        <v>70.900000000000006</v>
      </c>
      <c r="M227">
        <v>0</v>
      </c>
      <c r="N227">
        <v>0</v>
      </c>
      <c r="O227">
        <v>3.0480000000001155</v>
      </c>
      <c r="P227">
        <f t="shared" si="15"/>
        <v>52.832000000000164</v>
      </c>
      <c r="Q227">
        <f t="shared" si="16"/>
        <v>-6.0960000000003447</v>
      </c>
      <c r="R227">
        <f t="shared" si="17"/>
        <v>25.400000000001228</v>
      </c>
      <c r="S227">
        <v>0</v>
      </c>
      <c r="T227">
        <v>0</v>
      </c>
      <c r="V227">
        <v>0</v>
      </c>
      <c r="W227">
        <v>0</v>
      </c>
      <c r="X227">
        <v>33.5</v>
      </c>
      <c r="Y227">
        <v>18.2</v>
      </c>
      <c r="Z227">
        <v>34.9</v>
      </c>
      <c r="AA227">
        <v>1016.9</v>
      </c>
      <c r="AB227">
        <v>32.6</v>
      </c>
      <c r="AC227">
        <v>15.8</v>
      </c>
      <c r="AD227">
        <v>309.60000000000002</v>
      </c>
      <c r="AE227">
        <v>26.8</v>
      </c>
      <c r="AF227">
        <v>10</v>
      </c>
      <c r="AH227" t="s">
        <v>537</v>
      </c>
      <c r="AI227" t="s">
        <v>538</v>
      </c>
      <c r="AJ227">
        <v>0.25</v>
      </c>
      <c r="AK227" t="s">
        <v>49</v>
      </c>
      <c r="AL227" t="s">
        <v>110</v>
      </c>
      <c r="AM227" t="s">
        <v>51</v>
      </c>
      <c r="AN227" t="s">
        <v>46</v>
      </c>
    </row>
    <row r="228" spans="1:40">
      <c r="A228" t="s">
        <v>40</v>
      </c>
      <c r="B228" s="1">
        <v>41501</v>
      </c>
      <c r="C228">
        <v>26.2</v>
      </c>
      <c r="D228">
        <v>13.9</v>
      </c>
      <c r="E228">
        <f t="shared" si="18"/>
        <v>10.050000000000001</v>
      </c>
      <c r="F228">
        <f t="shared" si="12"/>
        <v>1608.7000000000005</v>
      </c>
      <c r="G228">
        <v>20</v>
      </c>
      <c r="H228">
        <v>26.2</v>
      </c>
      <c r="I228">
        <v>13.9</v>
      </c>
      <c r="J228">
        <v>20</v>
      </c>
      <c r="K228">
        <v>13.7</v>
      </c>
      <c r="L228">
        <v>69.7</v>
      </c>
      <c r="M228">
        <v>0</v>
      </c>
      <c r="N228">
        <v>0</v>
      </c>
      <c r="O228">
        <v>3.0479999999999348</v>
      </c>
      <c r="P228">
        <f t="shared" si="15"/>
        <v>52.831999999999937</v>
      </c>
      <c r="Q228">
        <f t="shared" si="16"/>
        <v>-4.0640000000003624</v>
      </c>
      <c r="R228">
        <f t="shared" si="17"/>
        <v>27.432000000001153</v>
      </c>
      <c r="S228">
        <v>0</v>
      </c>
      <c r="T228">
        <v>0</v>
      </c>
      <c r="V228">
        <v>0</v>
      </c>
      <c r="W228">
        <v>0</v>
      </c>
      <c r="X228">
        <v>53.6</v>
      </c>
      <c r="Y228">
        <v>10.9</v>
      </c>
      <c r="Z228">
        <v>17.399999999999999</v>
      </c>
      <c r="AA228">
        <v>1017.5</v>
      </c>
      <c r="AB228">
        <v>2.7</v>
      </c>
      <c r="AC228">
        <v>16</v>
      </c>
      <c r="AD228">
        <v>315.39999999999998</v>
      </c>
      <c r="AE228">
        <v>27.2</v>
      </c>
      <c r="AF228">
        <v>10</v>
      </c>
      <c r="AH228" t="s">
        <v>539</v>
      </c>
      <c r="AI228" t="s">
        <v>540</v>
      </c>
      <c r="AJ228">
        <v>0.31</v>
      </c>
      <c r="AK228" t="s">
        <v>54</v>
      </c>
      <c r="AL228" t="s">
        <v>55</v>
      </c>
      <c r="AM228" t="s">
        <v>56</v>
      </c>
      <c r="AN228" t="s">
        <v>46</v>
      </c>
    </row>
    <row r="229" spans="1:40">
      <c r="A229" t="s">
        <v>40</v>
      </c>
      <c r="B229" s="1">
        <v>41502</v>
      </c>
      <c r="C229">
        <v>27.9</v>
      </c>
      <c r="D229">
        <v>15.3</v>
      </c>
      <c r="E229">
        <f t="shared" si="18"/>
        <v>11.600000000000001</v>
      </c>
      <c r="F229">
        <f t="shared" si="12"/>
        <v>1620.3000000000004</v>
      </c>
      <c r="G229">
        <v>21.5</v>
      </c>
      <c r="H229">
        <v>28.6</v>
      </c>
      <c r="I229">
        <v>15.3</v>
      </c>
      <c r="J229">
        <v>21.6</v>
      </c>
      <c r="K229">
        <v>17.100000000000001</v>
      </c>
      <c r="L229">
        <v>78.099999999999994</v>
      </c>
      <c r="M229">
        <v>0</v>
      </c>
      <c r="N229">
        <v>0</v>
      </c>
      <c r="O229">
        <v>2.7939999999999854</v>
      </c>
      <c r="P229">
        <f t="shared" si="15"/>
        <v>37.592000000000056</v>
      </c>
      <c r="Q229">
        <f t="shared" si="16"/>
        <v>-14.732000000000369</v>
      </c>
      <c r="R229">
        <f t="shared" si="17"/>
        <v>29.464000000001192</v>
      </c>
      <c r="S229">
        <v>0</v>
      </c>
      <c r="T229">
        <v>0</v>
      </c>
      <c r="V229">
        <v>0</v>
      </c>
      <c r="W229">
        <v>0</v>
      </c>
      <c r="Y229">
        <v>10.7</v>
      </c>
      <c r="Z229">
        <v>88.2</v>
      </c>
      <c r="AA229">
        <v>1017</v>
      </c>
      <c r="AB229">
        <v>51</v>
      </c>
      <c r="AC229">
        <v>14.3</v>
      </c>
      <c r="AD229">
        <v>262.3</v>
      </c>
      <c r="AE229">
        <v>22.7</v>
      </c>
      <c r="AF229">
        <v>9</v>
      </c>
      <c r="AH229" t="s">
        <v>541</v>
      </c>
      <c r="AI229" t="s">
        <v>542</v>
      </c>
      <c r="AJ229">
        <v>0.35</v>
      </c>
      <c r="AK229" t="s">
        <v>49</v>
      </c>
      <c r="AL229" t="s">
        <v>110</v>
      </c>
      <c r="AM229" t="s">
        <v>51</v>
      </c>
      <c r="AN229" t="s">
        <v>46</v>
      </c>
    </row>
    <row r="230" spans="1:40">
      <c r="A230" t="s">
        <v>40</v>
      </c>
      <c r="B230" s="1">
        <v>41503</v>
      </c>
      <c r="C230">
        <v>26.9</v>
      </c>
      <c r="D230">
        <v>19</v>
      </c>
      <c r="E230">
        <f t="shared" si="18"/>
        <v>12.95</v>
      </c>
      <c r="F230">
        <f t="shared" si="12"/>
        <v>1633.2500000000005</v>
      </c>
      <c r="G230">
        <v>22</v>
      </c>
      <c r="H230">
        <v>27.7</v>
      </c>
      <c r="I230">
        <v>19</v>
      </c>
      <c r="J230">
        <v>22.1</v>
      </c>
      <c r="K230">
        <v>18</v>
      </c>
      <c r="L230">
        <v>79.2</v>
      </c>
      <c r="M230">
        <v>0</v>
      </c>
      <c r="N230">
        <v>0</v>
      </c>
      <c r="O230">
        <v>3.0479999999999348</v>
      </c>
      <c r="P230">
        <f t="shared" si="15"/>
        <v>38.100000000000136</v>
      </c>
      <c r="Q230">
        <f t="shared" si="16"/>
        <v>-35.306000000000438</v>
      </c>
      <c r="R230">
        <f t="shared" si="17"/>
        <v>31.750000000001137</v>
      </c>
      <c r="S230">
        <v>0</v>
      </c>
      <c r="T230">
        <v>0</v>
      </c>
      <c r="V230">
        <v>0</v>
      </c>
      <c r="W230">
        <v>0</v>
      </c>
      <c r="Y230">
        <v>12.4</v>
      </c>
      <c r="Z230">
        <v>77.099999999999994</v>
      </c>
      <c r="AA230">
        <v>1018.2</v>
      </c>
      <c r="AB230">
        <v>70.900000000000006</v>
      </c>
      <c r="AC230">
        <v>15.5</v>
      </c>
      <c r="AD230">
        <v>268.2</v>
      </c>
      <c r="AE230">
        <v>23.3</v>
      </c>
      <c r="AF230">
        <v>8</v>
      </c>
      <c r="AH230" t="s">
        <v>543</v>
      </c>
      <c r="AI230" t="s">
        <v>544</v>
      </c>
      <c r="AJ230">
        <v>0.38</v>
      </c>
      <c r="AK230" t="s">
        <v>49</v>
      </c>
      <c r="AL230" t="s">
        <v>110</v>
      </c>
      <c r="AM230" t="s">
        <v>51</v>
      </c>
      <c r="AN230" t="s">
        <v>46</v>
      </c>
    </row>
    <row r="231" spans="1:40">
      <c r="A231" t="s">
        <v>40</v>
      </c>
      <c r="B231" s="1">
        <v>41504</v>
      </c>
      <c r="C231">
        <v>27.7</v>
      </c>
      <c r="D231">
        <v>19.100000000000001</v>
      </c>
      <c r="E231">
        <f t="shared" si="18"/>
        <v>13.399999999999999</v>
      </c>
      <c r="F231">
        <f t="shared" si="12"/>
        <v>1646.6500000000005</v>
      </c>
      <c r="G231">
        <v>22.5</v>
      </c>
      <c r="H231">
        <v>28.4</v>
      </c>
      <c r="I231">
        <v>19.100000000000001</v>
      </c>
      <c r="J231">
        <v>22.7</v>
      </c>
      <c r="K231">
        <v>18.399999999999999</v>
      </c>
      <c r="L231">
        <v>79.3</v>
      </c>
      <c r="M231">
        <v>0</v>
      </c>
      <c r="N231">
        <v>0</v>
      </c>
      <c r="O231">
        <v>2.7940000000001657</v>
      </c>
      <c r="P231">
        <f t="shared" si="15"/>
        <v>38.354000000000084</v>
      </c>
      <c r="Q231">
        <f t="shared" si="16"/>
        <v>-34.544000000000324</v>
      </c>
      <c r="R231">
        <f t="shared" si="17"/>
        <v>33.528000000001157</v>
      </c>
      <c r="S231">
        <v>0</v>
      </c>
      <c r="T231">
        <v>0</v>
      </c>
      <c r="V231">
        <v>0</v>
      </c>
      <c r="W231">
        <v>0</v>
      </c>
      <c r="Y231">
        <v>11.3</v>
      </c>
      <c r="Z231">
        <v>85.7</v>
      </c>
      <c r="AA231">
        <v>1019.1</v>
      </c>
      <c r="AB231">
        <v>55</v>
      </c>
      <c r="AC231">
        <v>14.7</v>
      </c>
      <c r="AD231">
        <v>290.10000000000002</v>
      </c>
      <c r="AE231">
        <v>25.2</v>
      </c>
      <c r="AF231">
        <v>9</v>
      </c>
      <c r="AH231" t="s">
        <v>545</v>
      </c>
      <c r="AI231" t="s">
        <v>546</v>
      </c>
      <c r="AJ231">
        <v>0.42</v>
      </c>
      <c r="AK231" t="s">
        <v>49</v>
      </c>
      <c r="AL231" t="s">
        <v>110</v>
      </c>
      <c r="AM231" t="s">
        <v>51</v>
      </c>
      <c r="AN231" t="s">
        <v>46</v>
      </c>
    </row>
    <row r="232" spans="1:40">
      <c r="A232" t="s">
        <v>40</v>
      </c>
      <c r="B232" s="1">
        <v>41505</v>
      </c>
      <c r="C232">
        <v>28.8</v>
      </c>
      <c r="D232">
        <v>18.100000000000001</v>
      </c>
      <c r="E232">
        <f t="shared" si="18"/>
        <v>13.450000000000003</v>
      </c>
      <c r="F232">
        <f t="shared" si="12"/>
        <v>1660.1000000000006</v>
      </c>
      <c r="G232">
        <v>23.1</v>
      </c>
      <c r="H232">
        <v>30.3</v>
      </c>
      <c r="I232">
        <v>18.100000000000001</v>
      </c>
      <c r="J232">
        <v>23.4</v>
      </c>
      <c r="K232">
        <v>19.2</v>
      </c>
      <c r="L232">
        <v>80.599999999999994</v>
      </c>
      <c r="M232">
        <v>0</v>
      </c>
      <c r="N232">
        <v>0</v>
      </c>
      <c r="O232">
        <v>3.0479999999999348</v>
      </c>
      <c r="P232">
        <f t="shared" si="15"/>
        <v>37.33799999999998</v>
      </c>
      <c r="Q232">
        <f t="shared" si="16"/>
        <v>-33.020000000000437</v>
      </c>
      <c r="R232">
        <f t="shared" si="17"/>
        <v>20.828000000000884</v>
      </c>
      <c r="S232">
        <v>0</v>
      </c>
      <c r="T232">
        <v>0</v>
      </c>
      <c r="V232">
        <v>0</v>
      </c>
      <c r="W232">
        <v>0</v>
      </c>
      <c r="Y232">
        <v>9.6999999999999993</v>
      </c>
      <c r="Z232">
        <v>62.4</v>
      </c>
      <c r="AA232">
        <v>1018.5</v>
      </c>
      <c r="AB232">
        <v>44.7</v>
      </c>
      <c r="AC232">
        <v>14.7</v>
      </c>
      <c r="AD232">
        <v>286.89999999999998</v>
      </c>
      <c r="AE232">
        <v>24.7</v>
      </c>
      <c r="AF232">
        <v>9</v>
      </c>
      <c r="AH232" t="s">
        <v>547</v>
      </c>
      <c r="AI232" t="s">
        <v>548</v>
      </c>
      <c r="AJ232">
        <v>0.45</v>
      </c>
      <c r="AK232" t="s">
        <v>49</v>
      </c>
      <c r="AL232" t="s">
        <v>110</v>
      </c>
      <c r="AM232" t="s">
        <v>51</v>
      </c>
      <c r="AN232" t="s">
        <v>46</v>
      </c>
    </row>
    <row r="233" spans="1:40">
      <c r="A233" t="s">
        <v>40</v>
      </c>
      <c r="B233" s="1">
        <v>41506</v>
      </c>
      <c r="C233">
        <v>31</v>
      </c>
      <c r="D233">
        <v>19.100000000000001</v>
      </c>
      <c r="E233">
        <f t="shared" si="18"/>
        <v>15.05</v>
      </c>
      <c r="F233">
        <f t="shared" si="12"/>
        <v>1675.1500000000005</v>
      </c>
      <c r="G233">
        <v>24.2</v>
      </c>
      <c r="H233">
        <v>31.9</v>
      </c>
      <c r="I233">
        <v>19.100000000000001</v>
      </c>
      <c r="J233">
        <v>24.7</v>
      </c>
      <c r="K233">
        <v>19.7</v>
      </c>
      <c r="L233">
        <v>78.599999999999994</v>
      </c>
      <c r="M233">
        <v>0</v>
      </c>
      <c r="N233">
        <v>0</v>
      </c>
      <c r="O233">
        <v>3.0479999999999348</v>
      </c>
      <c r="P233">
        <f t="shared" si="15"/>
        <v>37.84600000000006</v>
      </c>
      <c r="Q233">
        <f t="shared" si="16"/>
        <v>-31.496000000000379</v>
      </c>
      <c r="R233">
        <f t="shared" si="17"/>
        <v>22.860000000001037</v>
      </c>
      <c r="S233">
        <v>0</v>
      </c>
      <c r="T233">
        <v>0</v>
      </c>
      <c r="V233">
        <v>0</v>
      </c>
      <c r="W233">
        <v>0</v>
      </c>
      <c r="Y233">
        <v>5.4</v>
      </c>
      <c r="Z233">
        <v>283.39999999999998</v>
      </c>
      <c r="AA233">
        <v>1018.4</v>
      </c>
      <c r="AB233">
        <v>32.5</v>
      </c>
      <c r="AC233">
        <v>13.9</v>
      </c>
      <c r="AD233">
        <v>250.4</v>
      </c>
      <c r="AE233">
        <v>21.5</v>
      </c>
      <c r="AF233">
        <v>8</v>
      </c>
      <c r="AH233" t="s">
        <v>549</v>
      </c>
      <c r="AI233" t="s">
        <v>550</v>
      </c>
      <c r="AJ233">
        <v>0.5</v>
      </c>
      <c r="AK233" t="s">
        <v>49</v>
      </c>
      <c r="AL233" t="s">
        <v>110</v>
      </c>
      <c r="AM233" t="s">
        <v>51</v>
      </c>
      <c r="AN233" t="s">
        <v>46</v>
      </c>
    </row>
    <row r="234" spans="1:40">
      <c r="A234" t="s">
        <v>40</v>
      </c>
      <c r="B234" s="1">
        <v>41507</v>
      </c>
      <c r="C234">
        <v>29.5</v>
      </c>
      <c r="D234">
        <v>21</v>
      </c>
      <c r="E234">
        <f t="shared" si="18"/>
        <v>15.25</v>
      </c>
      <c r="F234">
        <f t="shared" si="12"/>
        <v>1690.4000000000005</v>
      </c>
      <c r="G234">
        <v>24.5</v>
      </c>
      <c r="H234">
        <v>32.4</v>
      </c>
      <c r="I234">
        <v>21</v>
      </c>
      <c r="J234">
        <v>24.9</v>
      </c>
      <c r="K234">
        <v>21.9</v>
      </c>
      <c r="L234">
        <v>86.3</v>
      </c>
      <c r="M234">
        <v>0.28599999999999998</v>
      </c>
      <c r="N234">
        <v>0</v>
      </c>
      <c r="O234">
        <v>3.0480000000001155</v>
      </c>
      <c r="P234">
        <f t="shared" si="15"/>
        <v>37.84600000000006</v>
      </c>
      <c r="Q234">
        <f t="shared" si="16"/>
        <v>-103.88600000000042</v>
      </c>
      <c r="R234">
        <f t="shared" si="17"/>
        <v>24.384000000001151</v>
      </c>
      <c r="S234">
        <v>100</v>
      </c>
      <c r="T234">
        <v>8.33</v>
      </c>
      <c r="U234" t="s">
        <v>41</v>
      </c>
      <c r="V234">
        <v>0</v>
      </c>
      <c r="W234">
        <v>0</v>
      </c>
      <c r="Y234">
        <v>11</v>
      </c>
      <c r="Z234">
        <v>32.1</v>
      </c>
      <c r="AA234">
        <v>1020.2</v>
      </c>
      <c r="AB234">
        <v>30.8</v>
      </c>
      <c r="AC234">
        <v>13.8</v>
      </c>
      <c r="AD234">
        <v>216.9</v>
      </c>
      <c r="AE234">
        <v>18.7</v>
      </c>
      <c r="AF234">
        <v>7</v>
      </c>
      <c r="AH234" t="s">
        <v>551</v>
      </c>
      <c r="AI234" t="s">
        <v>552</v>
      </c>
      <c r="AJ234">
        <v>0.52</v>
      </c>
      <c r="AK234" t="s">
        <v>61</v>
      </c>
      <c r="AL234" t="s">
        <v>215</v>
      </c>
      <c r="AM234" t="s">
        <v>41</v>
      </c>
      <c r="AN234" t="s">
        <v>46</v>
      </c>
    </row>
    <row r="235" spans="1:40">
      <c r="A235" t="s">
        <v>40</v>
      </c>
      <c r="B235" s="1">
        <v>41508</v>
      </c>
      <c r="C235">
        <v>31.5</v>
      </c>
      <c r="D235">
        <v>21.5</v>
      </c>
      <c r="E235">
        <f t="shared" si="18"/>
        <v>16.5</v>
      </c>
      <c r="F235">
        <f t="shared" si="12"/>
        <v>1706.9000000000005</v>
      </c>
      <c r="G235">
        <v>25.9</v>
      </c>
      <c r="H235">
        <v>34.299999999999997</v>
      </c>
      <c r="I235">
        <v>21.5</v>
      </c>
      <c r="J235">
        <v>27.1</v>
      </c>
      <c r="K235">
        <v>21.4</v>
      </c>
      <c r="L235">
        <v>78.099999999999994</v>
      </c>
      <c r="M235">
        <v>0</v>
      </c>
      <c r="N235">
        <v>6.0959999999999992</v>
      </c>
      <c r="O235">
        <v>2.7939999999999854</v>
      </c>
      <c r="P235">
        <f t="shared" si="15"/>
        <v>38.100000000000009</v>
      </c>
      <c r="Q235">
        <f t="shared" si="16"/>
        <v>-102.36200000000048</v>
      </c>
      <c r="R235">
        <f t="shared" si="17"/>
        <v>2.7940000000008922</v>
      </c>
      <c r="S235">
        <v>0</v>
      </c>
      <c r="T235">
        <v>0</v>
      </c>
      <c r="V235">
        <v>0</v>
      </c>
      <c r="W235">
        <v>0</v>
      </c>
      <c r="X235">
        <v>31.3</v>
      </c>
      <c r="Y235">
        <v>8.6</v>
      </c>
      <c r="Z235">
        <v>341.1</v>
      </c>
      <c r="AA235">
        <v>1019.2</v>
      </c>
      <c r="AB235">
        <v>10.6</v>
      </c>
      <c r="AC235">
        <v>14.7</v>
      </c>
      <c r="AD235">
        <v>217.5</v>
      </c>
      <c r="AE235">
        <v>19</v>
      </c>
      <c r="AF235">
        <v>7</v>
      </c>
      <c r="AH235" t="s">
        <v>553</v>
      </c>
      <c r="AI235" t="s">
        <v>554</v>
      </c>
      <c r="AJ235">
        <v>0.55000000000000004</v>
      </c>
      <c r="AK235" t="s">
        <v>54</v>
      </c>
      <c r="AL235" t="s">
        <v>55</v>
      </c>
      <c r="AM235" t="s">
        <v>56</v>
      </c>
      <c r="AN235" t="s">
        <v>46</v>
      </c>
    </row>
    <row r="236" spans="1:40">
      <c r="A236" t="s">
        <v>40</v>
      </c>
      <c r="B236" s="1">
        <v>41509</v>
      </c>
      <c r="C236">
        <v>32.6</v>
      </c>
      <c r="D236">
        <v>20.100000000000001</v>
      </c>
      <c r="E236">
        <f t="shared" si="18"/>
        <v>16.350000000000001</v>
      </c>
      <c r="F236">
        <f t="shared" si="12"/>
        <v>1723.2500000000005</v>
      </c>
      <c r="G236">
        <v>26.1</v>
      </c>
      <c r="H236">
        <v>35.700000000000003</v>
      </c>
      <c r="I236">
        <v>20.100000000000001</v>
      </c>
      <c r="J236">
        <v>27.2</v>
      </c>
      <c r="K236">
        <v>21.1</v>
      </c>
      <c r="L236">
        <v>76.3</v>
      </c>
      <c r="M236">
        <v>0</v>
      </c>
      <c r="N236">
        <v>0</v>
      </c>
      <c r="O236">
        <v>2.7939999999999854</v>
      </c>
      <c r="P236">
        <f t="shared" si="15"/>
        <v>14.224000000000032</v>
      </c>
      <c r="Q236">
        <f t="shared" si="16"/>
        <v>-94.488000000000454</v>
      </c>
      <c r="R236">
        <f t="shared" si="17"/>
        <v>11.176000000001068</v>
      </c>
      <c r="S236">
        <v>0</v>
      </c>
      <c r="T236">
        <v>0</v>
      </c>
      <c r="V236">
        <v>0</v>
      </c>
      <c r="W236">
        <v>0</v>
      </c>
      <c r="Y236">
        <v>14.6</v>
      </c>
      <c r="Z236">
        <v>70</v>
      </c>
      <c r="AA236">
        <v>1017.6</v>
      </c>
      <c r="AB236">
        <v>13.5</v>
      </c>
      <c r="AC236">
        <v>15.7</v>
      </c>
      <c r="AD236">
        <v>277.5</v>
      </c>
      <c r="AE236">
        <v>23.9</v>
      </c>
      <c r="AF236">
        <v>8</v>
      </c>
      <c r="AH236" t="s">
        <v>555</v>
      </c>
      <c r="AI236" t="s">
        <v>556</v>
      </c>
      <c r="AJ236">
        <v>0.59</v>
      </c>
      <c r="AK236" t="s">
        <v>54</v>
      </c>
      <c r="AL236" t="s">
        <v>55</v>
      </c>
      <c r="AM236" t="s">
        <v>56</v>
      </c>
      <c r="AN236" t="s">
        <v>46</v>
      </c>
    </row>
    <row r="237" spans="1:40">
      <c r="A237" t="s">
        <v>40</v>
      </c>
      <c r="B237" s="1">
        <v>41510</v>
      </c>
      <c r="C237">
        <v>32.9</v>
      </c>
      <c r="D237">
        <v>21.5</v>
      </c>
      <c r="E237">
        <f t="shared" si="18"/>
        <v>17.2</v>
      </c>
      <c r="F237">
        <f t="shared" si="12"/>
        <v>1740.4500000000005</v>
      </c>
      <c r="G237">
        <v>26.3</v>
      </c>
      <c r="H237">
        <v>35.299999999999997</v>
      </c>
      <c r="I237">
        <v>21.5</v>
      </c>
      <c r="J237">
        <v>27.4</v>
      </c>
      <c r="K237">
        <v>21.2</v>
      </c>
      <c r="L237">
        <v>75.900000000000006</v>
      </c>
      <c r="M237">
        <v>0.13100000000000001</v>
      </c>
      <c r="N237">
        <v>0</v>
      </c>
      <c r="O237">
        <v>2.7939999999999854</v>
      </c>
      <c r="P237">
        <f t="shared" si="15"/>
        <v>-36.575999999999951</v>
      </c>
      <c r="Q237">
        <f t="shared" si="16"/>
        <v>-92.96400000000034</v>
      </c>
      <c r="R237">
        <f t="shared" si="17"/>
        <v>13.716000000001145</v>
      </c>
      <c r="S237">
        <v>100</v>
      </c>
      <c r="T237">
        <v>4.17</v>
      </c>
      <c r="U237" t="s">
        <v>41</v>
      </c>
      <c r="V237">
        <v>0</v>
      </c>
      <c r="W237">
        <v>0</v>
      </c>
      <c r="Y237">
        <v>11.8</v>
      </c>
      <c r="Z237">
        <v>77.099999999999994</v>
      </c>
      <c r="AA237">
        <v>1019.8</v>
      </c>
      <c r="AB237">
        <v>6.5</v>
      </c>
      <c r="AC237">
        <v>15.3</v>
      </c>
      <c r="AD237">
        <v>259.39999999999998</v>
      </c>
      <c r="AE237">
        <v>22.3</v>
      </c>
      <c r="AF237">
        <v>8</v>
      </c>
      <c r="AH237" t="s">
        <v>557</v>
      </c>
      <c r="AI237" t="s">
        <v>558</v>
      </c>
      <c r="AJ237">
        <v>0.62</v>
      </c>
      <c r="AK237" t="s">
        <v>151</v>
      </c>
      <c r="AL237" t="s">
        <v>473</v>
      </c>
      <c r="AM237" t="s">
        <v>41</v>
      </c>
      <c r="AN237" t="s">
        <v>46</v>
      </c>
    </row>
    <row r="238" spans="1:40">
      <c r="A238" t="s">
        <v>40</v>
      </c>
      <c r="B238" s="1">
        <v>41511</v>
      </c>
      <c r="C238">
        <v>30</v>
      </c>
      <c r="D238">
        <v>23</v>
      </c>
      <c r="E238">
        <f t="shared" si="18"/>
        <v>16.5</v>
      </c>
      <c r="F238">
        <f t="shared" si="12"/>
        <v>1756.9500000000005</v>
      </c>
      <c r="G238">
        <v>25.4</v>
      </c>
      <c r="H238">
        <v>32</v>
      </c>
      <c r="I238">
        <v>23</v>
      </c>
      <c r="J238">
        <v>26</v>
      </c>
      <c r="K238">
        <v>21.1</v>
      </c>
      <c r="L238">
        <v>78.599999999999994</v>
      </c>
      <c r="M238">
        <v>0</v>
      </c>
      <c r="N238">
        <v>0</v>
      </c>
      <c r="O238">
        <v>2.540000000000036</v>
      </c>
      <c r="P238">
        <f t="shared" si="15"/>
        <v>-37.591999999999921</v>
      </c>
      <c r="Q238">
        <f t="shared" si="16"/>
        <v>-91.18600000000032</v>
      </c>
      <c r="R238">
        <f t="shared" si="17"/>
        <v>16.002000000000976</v>
      </c>
      <c r="S238">
        <v>0</v>
      </c>
      <c r="T238">
        <v>0</v>
      </c>
      <c r="V238">
        <v>0</v>
      </c>
      <c r="W238">
        <v>0</v>
      </c>
      <c r="X238">
        <v>31.3</v>
      </c>
      <c r="Y238">
        <v>9</v>
      </c>
      <c r="Z238">
        <v>142.69999999999999</v>
      </c>
      <c r="AA238">
        <v>1023.7</v>
      </c>
      <c r="AB238">
        <v>33.799999999999997</v>
      </c>
      <c r="AC238">
        <v>13</v>
      </c>
      <c r="AD238">
        <v>286.7</v>
      </c>
      <c r="AE238">
        <v>24.7</v>
      </c>
      <c r="AF238">
        <v>9</v>
      </c>
      <c r="AH238" t="s">
        <v>559</v>
      </c>
      <c r="AI238" t="s">
        <v>560</v>
      </c>
      <c r="AJ238">
        <v>0.65</v>
      </c>
      <c r="AK238" t="s">
        <v>49</v>
      </c>
      <c r="AL238" t="s">
        <v>110</v>
      </c>
      <c r="AM238" t="s">
        <v>51</v>
      </c>
      <c r="AN238" t="s">
        <v>46</v>
      </c>
    </row>
    <row r="239" spans="1:40">
      <c r="A239" t="s">
        <v>40</v>
      </c>
      <c r="B239" s="1">
        <v>41512</v>
      </c>
      <c r="C239">
        <v>29.1</v>
      </c>
      <c r="D239">
        <v>19.3</v>
      </c>
      <c r="E239">
        <f t="shared" si="18"/>
        <v>14.200000000000003</v>
      </c>
      <c r="F239">
        <f t="shared" si="12"/>
        <v>1771.1500000000005</v>
      </c>
      <c r="G239">
        <v>24.3</v>
      </c>
      <c r="H239">
        <v>30</v>
      </c>
      <c r="I239">
        <v>19.3</v>
      </c>
      <c r="J239">
        <v>24.6</v>
      </c>
      <c r="K239">
        <v>18.600000000000001</v>
      </c>
      <c r="L239">
        <v>72.599999999999994</v>
      </c>
      <c r="M239">
        <v>0</v>
      </c>
      <c r="N239">
        <v>0</v>
      </c>
      <c r="O239">
        <v>2.5399999999998553</v>
      </c>
      <c r="P239">
        <f t="shared" si="15"/>
        <v>-36.575999999999944</v>
      </c>
      <c r="Q239">
        <f t="shared" si="16"/>
        <v>-89.408000000000357</v>
      </c>
      <c r="R239">
        <f t="shared" si="17"/>
        <v>7.6200000000008004</v>
      </c>
      <c r="S239">
        <v>0</v>
      </c>
      <c r="T239">
        <v>0</v>
      </c>
      <c r="V239">
        <v>0</v>
      </c>
      <c r="W239">
        <v>0</v>
      </c>
      <c r="X239">
        <v>25.9</v>
      </c>
      <c r="Y239">
        <v>10.7</v>
      </c>
      <c r="Z239">
        <v>97.5</v>
      </c>
      <c r="AA239">
        <v>1023.7</v>
      </c>
      <c r="AB239">
        <v>10.5</v>
      </c>
      <c r="AC239">
        <v>14.9</v>
      </c>
      <c r="AD239">
        <v>297.89999999999998</v>
      </c>
      <c r="AE239">
        <v>25.7</v>
      </c>
      <c r="AF239">
        <v>9</v>
      </c>
      <c r="AH239" t="s">
        <v>561</v>
      </c>
      <c r="AI239" t="s">
        <v>562</v>
      </c>
      <c r="AJ239">
        <v>0.68</v>
      </c>
      <c r="AK239" t="s">
        <v>54</v>
      </c>
      <c r="AL239" t="s">
        <v>55</v>
      </c>
      <c r="AM239" t="s">
        <v>56</v>
      </c>
      <c r="AN239" t="s">
        <v>46</v>
      </c>
    </row>
    <row r="240" spans="1:40">
      <c r="A240" t="s">
        <v>40</v>
      </c>
      <c r="B240" s="1">
        <v>41513</v>
      </c>
      <c r="C240">
        <v>30.1</v>
      </c>
      <c r="D240">
        <v>17</v>
      </c>
      <c r="E240">
        <f t="shared" si="18"/>
        <v>13.55</v>
      </c>
      <c r="F240">
        <f t="shared" si="12"/>
        <v>1784.7000000000005</v>
      </c>
      <c r="G240">
        <v>23.5</v>
      </c>
      <c r="H240">
        <v>29.9</v>
      </c>
      <c r="I240">
        <v>17</v>
      </c>
      <c r="J240">
        <v>23.5</v>
      </c>
      <c r="K240">
        <v>16.7</v>
      </c>
      <c r="L240">
        <v>69.400000000000006</v>
      </c>
      <c r="M240">
        <v>0</v>
      </c>
      <c r="N240">
        <v>0</v>
      </c>
      <c r="O240">
        <v>2.540000000000036</v>
      </c>
      <c r="P240">
        <f t="shared" si="15"/>
        <v>-35.305999999999834</v>
      </c>
      <c r="Q240">
        <f t="shared" si="16"/>
        <v>-87.376000000000204</v>
      </c>
      <c r="R240">
        <f t="shared" si="17"/>
        <v>9.9060000000008586</v>
      </c>
      <c r="S240">
        <v>0</v>
      </c>
      <c r="T240">
        <v>0</v>
      </c>
      <c r="V240">
        <v>0</v>
      </c>
      <c r="W240">
        <v>0</v>
      </c>
      <c r="Y240">
        <v>8.6</v>
      </c>
      <c r="Z240">
        <v>301.39999999999998</v>
      </c>
      <c r="AA240">
        <v>1020.6</v>
      </c>
      <c r="AB240">
        <v>7.8</v>
      </c>
      <c r="AC240">
        <v>15.7</v>
      </c>
      <c r="AD240">
        <v>299.10000000000002</v>
      </c>
      <c r="AE240">
        <v>25.8</v>
      </c>
      <c r="AF240">
        <v>9</v>
      </c>
      <c r="AH240" t="s">
        <v>563</v>
      </c>
      <c r="AI240" t="s">
        <v>564</v>
      </c>
      <c r="AJ240">
        <v>0.72</v>
      </c>
      <c r="AK240" t="s">
        <v>54</v>
      </c>
      <c r="AL240" t="s">
        <v>55</v>
      </c>
      <c r="AM240" t="s">
        <v>56</v>
      </c>
      <c r="AN240" t="s">
        <v>46</v>
      </c>
    </row>
    <row r="241" spans="1:40">
      <c r="A241" t="s">
        <v>40</v>
      </c>
      <c r="B241" s="1">
        <v>41514</v>
      </c>
      <c r="C241">
        <v>31.3</v>
      </c>
      <c r="D241">
        <v>17.100000000000001</v>
      </c>
      <c r="E241">
        <f t="shared" si="18"/>
        <v>14.200000000000003</v>
      </c>
      <c r="F241">
        <f t="shared" si="12"/>
        <v>1798.9000000000005</v>
      </c>
      <c r="G241">
        <v>24.1</v>
      </c>
      <c r="H241">
        <v>31.8</v>
      </c>
      <c r="I241">
        <v>17.100000000000001</v>
      </c>
      <c r="J241">
        <v>24.4</v>
      </c>
      <c r="K241">
        <v>17.8</v>
      </c>
      <c r="L241">
        <v>71.7</v>
      </c>
      <c r="M241">
        <v>0</v>
      </c>
      <c r="N241">
        <v>0</v>
      </c>
      <c r="O241">
        <v>2.540000000000036</v>
      </c>
      <c r="P241">
        <f t="shared" si="15"/>
        <v>-34.289999999999857</v>
      </c>
      <c r="Q241">
        <f t="shared" si="16"/>
        <v>-85.090000000000146</v>
      </c>
      <c r="R241">
        <f t="shared" si="17"/>
        <v>12.446000000000708</v>
      </c>
      <c r="S241">
        <v>0</v>
      </c>
      <c r="T241">
        <v>0</v>
      </c>
      <c r="V241">
        <v>0</v>
      </c>
      <c r="W241">
        <v>0</v>
      </c>
      <c r="Y241">
        <v>9.1</v>
      </c>
      <c r="Z241">
        <v>279.8</v>
      </c>
      <c r="AA241">
        <v>1018.8</v>
      </c>
      <c r="AB241">
        <v>4.5999999999999996</v>
      </c>
      <c r="AC241">
        <v>14.7</v>
      </c>
      <c r="AD241">
        <v>294.2</v>
      </c>
      <c r="AE241">
        <v>25.4</v>
      </c>
      <c r="AF241">
        <v>9</v>
      </c>
      <c r="AH241" t="s">
        <v>565</v>
      </c>
      <c r="AI241" t="s">
        <v>566</v>
      </c>
      <c r="AJ241">
        <v>0.75</v>
      </c>
      <c r="AK241" t="s">
        <v>54</v>
      </c>
      <c r="AL241" t="s">
        <v>55</v>
      </c>
      <c r="AM241" t="s">
        <v>56</v>
      </c>
      <c r="AN241" t="s">
        <v>46</v>
      </c>
    </row>
    <row r="242" spans="1:40">
      <c r="A242" t="s">
        <v>40</v>
      </c>
      <c r="B242" s="1">
        <v>41515</v>
      </c>
      <c r="C242">
        <v>32.9</v>
      </c>
      <c r="D242">
        <v>18.2</v>
      </c>
      <c r="E242">
        <f t="shared" si="18"/>
        <v>15.549999999999997</v>
      </c>
      <c r="F242">
        <f t="shared" ref="F242:F305" si="19">F241+E242</f>
        <v>1814.4500000000005</v>
      </c>
      <c r="G242">
        <v>25.4</v>
      </c>
      <c r="H242">
        <v>34.299999999999997</v>
      </c>
      <c r="I242">
        <v>18.2</v>
      </c>
      <c r="J242">
        <v>25.9</v>
      </c>
      <c r="K242">
        <v>18.899999999999999</v>
      </c>
      <c r="L242">
        <v>71.400000000000006</v>
      </c>
      <c r="M242">
        <v>0</v>
      </c>
      <c r="N242">
        <v>0</v>
      </c>
      <c r="O242">
        <v>2.540000000000036</v>
      </c>
      <c r="P242">
        <f t="shared" si="15"/>
        <v>-33.27399999999988</v>
      </c>
      <c r="Q242">
        <f t="shared" si="16"/>
        <v>-83.312000000000126</v>
      </c>
      <c r="R242">
        <f t="shared" si="17"/>
        <v>14.478000000000634</v>
      </c>
      <c r="S242">
        <v>0</v>
      </c>
      <c r="T242">
        <v>0</v>
      </c>
      <c r="V242">
        <v>0</v>
      </c>
      <c r="W242">
        <v>0</v>
      </c>
      <c r="Y242">
        <v>10</v>
      </c>
      <c r="Z242">
        <v>301.60000000000002</v>
      </c>
      <c r="AA242">
        <v>1017.9</v>
      </c>
      <c r="AB242">
        <v>6.6</v>
      </c>
      <c r="AC242">
        <v>13.8</v>
      </c>
      <c r="AD242">
        <v>291.39999999999998</v>
      </c>
      <c r="AE242">
        <v>25.2</v>
      </c>
      <c r="AF242">
        <v>9</v>
      </c>
      <c r="AH242" t="s">
        <v>567</v>
      </c>
      <c r="AI242" t="s">
        <v>568</v>
      </c>
      <c r="AJ242">
        <v>0.78</v>
      </c>
      <c r="AK242" t="s">
        <v>54</v>
      </c>
      <c r="AL242" t="s">
        <v>55</v>
      </c>
      <c r="AM242" t="s">
        <v>56</v>
      </c>
      <c r="AN242" t="s">
        <v>46</v>
      </c>
    </row>
    <row r="243" spans="1:40">
      <c r="A243" t="s">
        <v>40</v>
      </c>
      <c r="B243" s="1">
        <v>41516</v>
      </c>
      <c r="C243">
        <v>33.299999999999997</v>
      </c>
      <c r="D243">
        <v>20.100000000000001</v>
      </c>
      <c r="E243">
        <f t="shared" si="18"/>
        <v>16.7</v>
      </c>
      <c r="F243">
        <f t="shared" si="19"/>
        <v>1831.1500000000005</v>
      </c>
      <c r="G243">
        <v>26.5</v>
      </c>
      <c r="H243">
        <v>35.1</v>
      </c>
      <c r="I243">
        <v>20.100000000000001</v>
      </c>
      <c r="J243">
        <v>27.4</v>
      </c>
      <c r="K243">
        <v>20.2</v>
      </c>
      <c r="L243">
        <v>71.900000000000006</v>
      </c>
      <c r="M243">
        <v>0</v>
      </c>
      <c r="N243">
        <v>0</v>
      </c>
      <c r="O243">
        <v>2.7939999999999854</v>
      </c>
      <c r="P243">
        <f t="shared" si="15"/>
        <v>-32.512000000000036</v>
      </c>
      <c r="Q243">
        <f t="shared" si="16"/>
        <v>-86.360000000000127</v>
      </c>
      <c r="R243">
        <f t="shared" si="17"/>
        <v>16.510000000000446</v>
      </c>
      <c r="S243">
        <v>0</v>
      </c>
      <c r="T243">
        <v>0</v>
      </c>
      <c r="V243">
        <v>0</v>
      </c>
      <c r="W243">
        <v>0</v>
      </c>
      <c r="Y243">
        <v>12</v>
      </c>
      <c r="Z243">
        <v>294.39999999999998</v>
      </c>
      <c r="AA243">
        <v>1015.6</v>
      </c>
      <c r="AB243">
        <v>3.5</v>
      </c>
      <c r="AC243">
        <v>13.7</v>
      </c>
      <c r="AD243">
        <v>289.39999999999998</v>
      </c>
      <c r="AE243">
        <v>24.9</v>
      </c>
      <c r="AF243">
        <v>9</v>
      </c>
      <c r="AH243" t="s">
        <v>569</v>
      </c>
      <c r="AI243" t="s">
        <v>570</v>
      </c>
      <c r="AJ243">
        <v>0.81</v>
      </c>
      <c r="AK243" t="s">
        <v>54</v>
      </c>
      <c r="AL243" t="s">
        <v>55</v>
      </c>
      <c r="AM243" t="s">
        <v>56</v>
      </c>
      <c r="AN243" t="s">
        <v>46</v>
      </c>
    </row>
    <row r="244" spans="1:40">
      <c r="A244" t="s">
        <v>40</v>
      </c>
      <c r="B244" s="1">
        <v>41517</v>
      </c>
      <c r="C244">
        <v>34.1</v>
      </c>
      <c r="D244">
        <v>20.100000000000001</v>
      </c>
      <c r="E244">
        <f t="shared" si="18"/>
        <v>17.100000000000001</v>
      </c>
      <c r="F244">
        <f t="shared" si="19"/>
        <v>1848.2500000000005</v>
      </c>
      <c r="G244">
        <v>27</v>
      </c>
      <c r="H244">
        <v>35.9</v>
      </c>
      <c r="I244">
        <v>20.100000000000001</v>
      </c>
      <c r="J244">
        <v>28</v>
      </c>
      <c r="K244">
        <v>20</v>
      </c>
      <c r="L244">
        <v>69.400000000000006</v>
      </c>
      <c r="M244">
        <v>0</v>
      </c>
      <c r="N244">
        <v>0</v>
      </c>
      <c r="O244">
        <v>2.540000000000036</v>
      </c>
      <c r="P244">
        <f t="shared" si="15"/>
        <v>-32.004000000000012</v>
      </c>
      <c r="Q244">
        <f t="shared" si="16"/>
        <v>-85.090000000000089</v>
      </c>
      <c r="R244">
        <f t="shared" si="17"/>
        <v>18.03400000000056</v>
      </c>
      <c r="S244">
        <v>0</v>
      </c>
      <c r="T244">
        <v>0</v>
      </c>
      <c r="V244">
        <v>0</v>
      </c>
      <c r="W244">
        <v>0</v>
      </c>
      <c r="Y244">
        <v>13.6</v>
      </c>
      <c r="Z244">
        <v>274.2</v>
      </c>
      <c r="AA244">
        <v>1013.3</v>
      </c>
      <c r="AB244">
        <v>5.3</v>
      </c>
      <c r="AC244">
        <v>13.1</v>
      </c>
      <c r="AD244">
        <v>284.39999999999998</v>
      </c>
      <c r="AE244">
        <v>24.5</v>
      </c>
      <c r="AF244">
        <v>9</v>
      </c>
      <c r="AH244" t="s">
        <v>571</v>
      </c>
      <c r="AI244" t="s">
        <v>572</v>
      </c>
      <c r="AJ244">
        <v>0.85</v>
      </c>
      <c r="AK244" t="s">
        <v>54</v>
      </c>
      <c r="AL244" t="s">
        <v>55</v>
      </c>
      <c r="AM244" t="s">
        <v>56</v>
      </c>
      <c r="AN244" t="s">
        <v>46</v>
      </c>
    </row>
    <row r="245" spans="1:40">
      <c r="A245" t="s">
        <v>40</v>
      </c>
      <c r="B245" s="1">
        <v>41518</v>
      </c>
      <c r="C245">
        <v>33.4</v>
      </c>
      <c r="D245">
        <v>22.1</v>
      </c>
      <c r="E245">
        <f t="shared" si="18"/>
        <v>17.75</v>
      </c>
      <c r="F245">
        <f t="shared" si="19"/>
        <v>1866.0000000000005</v>
      </c>
      <c r="G245">
        <v>27.5</v>
      </c>
      <c r="H245">
        <v>35.299999999999997</v>
      </c>
      <c r="I245">
        <v>22.1</v>
      </c>
      <c r="J245">
        <v>28.8</v>
      </c>
      <c r="K245">
        <v>20.399999999999999</v>
      </c>
      <c r="L245">
        <v>67.3</v>
      </c>
      <c r="M245">
        <v>0</v>
      </c>
      <c r="N245">
        <v>0</v>
      </c>
      <c r="O245">
        <v>2.7939999999999854</v>
      </c>
      <c r="P245">
        <f t="shared" si="15"/>
        <v>-42.925999999999995</v>
      </c>
      <c r="Q245">
        <f t="shared" si="16"/>
        <v>-90.170000000000101</v>
      </c>
      <c r="R245">
        <f t="shared" si="17"/>
        <v>20.066000000000372</v>
      </c>
      <c r="S245">
        <v>0</v>
      </c>
      <c r="T245">
        <v>0</v>
      </c>
      <c r="V245">
        <v>0</v>
      </c>
      <c r="W245">
        <v>0</v>
      </c>
      <c r="X245">
        <v>33.5</v>
      </c>
      <c r="Y245">
        <v>13.8</v>
      </c>
      <c r="Z245">
        <v>261.60000000000002</v>
      </c>
      <c r="AA245">
        <v>1012.2</v>
      </c>
      <c r="AB245">
        <v>2.4</v>
      </c>
      <c r="AC245">
        <v>14.3</v>
      </c>
      <c r="AD245">
        <v>287.5</v>
      </c>
      <c r="AE245">
        <v>24.7</v>
      </c>
      <c r="AF245">
        <v>9</v>
      </c>
      <c r="AH245" t="s">
        <v>573</v>
      </c>
      <c r="AI245" t="s">
        <v>574</v>
      </c>
      <c r="AJ245">
        <v>0.88</v>
      </c>
      <c r="AK245" t="s">
        <v>54</v>
      </c>
      <c r="AL245" t="s">
        <v>55</v>
      </c>
      <c r="AM245" t="s">
        <v>56</v>
      </c>
      <c r="AN245" t="s">
        <v>46</v>
      </c>
    </row>
    <row r="246" spans="1:40">
      <c r="A246" t="s">
        <v>40</v>
      </c>
      <c r="B246" s="1">
        <v>41519</v>
      </c>
      <c r="C246">
        <v>30.1</v>
      </c>
      <c r="D246">
        <v>23.9</v>
      </c>
      <c r="E246">
        <f t="shared" si="18"/>
        <v>17</v>
      </c>
      <c r="F246">
        <f t="shared" si="19"/>
        <v>1883.0000000000005</v>
      </c>
      <c r="G246">
        <v>25.9</v>
      </c>
      <c r="H246">
        <v>31.6</v>
      </c>
      <c r="I246">
        <v>23.9</v>
      </c>
      <c r="J246">
        <v>26.3</v>
      </c>
      <c r="K246">
        <v>20.2</v>
      </c>
      <c r="L246">
        <v>71.599999999999994</v>
      </c>
      <c r="M246">
        <v>0</v>
      </c>
      <c r="N246">
        <v>0</v>
      </c>
      <c r="O246">
        <v>2.7939999999999854</v>
      </c>
      <c r="P246">
        <f t="shared" si="15"/>
        <v>-42.418000000000085</v>
      </c>
      <c r="Q246">
        <f t="shared" si="16"/>
        <v>-88.900000000000176</v>
      </c>
      <c r="R246">
        <f t="shared" si="17"/>
        <v>10.160000000000196</v>
      </c>
      <c r="S246">
        <v>0</v>
      </c>
      <c r="T246">
        <v>0</v>
      </c>
      <c r="V246">
        <v>0</v>
      </c>
      <c r="W246">
        <v>0</v>
      </c>
      <c r="X246">
        <v>37.1</v>
      </c>
      <c r="Y246">
        <v>12.6</v>
      </c>
      <c r="Z246">
        <v>259.7</v>
      </c>
      <c r="AA246">
        <v>1013.1</v>
      </c>
      <c r="AB246">
        <v>15.5</v>
      </c>
      <c r="AC246">
        <v>15.8</v>
      </c>
      <c r="AD246">
        <v>144.30000000000001</v>
      </c>
      <c r="AE246">
        <v>12.4</v>
      </c>
      <c r="AF246">
        <v>5</v>
      </c>
      <c r="AH246" t="s">
        <v>575</v>
      </c>
      <c r="AI246" t="s">
        <v>576</v>
      </c>
      <c r="AJ246">
        <v>0.91</v>
      </c>
      <c r="AK246" t="s">
        <v>54</v>
      </c>
      <c r="AL246" t="s">
        <v>55</v>
      </c>
      <c r="AM246" t="s">
        <v>56</v>
      </c>
      <c r="AN246" t="s">
        <v>46</v>
      </c>
    </row>
    <row r="247" spans="1:40">
      <c r="A247" t="s">
        <v>40</v>
      </c>
      <c r="B247" s="1">
        <v>41520</v>
      </c>
      <c r="C247">
        <v>32</v>
      </c>
      <c r="D247">
        <v>20</v>
      </c>
      <c r="E247">
        <f t="shared" si="18"/>
        <v>16</v>
      </c>
      <c r="F247">
        <f t="shared" si="19"/>
        <v>1899.0000000000005</v>
      </c>
      <c r="G247">
        <v>25.7</v>
      </c>
      <c r="H247">
        <v>31.8</v>
      </c>
      <c r="I247">
        <v>20</v>
      </c>
      <c r="J247">
        <v>25.7</v>
      </c>
      <c r="K247">
        <v>17.7</v>
      </c>
      <c r="L247">
        <v>66</v>
      </c>
      <c r="M247">
        <v>0</v>
      </c>
      <c r="N247">
        <v>0.254</v>
      </c>
      <c r="O247">
        <v>2.7939999999999854</v>
      </c>
      <c r="P247">
        <f t="shared" ref="P247:P272" si="20">SUM(N217:N246)-SUM(O217:O246)</f>
        <v>-41.910000000000004</v>
      </c>
      <c r="Q247">
        <f t="shared" ref="Q247:Q272" si="21">SUM(N157:N246)-SUM(O157:O246)</f>
        <v>-87.376000000000175</v>
      </c>
      <c r="R247">
        <f t="shared" ref="R247:R272" si="22">SUM(N67:N246)-SUM(O67:O246)</f>
        <v>10.160000000000196</v>
      </c>
      <c r="S247">
        <v>0</v>
      </c>
      <c r="T247">
        <v>0</v>
      </c>
      <c r="V247">
        <v>0</v>
      </c>
      <c r="W247">
        <v>0</v>
      </c>
      <c r="X247">
        <v>38.9</v>
      </c>
      <c r="Y247">
        <v>14.8</v>
      </c>
      <c r="Z247">
        <v>9.6</v>
      </c>
      <c r="AA247">
        <v>1015.4</v>
      </c>
      <c r="AB247">
        <v>16</v>
      </c>
      <c r="AC247">
        <v>15.3</v>
      </c>
      <c r="AD247">
        <v>292.10000000000002</v>
      </c>
      <c r="AE247">
        <v>25.2</v>
      </c>
      <c r="AF247">
        <v>9</v>
      </c>
      <c r="AH247" t="s">
        <v>577</v>
      </c>
      <c r="AI247" t="s">
        <v>578</v>
      </c>
      <c r="AJ247">
        <v>0.94</v>
      </c>
      <c r="AK247" t="s">
        <v>54</v>
      </c>
      <c r="AL247" t="s">
        <v>55</v>
      </c>
      <c r="AM247" t="s">
        <v>56</v>
      </c>
      <c r="AN247" t="s">
        <v>46</v>
      </c>
    </row>
    <row r="248" spans="1:40">
      <c r="A248" t="s">
        <v>40</v>
      </c>
      <c r="B248" s="1">
        <v>41521</v>
      </c>
      <c r="C248">
        <v>32</v>
      </c>
      <c r="D248">
        <v>16.8</v>
      </c>
      <c r="E248">
        <f t="shared" si="18"/>
        <v>14.399999999999999</v>
      </c>
      <c r="F248">
        <f t="shared" si="19"/>
        <v>1913.4000000000005</v>
      </c>
      <c r="G248">
        <v>24</v>
      </c>
      <c r="H248">
        <v>31</v>
      </c>
      <c r="I248">
        <v>16.8</v>
      </c>
      <c r="J248">
        <v>23.8</v>
      </c>
      <c r="K248">
        <v>15.6</v>
      </c>
      <c r="L248">
        <v>64.2</v>
      </c>
      <c r="M248">
        <v>0</v>
      </c>
      <c r="N248">
        <v>0</v>
      </c>
      <c r="O248">
        <v>3.0479999999999348</v>
      </c>
      <c r="P248">
        <f t="shared" si="20"/>
        <v>-41.147999999999925</v>
      </c>
      <c r="Q248">
        <f t="shared" si="21"/>
        <v>-87.37600000000009</v>
      </c>
      <c r="R248">
        <f t="shared" si="22"/>
        <v>11.938000000000216</v>
      </c>
      <c r="S248">
        <v>0</v>
      </c>
      <c r="T248">
        <v>0</v>
      </c>
      <c r="V248">
        <v>0</v>
      </c>
      <c r="W248">
        <v>0</v>
      </c>
      <c r="Y248">
        <v>9.1999999999999993</v>
      </c>
      <c r="Z248">
        <v>27.9</v>
      </c>
      <c r="AA248">
        <v>1018.6</v>
      </c>
      <c r="AB248">
        <v>0.6</v>
      </c>
      <c r="AC248">
        <v>15.6</v>
      </c>
      <c r="AD248">
        <v>255.1</v>
      </c>
      <c r="AE248">
        <v>22</v>
      </c>
      <c r="AF248">
        <v>7</v>
      </c>
      <c r="AH248" t="s">
        <v>579</v>
      </c>
      <c r="AI248" t="s">
        <v>580</v>
      </c>
      <c r="AJ248">
        <v>0.97</v>
      </c>
      <c r="AK248" t="s">
        <v>54</v>
      </c>
      <c r="AL248" t="s">
        <v>55</v>
      </c>
      <c r="AM248" t="s">
        <v>56</v>
      </c>
      <c r="AN248" t="s">
        <v>46</v>
      </c>
    </row>
    <row r="249" spans="1:40">
      <c r="A249" t="s">
        <v>40</v>
      </c>
      <c r="B249" s="1">
        <v>41522</v>
      </c>
      <c r="C249">
        <v>32.9</v>
      </c>
      <c r="D249">
        <v>18.2</v>
      </c>
      <c r="E249">
        <f t="shared" si="18"/>
        <v>15.549999999999997</v>
      </c>
      <c r="F249">
        <f t="shared" si="19"/>
        <v>1928.9500000000005</v>
      </c>
      <c r="G249">
        <v>25</v>
      </c>
      <c r="H249">
        <v>32.200000000000003</v>
      </c>
      <c r="I249">
        <v>18.2</v>
      </c>
      <c r="J249">
        <v>24.9</v>
      </c>
      <c r="K249">
        <v>15.9</v>
      </c>
      <c r="L249">
        <v>61</v>
      </c>
      <c r="M249">
        <v>0</v>
      </c>
      <c r="N249">
        <v>0</v>
      </c>
      <c r="O249">
        <v>2.540000000000036</v>
      </c>
      <c r="P249">
        <f t="shared" si="20"/>
        <v>-40.893999999999977</v>
      </c>
      <c r="Q249">
        <f t="shared" si="21"/>
        <v>-88.392000000000053</v>
      </c>
      <c r="R249">
        <f t="shared" si="22"/>
        <v>13.208000000000425</v>
      </c>
      <c r="S249">
        <v>0</v>
      </c>
      <c r="T249">
        <v>0</v>
      </c>
      <c r="V249">
        <v>0</v>
      </c>
      <c r="W249">
        <v>0</v>
      </c>
      <c r="Y249">
        <v>10.5</v>
      </c>
      <c r="Z249">
        <v>57.9</v>
      </c>
      <c r="AA249">
        <v>1020.2</v>
      </c>
      <c r="AB249">
        <v>3.3</v>
      </c>
      <c r="AC249">
        <v>15.9</v>
      </c>
      <c r="AD249">
        <v>283.2</v>
      </c>
      <c r="AE249">
        <v>24.4</v>
      </c>
      <c r="AF249">
        <v>9</v>
      </c>
      <c r="AH249" t="s">
        <v>581</v>
      </c>
      <c r="AI249" t="s">
        <v>582</v>
      </c>
      <c r="AJ249">
        <v>0</v>
      </c>
      <c r="AK249" t="s">
        <v>54</v>
      </c>
      <c r="AL249" t="s">
        <v>55</v>
      </c>
      <c r="AM249" t="s">
        <v>56</v>
      </c>
      <c r="AN249" t="s">
        <v>46</v>
      </c>
    </row>
    <row r="250" spans="1:40">
      <c r="A250" t="s">
        <v>40</v>
      </c>
      <c r="B250" s="1">
        <v>41523</v>
      </c>
      <c r="C250">
        <v>32.1</v>
      </c>
      <c r="D250">
        <v>17.7</v>
      </c>
      <c r="E250">
        <f t="shared" si="18"/>
        <v>14.899999999999999</v>
      </c>
      <c r="F250">
        <f t="shared" si="19"/>
        <v>1943.8500000000006</v>
      </c>
      <c r="G250">
        <v>24.1</v>
      </c>
      <c r="H250">
        <v>31.4</v>
      </c>
      <c r="I250">
        <v>17.7</v>
      </c>
      <c r="J250">
        <v>24</v>
      </c>
      <c r="K250">
        <v>16.3</v>
      </c>
      <c r="L250">
        <v>66.400000000000006</v>
      </c>
      <c r="M250">
        <v>0</v>
      </c>
      <c r="N250">
        <v>0</v>
      </c>
      <c r="O250">
        <v>2.7939999999999854</v>
      </c>
      <c r="P250">
        <f t="shared" si="20"/>
        <v>-40.131999999999948</v>
      </c>
      <c r="Q250">
        <f t="shared" si="21"/>
        <v>-87.122000000000156</v>
      </c>
      <c r="R250">
        <f t="shared" si="22"/>
        <v>14.986000000000331</v>
      </c>
      <c r="S250">
        <v>0</v>
      </c>
      <c r="T250">
        <v>0</v>
      </c>
      <c r="V250">
        <v>0</v>
      </c>
      <c r="W250">
        <v>0</v>
      </c>
      <c r="Y250">
        <v>10.6</v>
      </c>
      <c r="Z250">
        <v>35.6</v>
      </c>
      <c r="AA250">
        <v>1019.6</v>
      </c>
      <c r="AB250">
        <v>1.9</v>
      </c>
      <c r="AC250">
        <v>15.8</v>
      </c>
      <c r="AD250">
        <v>259.89999999999998</v>
      </c>
      <c r="AE250">
        <v>22.4</v>
      </c>
      <c r="AF250">
        <v>9</v>
      </c>
      <c r="AH250" t="s">
        <v>583</v>
      </c>
      <c r="AI250" t="s">
        <v>584</v>
      </c>
      <c r="AJ250">
        <v>0.04</v>
      </c>
      <c r="AK250" t="s">
        <v>54</v>
      </c>
      <c r="AL250" t="s">
        <v>55</v>
      </c>
      <c r="AM250" t="s">
        <v>56</v>
      </c>
      <c r="AN250" t="s">
        <v>46</v>
      </c>
    </row>
    <row r="251" spans="1:40">
      <c r="A251" t="s">
        <v>40</v>
      </c>
      <c r="B251" s="1">
        <v>41524</v>
      </c>
      <c r="C251">
        <v>33.1</v>
      </c>
      <c r="D251">
        <v>17.100000000000001</v>
      </c>
      <c r="E251">
        <f t="shared" si="18"/>
        <v>15.100000000000001</v>
      </c>
      <c r="F251">
        <f t="shared" si="19"/>
        <v>1958.9500000000005</v>
      </c>
      <c r="G251">
        <v>24.8</v>
      </c>
      <c r="H251">
        <v>33.6</v>
      </c>
      <c r="I251">
        <v>17.100000000000001</v>
      </c>
      <c r="J251">
        <v>25.1</v>
      </c>
      <c r="K251">
        <v>17.3</v>
      </c>
      <c r="L251">
        <v>66.900000000000006</v>
      </c>
      <c r="M251">
        <v>0</v>
      </c>
      <c r="N251">
        <v>0</v>
      </c>
      <c r="O251">
        <v>3.3020000000000649</v>
      </c>
      <c r="P251">
        <f t="shared" si="20"/>
        <v>-39.877999999999865</v>
      </c>
      <c r="Q251">
        <f t="shared" si="21"/>
        <v>-85.852000000000061</v>
      </c>
      <c r="R251">
        <f t="shared" si="22"/>
        <v>16.002000000000294</v>
      </c>
      <c r="S251">
        <v>0</v>
      </c>
      <c r="T251">
        <v>0</v>
      </c>
      <c r="V251">
        <v>0</v>
      </c>
      <c r="W251">
        <v>0</v>
      </c>
      <c r="Y251">
        <v>6.1</v>
      </c>
      <c r="Z251">
        <v>195.7</v>
      </c>
      <c r="AA251">
        <v>1017.8</v>
      </c>
      <c r="AB251">
        <v>0.2</v>
      </c>
      <c r="AC251">
        <v>15.8</v>
      </c>
      <c r="AD251">
        <v>278.5</v>
      </c>
      <c r="AE251">
        <v>24.1</v>
      </c>
      <c r="AF251">
        <v>9</v>
      </c>
      <c r="AH251" t="s">
        <v>585</v>
      </c>
      <c r="AI251" t="s">
        <v>586</v>
      </c>
      <c r="AJ251">
        <v>0.08</v>
      </c>
      <c r="AK251" t="s">
        <v>54</v>
      </c>
      <c r="AL251" t="s">
        <v>55</v>
      </c>
      <c r="AM251" t="s">
        <v>56</v>
      </c>
      <c r="AN251" t="s">
        <v>46</v>
      </c>
    </row>
    <row r="252" spans="1:40">
      <c r="A252" t="s">
        <v>40</v>
      </c>
      <c r="B252" s="1">
        <v>41525</v>
      </c>
      <c r="C252">
        <v>34.200000000000003</v>
      </c>
      <c r="D252">
        <v>19</v>
      </c>
      <c r="E252">
        <f t="shared" si="18"/>
        <v>16.600000000000001</v>
      </c>
      <c r="F252">
        <f t="shared" si="19"/>
        <v>1975.5500000000004</v>
      </c>
      <c r="G252">
        <v>26.8</v>
      </c>
      <c r="H252">
        <v>34.5</v>
      </c>
      <c r="I252">
        <v>19</v>
      </c>
      <c r="J252">
        <v>27.2</v>
      </c>
      <c r="K252">
        <v>18.2</v>
      </c>
      <c r="L252">
        <v>63.3</v>
      </c>
      <c r="M252">
        <v>0</v>
      </c>
      <c r="N252">
        <v>0</v>
      </c>
      <c r="O252">
        <v>3.0479999999999348</v>
      </c>
      <c r="P252">
        <f t="shared" si="20"/>
        <v>-43.180000000000035</v>
      </c>
      <c r="Q252">
        <f t="shared" si="21"/>
        <v>-88.138000000000176</v>
      </c>
      <c r="R252">
        <f t="shared" si="22"/>
        <v>-23.62199999999973</v>
      </c>
      <c r="S252">
        <v>0</v>
      </c>
      <c r="T252">
        <v>0</v>
      </c>
      <c r="V252">
        <v>0</v>
      </c>
      <c r="W252">
        <v>0</v>
      </c>
      <c r="Y252">
        <v>8.1999999999999993</v>
      </c>
      <c r="Z252">
        <v>250.2</v>
      </c>
      <c r="AA252">
        <v>1015.6</v>
      </c>
      <c r="AB252">
        <v>4.4000000000000004</v>
      </c>
      <c r="AC252">
        <v>14.4</v>
      </c>
      <c r="AD252">
        <v>266.3</v>
      </c>
      <c r="AE252">
        <v>22.9</v>
      </c>
      <c r="AF252">
        <v>9</v>
      </c>
      <c r="AH252" t="s">
        <v>587</v>
      </c>
      <c r="AI252" t="s">
        <v>588</v>
      </c>
      <c r="AJ252">
        <v>0.12</v>
      </c>
      <c r="AK252" t="s">
        <v>54</v>
      </c>
      <c r="AL252" t="s">
        <v>55</v>
      </c>
      <c r="AM252" t="s">
        <v>56</v>
      </c>
      <c r="AN252" t="s">
        <v>46</v>
      </c>
    </row>
    <row r="253" spans="1:40">
      <c r="A253" t="s">
        <v>40</v>
      </c>
      <c r="B253" s="1">
        <v>41526</v>
      </c>
      <c r="C253">
        <v>33.6</v>
      </c>
      <c r="D253">
        <v>21.1</v>
      </c>
      <c r="E253">
        <f t="shared" si="18"/>
        <v>17.350000000000001</v>
      </c>
      <c r="F253">
        <f t="shared" si="19"/>
        <v>1992.9000000000003</v>
      </c>
      <c r="G253">
        <v>26.3</v>
      </c>
      <c r="H253">
        <v>35</v>
      </c>
      <c r="I253">
        <v>21.1</v>
      </c>
      <c r="J253">
        <v>27.3</v>
      </c>
      <c r="K253">
        <v>20.3</v>
      </c>
      <c r="L253">
        <v>71.5</v>
      </c>
      <c r="M253">
        <v>0</v>
      </c>
      <c r="N253">
        <v>0</v>
      </c>
      <c r="O253">
        <v>3.0480000000001155</v>
      </c>
      <c r="P253">
        <f t="shared" si="20"/>
        <v>-42.925999999999902</v>
      </c>
      <c r="Q253">
        <f t="shared" si="21"/>
        <v>-106.42600000000007</v>
      </c>
      <c r="R253">
        <f t="shared" si="22"/>
        <v>-22.60599999999954</v>
      </c>
      <c r="S253">
        <v>0</v>
      </c>
      <c r="T253">
        <v>0</v>
      </c>
      <c r="V253">
        <v>0</v>
      </c>
      <c r="W253">
        <v>0</v>
      </c>
      <c r="Y253">
        <v>12.4</v>
      </c>
      <c r="Z253">
        <v>277.7</v>
      </c>
      <c r="AA253">
        <v>1016.7</v>
      </c>
      <c r="AB253">
        <v>12.7</v>
      </c>
      <c r="AC253">
        <v>14.5</v>
      </c>
      <c r="AD253">
        <v>235.5</v>
      </c>
      <c r="AE253">
        <v>20.5</v>
      </c>
      <c r="AF253">
        <v>8</v>
      </c>
      <c r="AH253" t="s">
        <v>589</v>
      </c>
      <c r="AI253" t="s">
        <v>590</v>
      </c>
      <c r="AJ253">
        <v>0.15</v>
      </c>
      <c r="AK253" t="s">
        <v>54</v>
      </c>
      <c r="AL253" t="s">
        <v>55</v>
      </c>
      <c r="AM253" t="s">
        <v>56</v>
      </c>
      <c r="AN253" t="s">
        <v>46</v>
      </c>
    </row>
    <row r="254" spans="1:40">
      <c r="A254" t="s">
        <v>40</v>
      </c>
      <c r="B254" s="1">
        <v>41527</v>
      </c>
      <c r="C254">
        <v>33</v>
      </c>
      <c r="D254">
        <v>22.3</v>
      </c>
      <c r="E254">
        <f t="shared" si="18"/>
        <v>17.649999999999999</v>
      </c>
      <c r="F254">
        <f t="shared" si="19"/>
        <v>2010.5500000000004</v>
      </c>
      <c r="G254">
        <v>25.6</v>
      </c>
      <c r="H254">
        <v>34.700000000000003</v>
      </c>
      <c r="I254">
        <v>22.3</v>
      </c>
      <c r="J254">
        <v>26.2</v>
      </c>
      <c r="K254">
        <v>20.5</v>
      </c>
      <c r="L254">
        <v>76.099999999999994</v>
      </c>
      <c r="M254">
        <v>0</v>
      </c>
      <c r="N254">
        <v>0.254</v>
      </c>
      <c r="O254">
        <v>3.0479999999999348</v>
      </c>
      <c r="P254">
        <f t="shared" si="20"/>
        <v>-43.180000000000071</v>
      </c>
      <c r="Q254">
        <f t="shared" si="21"/>
        <v>-105.41000000000017</v>
      </c>
      <c r="R254">
        <f t="shared" si="22"/>
        <v>-21.84399999999971</v>
      </c>
      <c r="S254">
        <v>0</v>
      </c>
      <c r="T254">
        <v>0</v>
      </c>
      <c r="V254">
        <v>0</v>
      </c>
      <c r="W254">
        <v>0</v>
      </c>
      <c r="Y254">
        <v>20.100000000000001</v>
      </c>
      <c r="Z254">
        <v>318.7</v>
      </c>
      <c r="AA254">
        <v>1019.9</v>
      </c>
      <c r="AB254">
        <v>17.5</v>
      </c>
      <c r="AC254">
        <v>12.4</v>
      </c>
      <c r="AD254">
        <v>221.6</v>
      </c>
      <c r="AE254">
        <v>19.2</v>
      </c>
      <c r="AF254">
        <v>8</v>
      </c>
      <c r="AH254" t="s">
        <v>591</v>
      </c>
      <c r="AI254" t="s">
        <v>592</v>
      </c>
      <c r="AJ254">
        <v>0.19</v>
      </c>
      <c r="AK254" t="s">
        <v>54</v>
      </c>
      <c r="AL254" t="s">
        <v>55</v>
      </c>
      <c r="AM254" t="s">
        <v>56</v>
      </c>
      <c r="AN254" t="s">
        <v>46</v>
      </c>
    </row>
    <row r="255" spans="1:40">
      <c r="A255" t="s">
        <v>40</v>
      </c>
      <c r="B255" s="1">
        <v>41528</v>
      </c>
      <c r="C255">
        <v>32.200000000000003</v>
      </c>
      <c r="D255">
        <v>21</v>
      </c>
      <c r="E255">
        <f t="shared" si="18"/>
        <v>16.600000000000001</v>
      </c>
      <c r="F255">
        <f t="shared" si="19"/>
        <v>2027.1500000000003</v>
      </c>
      <c r="G255">
        <v>25.7</v>
      </c>
      <c r="H255">
        <v>33.299999999999997</v>
      </c>
      <c r="I255">
        <v>21</v>
      </c>
      <c r="J255">
        <v>26.3</v>
      </c>
      <c r="K255">
        <v>20.5</v>
      </c>
      <c r="L255">
        <v>76.3</v>
      </c>
      <c r="M255">
        <v>0</v>
      </c>
      <c r="N255">
        <v>34.544000000000004</v>
      </c>
      <c r="O255">
        <v>3.0479999999999348</v>
      </c>
      <c r="P255">
        <f t="shared" si="20"/>
        <v>-49.275999999999939</v>
      </c>
      <c r="Q255">
        <f t="shared" si="21"/>
        <v>-104.39400000000012</v>
      </c>
      <c r="R255">
        <f t="shared" si="22"/>
        <v>-20.82799999999952</v>
      </c>
      <c r="S255">
        <v>0</v>
      </c>
      <c r="T255">
        <v>0</v>
      </c>
      <c r="V255">
        <v>0</v>
      </c>
      <c r="W255">
        <v>0</v>
      </c>
      <c r="Y255">
        <v>4.7</v>
      </c>
      <c r="Z255">
        <v>358.7</v>
      </c>
      <c r="AA255">
        <v>1020.7</v>
      </c>
      <c r="AB255">
        <v>6.3</v>
      </c>
      <c r="AC255">
        <v>11.7</v>
      </c>
      <c r="AD255">
        <v>240.3</v>
      </c>
      <c r="AE255">
        <v>20.6</v>
      </c>
      <c r="AF255">
        <v>8</v>
      </c>
      <c r="AH255" t="s">
        <v>593</v>
      </c>
      <c r="AI255" t="s">
        <v>594</v>
      </c>
      <c r="AJ255">
        <v>0.22</v>
      </c>
      <c r="AK255" t="s">
        <v>54</v>
      </c>
      <c r="AL255" t="s">
        <v>55</v>
      </c>
      <c r="AM255" t="s">
        <v>56</v>
      </c>
      <c r="AN255" t="s">
        <v>46</v>
      </c>
    </row>
    <row r="256" spans="1:40">
      <c r="A256" t="s">
        <v>40</v>
      </c>
      <c r="B256" s="1">
        <v>41529</v>
      </c>
      <c r="C256">
        <v>32.1</v>
      </c>
      <c r="D256">
        <v>20</v>
      </c>
      <c r="E256">
        <f t="shared" si="18"/>
        <v>16.05</v>
      </c>
      <c r="F256">
        <f t="shared" si="19"/>
        <v>2043.2000000000003</v>
      </c>
      <c r="G256">
        <v>25.8</v>
      </c>
      <c r="H256">
        <v>33.6</v>
      </c>
      <c r="I256">
        <v>20</v>
      </c>
      <c r="J256">
        <v>26.5</v>
      </c>
      <c r="K256">
        <v>19.600000000000001</v>
      </c>
      <c r="L256">
        <v>71.5</v>
      </c>
      <c r="M256">
        <v>0</v>
      </c>
      <c r="N256">
        <v>0</v>
      </c>
      <c r="O256">
        <v>3.3020000000000649</v>
      </c>
      <c r="P256">
        <f t="shared" si="20"/>
        <v>-42.671999999999947</v>
      </c>
      <c r="Q256">
        <f t="shared" si="21"/>
        <v>-68.834000000000088</v>
      </c>
      <c r="R256">
        <f t="shared" si="22"/>
        <v>14.224000000000501</v>
      </c>
      <c r="S256">
        <v>0</v>
      </c>
      <c r="T256">
        <v>0</v>
      </c>
      <c r="V256">
        <v>0</v>
      </c>
      <c r="W256">
        <v>0</v>
      </c>
      <c r="X256">
        <v>63</v>
      </c>
      <c r="Y256">
        <v>11.2</v>
      </c>
      <c r="Z256">
        <v>252.6</v>
      </c>
      <c r="AA256">
        <v>1017.2</v>
      </c>
      <c r="AB256">
        <v>3</v>
      </c>
      <c r="AC256">
        <v>15.3</v>
      </c>
      <c r="AD256">
        <v>249.8</v>
      </c>
      <c r="AE256">
        <v>21.7</v>
      </c>
      <c r="AF256">
        <v>8</v>
      </c>
      <c r="AH256" t="s">
        <v>595</v>
      </c>
      <c r="AI256" t="s">
        <v>596</v>
      </c>
      <c r="AJ256">
        <v>0.25</v>
      </c>
      <c r="AK256" t="s">
        <v>54</v>
      </c>
      <c r="AL256" t="s">
        <v>55</v>
      </c>
      <c r="AM256" t="s">
        <v>56</v>
      </c>
      <c r="AN256" t="s">
        <v>46</v>
      </c>
    </row>
    <row r="257" spans="1:40">
      <c r="A257" t="s">
        <v>40</v>
      </c>
      <c r="B257" s="1">
        <v>41530</v>
      </c>
      <c r="C257">
        <v>26.7</v>
      </c>
      <c r="D257">
        <v>17.2</v>
      </c>
      <c r="E257">
        <f t="shared" si="18"/>
        <v>11.95</v>
      </c>
      <c r="F257">
        <f t="shared" si="19"/>
        <v>2055.15</v>
      </c>
      <c r="G257">
        <v>22.8</v>
      </c>
      <c r="H257">
        <v>27</v>
      </c>
      <c r="I257">
        <v>17.2</v>
      </c>
      <c r="J257">
        <v>22.8</v>
      </c>
      <c r="K257">
        <v>16</v>
      </c>
      <c r="L257">
        <v>67.8</v>
      </c>
      <c r="M257">
        <v>0</v>
      </c>
      <c r="N257">
        <v>0.254</v>
      </c>
      <c r="O257">
        <v>3.0479999999999348</v>
      </c>
      <c r="P257">
        <f t="shared" si="20"/>
        <v>-44.704000000000029</v>
      </c>
      <c r="Q257">
        <f t="shared" si="21"/>
        <v>-67.818000000000183</v>
      </c>
      <c r="R257">
        <f t="shared" si="22"/>
        <v>14.732000000000539</v>
      </c>
      <c r="S257">
        <v>0</v>
      </c>
      <c r="T257">
        <v>0</v>
      </c>
      <c r="V257">
        <v>0</v>
      </c>
      <c r="W257">
        <v>0</v>
      </c>
      <c r="Y257">
        <v>11.6</v>
      </c>
      <c r="Z257">
        <v>26</v>
      </c>
      <c r="AA257">
        <v>1015.2</v>
      </c>
      <c r="AB257">
        <v>13.5</v>
      </c>
      <c r="AC257">
        <v>14</v>
      </c>
      <c r="AD257">
        <v>228.1</v>
      </c>
      <c r="AE257">
        <v>19.8</v>
      </c>
      <c r="AF257">
        <v>7</v>
      </c>
      <c r="AH257" t="s">
        <v>597</v>
      </c>
      <c r="AI257" t="s">
        <v>598</v>
      </c>
      <c r="AJ257">
        <v>0.28999999999999998</v>
      </c>
      <c r="AK257" t="s">
        <v>54</v>
      </c>
      <c r="AL257" t="s">
        <v>55</v>
      </c>
      <c r="AM257" t="s">
        <v>56</v>
      </c>
      <c r="AN257" t="s">
        <v>46</v>
      </c>
    </row>
    <row r="258" spans="1:40">
      <c r="A258" t="s">
        <v>40</v>
      </c>
      <c r="B258" s="1">
        <v>41531</v>
      </c>
      <c r="C258">
        <v>25.1</v>
      </c>
      <c r="D258">
        <v>11.7</v>
      </c>
      <c r="E258">
        <f t="shared" si="18"/>
        <v>8.3999999999999986</v>
      </c>
      <c r="F258">
        <f t="shared" si="19"/>
        <v>2063.5500000000002</v>
      </c>
      <c r="G258">
        <v>17.7</v>
      </c>
      <c r="H258">
        <v>25.1</v>
      </c>
      <c r="I258">
        <v>11.7</v>
      </c>
      <c r="J258">
        <v>17.7</v>
      </c>
      <c r="K258">
        <v>9.8000000000000007</v>
      </c>
      <c r="L258">
        <v>64.3</v>
      </c>
      <c r="M258">
        <v>0</v>
      </c>
      <c r="N258">
        <v>0</v>
      </c>
      <c r="O258">
        <v>3.0480000000001155</v>
      </c>
      <c r="P258">
        <f t="shared" si="20"/>
        <v>-44.449999999999847</v>
      </c>
      <c r="Q258">
        <f t="shared" si="21"/>
        <v>-66.548000000000116</v>
      </c>
      <c r="R258">
        <f t="shared" si="22"/>
        <v>15.748000000000616</v>
      </c>
      <c r="S258">
        <v>0</v>
      </c>
      <c r="T258">
        <v>0</v>
      </c>
      <c r="V258">
        <v>0</v>
      </c>
      <c r="W258">
        <v>0</v>
      </c>
      <c r="Y258">
        <v>14.9</v>
      </c>
      <c r="Z258">
        <v>52.8</v>
      </c>
      <c r="AA258">
        <v>1017.6</v>
      </c>
      <c r="AB258">
        <v>0.1</v>
      </c>
      <c r="AC258">
        <v>15.9</v>
      </c>
      <c r="AD258">
        <v>288.5</v>
      </c>
      <c r="AE258">
        <v>24.9</v>
      </c>
      <c r="AF258">
        <v>9</v>
      </c>
      <c r="AH258" t="s">
        <v>599</v>
      </c>
      <c r="AI258" t="s">
        <v>600</v>
      </c>
      <c r="AJ258">
        <v>0.33</v>
      </c>
      <c r="AK258" t="s">
        <v>54</v>
      </c>
      <c r="AL258" t="s">
        <v>55</v>
      </c>
      <c r="AM258" t="s">
        <v>56</v>
      </c>
      <c r="AN258" t="s">
        <v>46</v>
      </c>
    </row>
    <row r="259" spans="1:40">
      <c r="A259" t="s">
        <v>40</v>
      </c>
      <c r="B259" s="1">
        <v>41532</v>
      </c>
      <c r="C259">
        <v>29.2</v>
      </c>
      <c r="D259">
        <v>10</v>
      </c>
      <c r="E259">
        <f t="shared" si="18"/>
        <v>9.6000000000000014</v>
      </c>
      <c r="F259">
        <f t="shared" si="19"/>
        <v>2073.15</v>
      </c>
      <c r="G259">
        <v>19.7</v>
      </c>
      <c r="H259">
        <v>28.3</v>
      </c>
      <c r="I259">
        <v>10</v>
      </c>
      <c r="J259">
        <v>19.600000000000001</v>
      </c>
      <c r="K259">
        <v>12</v>
      </c>
      <c r="L259">
        <v>66.099999999999994</v>
      </c>
      <c r="M259">
        <v>0</v>
      </c>
      <c r="N259">
        <v>0</v>
      </c>
      <c r="O259">
        <v>2.7939999999999854</v>
      </c>
      <c r="P259">
        <f t="shared" si="20"/>
        <v>-44.450000000000031</v>
      </c>
      <c r="Q259">
        <f t="shared" si="21"/>
        <v>-65.278000000000304</v>
      </c>
      <c r="R259">
        <f t="shared" si="22"/>
        <v>16.256000000000427</v>
      </c>
      <c r="S259">
        <v>0</v>
      </c>
      <c r="T259">
        <v>0</v>
      </c>
      <c r="V259">
        <v>0</v>
      </c>
      <c r="W259">
        <v>0</v>
      </c>
      <c r="Y259">
        <v>9.4</v>
      </c>
      <c r="Z259">
        <v>153.69999999999999</v>
      </c>
      <c r="AA259">
        <v>1018.8</v>
      </c>
      <c r="AB259">
        <v>0.6</v>
      </c>
      <c r="AC259">
        <v>15.9</v>
      </c>
      <c r="AD259">
        <v>275.8</v>
      </c>
      <c r="AE259">
        <v>23.8</v>
      </c>
      <c r="AF259">
        <v>9</v>
      </c>
      <c r="AH259" t="s">
        <v>601</v>
      </c>
      <c r="AI259" t="s">
        <v>602</v>
      </c>
      <c r="AJ259">
        <v>0.37</v>
      </c>
      <c r="AK259" t="s">
        <v>54</v>
      </c>
      <c r="AL259" t="s">
        <v>55</v>
      </c>
      <c r="AM259" t="s">
        <v>56</v>
      </c>
      <c r="AN259" t="s">
        <v>46</v>
      </c>
    </row>
    <row r="260" spans="1:40">
      <c r="A260" t="s">
        <v>40</v>
      </c>
      <c r="B260" s="1">
        <v>41533</v>
      </c>
      <c r="C260">
        <v>32.1</v>
      </c>
      <c r="D260">
        <v>14.9</v>
      </c>
      <c r="E260">
        <f t="shared" si="18"/>
        <v>13.5</v>
      </c>
      <c r="F260">
        <f t="shared" si="19"/>
        <v>2086.65</v>
      </c>
      <c r="G260">
        <v>23.1</v>
      </c>
      <c r="H260">
        <v>31.3</v>
      </c>
      <c r="I260">
        <v>14.9</v>
      </c>
      <c r="J260">
        <v>22.9</v>
      </c>
      <c r="K260">
        <v>13.9</v>
      </c>
      <c r="L260">
        <v>60.2</v>
      </c>
      <c r="M260">
        <v>0</v>
      </c>
      <c r="N260">
        <v>0</v>
      </c>
      <c r="O260">
        <v>3.0479999999999348</v>
      </c>
      <c r="P260">
        <f t="shared" si="20"/>
        <v>-44.450000000000017</v>
      </c>
      <c r="Q260">
        <f t="shared" si="21"/>
        <v>-65.024000000000257</v>
      </c>
      <c r="R260">
        <f t="shared" si="22"/>
        <v>4.5720000000003438</v>
      </c>
      <c r="S260">
        <v>0</v>
      </c>
      <c r="T260">
        <v>0</v>
      </c>
      <c r="V260">
        <v>0</v>
      </c>
      <c r="W260">
        <v>0</v>
      </c>
      <c r="Y260">
        <v>8.6999999999999993</v>
      </c>
      <c r="Z260">
        <v>30.2</v>
      </c>
      <c r="AA260">
        <v>1019.9</v>
      </c>
      <c r="AB260">
        <v>0.3</v>
      </c>
      <c r="AC260">
        <v>15.7</v>
      </c>
      <c r="AD260">
        <v>238.6</v>
      </c>
      <c r="AE260">
        <v>20.6</v>
      </c>
      <c r="AF260">
        <v>8</v>
      </c>
      <c r="AH260" t="s">
        <v>603</v>
      </c>
      <c r="AI260" t="s">
        <v>604</v>
      </c>
      <c r="AJ260">
        <v>0.4</v>
      </c>
      <c r="AK260" t="s">
        <v>54</v>
      </c>
      <c r="AL260" t="s">
        <v>55</v>
      </c>
      <c r="AM260" t="s">
        <v>56</v>
      </c>
      <c r="AN260" t="s">
        <v>46</v>
      </c>
    </row>
    <row r="261" spans="1:40">
      <c r="A261" t="s">
        <v>40</v>
      </c>
      <c r="B261" s="1">
        <v>41534</v>
      </c>
      <c r="C261">
        <v>31.1</v>
      </c>
      <c r="D261">
        <v>17</v>
      </c>
      <c r="E261">
        <f t="shared" si="18"/>
        <v>14.05</v>
      </c>
      <c r="F261">
        <f t="shared" si="19"/>
        <v>2100.7000000000003</v>
      </c>
      <c r="G261">
        <v>23.9</v>
      </c>
      <c r="H261">
        <v>31.1</v>
      </c>
      <c r="I261">
        <v>17</v>
      </c>
      <c r="J261">
        <v>23.9</v>
      </c>
      <c r="K261">
        <v>16.899999999999999</v>
      </c>
      <c r="L261">
        <v>68.400000000000006</v>
      </c>
      <c r="M261">
        <v>0</v>
      </c>
      <c r="N261">
        <v>0</v>
      </c>
      <c r="O261">
        <v>2.7939999999999854</v>
      </c>
      <c r="P261">
        <f t="shared" si="20"/>
        <v>-44.450000000000017</v>
      </c>
      <c r="Q261">
        <f t="shared" si="21"/>
        <v>-72.644000000000204</v>
      </c>
      <c r="R261">
        <f t="shared" si="22"/>
        <v>5.3340000000004011</v>
      </c>
      <c r="S261">
        <v>0</v>
      </c>
      <c r="T261">
        <v>0</v>
      </c>
      <c r="V261">
        <v>0</v>
      </c>
      <c r="W261">
        <v>0</v>
      </c>
      <c r="Y261">
        <v>7.5</v>
      </c>
      <c r="Z261">
        <v>32.1</v>
      </c>
      <c r="AA261">
        <v>1019.8</v>
      </c>
      <c r="AB261">
        <v>0.6</v>
      </c>
      <c r="AC261">
        <v>15.5</v>
      </c>
      <c r="AD261">
        <v>257</v>
      </c>
      <c r="AE261">
        <v>22.2</v>
      </c>
      <c r="AF261">
        <v>9</v>
      </c>
      <c r="AH261" t="s">
        <v>605</v>
      </c>
      <c r="AI261" t="s">
        <v>606</v>
      </c>
      <c r="AJ261">
        <v>0.44</v>
      </c>
      <c r="AK261" t="s">
        <v>54</v>
      </c>
      <c r="AL261" t="s">
        <v>55</v>
      </c>
      <c r="AM261" t="s">
        <v>56</v>
      </c>
      <c r="AN261" t="s">
        <v>46</v>
      </c>
    </row>
    <row r="262" spans="1:40">
      <c r="A262" t="s">
        <v>40</v>
      </c>
      <c r="B262" s="1">
        <v>41535</v>
      </c>
      <c r="C262">
        <v>28</v>
      </c>
      <c r="D262">
        <v>21.1</v>
      </c>
      <c r="E262">
        <f t="shared" ref="E262:E325" si="23">IF(((C262+D262)/2-10)&gt;0,((C262+D262)/2-10),0)</f>
        <v>14.55</v>
      </c>
      <c r="F262">
        <f t="shared" si="19"/>
        <v>2115.2500000000005</v>
      </c>
      <c r="G262">
        <v>23.6</v>
      </c>
      <c r="H262">
        <v>29.7</v>
      </c>
      <c r="I262">
        <v>21.1</v>
      </c>
      <c r="J262">
        <v>23.8</v>
      </c>
      <c r="K262">
        <v>19.3</v>
      </c>
      <c r="L262">
        <v>77.7</v>
      </c>
      <c r="M262">
        <v>0</v>
      </c>
      <c r="N262">
        <v>0</v>
      </c>
      <c r="O262">
        <v>2.7939999999999854</v>
      </c>
      <c r="P262">
        <f t="shared" si="20"/>
        <v>-44.449999999999847</v>
      </c>
      <c r="Q262">
        <f t="shared" si="21"/>
        <v>-71.374000000000223</v>
      </c>
      <c r="R262">
        <f t="shared" si="22"/>
        <v>6.3500000000003638</v>
      </c>
      <c r="S262">
        <v>0</v>
      </c>
      <c r="T262">
        <v>0</v>
      </c>
      <c r="V262">
        <v>0</v>
      </c>
      <c r="W262">
        <v>0</v>
      </c>
      <c r="Y262">
        <v>7.4</v>
      </c>
      <c r="Z262">
        <v>137.69999999999999</v>
      </c>
      <c r="AA262">
        <v>1019.3</v>
      </c>
      <c r="AB262">
        <v>35.9</v>
      </c>
      <c r="AC262">
        <v>12.6</v>
      </c>
      <c r="AD262">
        <v>220.1</v>
      </c>
      <c r="AE262">
        <v>19</v>
      </c>
      <c r="AF262">
        <v>7</v>
      </c>
      <c r="AH262" t="s">
        <v>607</v>
      </c>
      <c r="AI262" t="s">
        <v>608</v>
      </c>
      <c r="AJ262">
        <v>0.47</v>
      </c>
      <c r="AK262" t="s">
        <v>49</v>
      </c>
      <c r="AL262" t="s">
        <v>110</v>
      </c>
      <c r="AM262" t="s">
        <v>51</v>
      </c>
      <c r="AN262" t="s">
        <v>46</v>
      </c>
    </row>
    <row r="263" spans="1:40">
      <c r="A263" t="s">
        <v>40</v>
      </c>
      <c r="B263" s="1">
        <v>41536</v>
      </c>
      <c r="C263">
        <v>31.5</v>
      </c>
      <c r="D263">
        <v>20</v>
      </c>
      <c r="E263">
        <f t="shared" si="23"/>
        <v>15.75</v>
      </c>
      <c r="F263">
        <f t="shared" si="19"/>
        <v>2131.0000000000005</v>
      </c>
      <c r="G263">
        <v>25</v>
      </c>
      <c r="H263">
        <v>32.4</v>
      </c>
      <c r="I263">
        <v>20</v>
      </c>
      <c r="J263">
        <v>25.3</v>
      </c>
      <c r="K263">
        <v>18.600000000000001</v>
      </c>
      <c r="L263">
        <v>70.2</v>
      </c>
      <c r="M263">
        <v>0</v>
      </c>
      <c r="N263">
        <v>0</v>
      </c>
      <c r="O263">
        <v>2.7939999999999854</v>
      </c>
      <c r="P263">
        <f t="shared" si="20"/>
        <v>-44.195999999999913</v>
      </c>
      <c r="Q263">
        <f t="shared" si="21"/>
        <v>-70.104000000000184</v>
      </c>
      <c r="R263">
        <f t="shared" si="22"/>
        <v>0.50800000000026557</v>
      </c>
      <c r="S263">
        <v>0</v>
      </c>
      <c r="T263">
        <v>0</v>
      </c>
      <c r="V263">
        <v>0</v>
      </c>
      <c r="W263">
        <v>0</v>
      </c>
      <c r="Y263">
        <v>10.5</v>
      </c>
      <c r="Z263">
        <v>168.9</v>
      </c>
      <c r="AA263">
        <v>1018.1</v>
      </c>
      <c r="AB263">
        <v>2.6</v>
      </c>
      <c r="AC263">
        <v>13.2</v>
      </c>
      <c r="AD263">
        <v>257</v>
      </c>
      <c r="AE263">
        <v>22.2</v>
      </c>
      <c r="AF263">
        <v>8</v>
      </c>
      <c r="AH263" t="s">
        <v>609</v>
      </c>
      <c r="AI263" t="s">
        <v>610</v>
      </c>
      <c r="AJ263">
        <v>0.5</v>
      </c>
      <c r="AK263" t="s">
        <v>54</v>
      </c>
      <c r="AL263" t="s">
        <v>55</v>
      </c>
      <c r="AM263" t="s">
        <v>56</v>
      </c>
      <c r="AN263" t="s">
        <v>46</v>
      </c>
    </row>
    <row r="264" spans="1:40">
      <c r="A264" t="s">
        <v>40</v>
      </c>
      <c r="B264" s="1">
        <v>41537</v>
      </c>
      <c r="C264">
        <v>27</v>
      </c>
      <c r="D264">
        <v>20.7</v>
      </c>
      <c r="E264">
        <f t="shared" si="23"/>
        <v>13.850000000000001</v>
      </c>
      <c r="F264">
        <f t="shared" si="19"/>
        <v>2144.8500000000004</v>
      </c>
      <c r="G264">
        <v>22.7</v>
      </c>
      <c r="H264">
        <v>29</v>
      </c>
      <c r="I264">
        <v>20.7</v>
      </c>
      <c r="J264">
        <v>22.8</v>
      </c>
      <c r="K264">
        <v>20</v>
      </c>
      <c r="L264">
        <v>85.4</v>
      </c>
      <c r="M264">
        <v>19.599</v>
      </c>
      <c r="N264">
        <v>0</v>
      </c>
      <c r="O264">
        <v>3.0480000000001155</v>
      </c>
      <c r="P264">
        <f t="shared" si="20"/>
        <v>-43.941999999999965</v>
      </c>
      <c r="Q264">
        <f t="shared" si="21"/>
        <v>-68.834000000000145</v>
      </c>
      <c r="R264">
        <f t="shared" si="22"/>
        <v>-6.3499999999996817</v>
      </c>
      <c r="S264">
        <v>100</v>
      </c>
      <c r="T264">
        <v>29.17</v>
      </c>
      <c r="U264" t="s">
        <v>41</v>
      </c>
      <c r="V264">
        <v>0</v>
      </c>
      <c r="W264">
        <v>0</v>
      </c>
      <c r="X264">
        <v>31.3</v>
      </c>
      <c r="Y264">
        <v>10.5</v>
      </c>
      <c r="Z264">
        <v>167.7</v>
      </c>
      <c r="AA264">
        <v>1013.7</v>
      </c>
      <c r="AB264">
        <v>49</v>
      </c>
      <c r="AC264">
        <v>11</v>
      </c>
      <c r="AD264">
        <v>90.3</v>
      </c>
      <c r="AE264">
        <v>7.9</v>
      </c>
      <c r="AF264">
        <v>4</v>
      </c>
      <c r="AH264" t="s">
        <v>611</v>
      </c>
      <c r="AI264" t="s">
        <v>612</v>
      </c>
      <c r="AJ264">
        <v>0.54</v>
      </c>
      <c r="AK264" t="s">
        <v>61</v>
      </c>
      <c r="AL264" t="s">
        <v>155</v>
      </c>
      <c r="AM264" t="s">
        <v>41</v>
      </c>
      <c r="AN264" t="s">
        <v>46</v>
      </c>
    </row>
    <row r="265" spans="1:40">
      <c r="A265" t="s">
        <v>40</v>
      </c>
      <c r="B265" s="1">
        <v>41538</v>
      </c>
      <c r="C265">
        <v>24.1</v>
      </c>
      <c r="D265">
        <v>14.4</v>
      </c>
      <c r="E265">
        <f t="shared" si="23"/>
        <v>9.25</v>
      </c>
      <c r="F265">
        <f t="shared" si="19"/>
        <v>2154.1000000000004</v>
      </c>
      <c r="G265">
        <v>19.7</v>
      </c>
      <c r="H265">
        <v>24.1</v>
      </c>
      <c r="I265">
        <v>14.4</v>
      </c>
      <c r="J265">
        <v>19.7</v>
      </c>
      <c r="K265">
        <v>14.9</v>
      </c>
      <c r="L265">
        <v>76.5</v>
      </c>
      <c r="M265">
        <v>7.1219999999999999</v>
      </c>
      <c r="N265">
        <v>73.151999999999987</v>
      </c>
      <c r="O265">
        <v>2.7939999999999854</v>
      </c>
      <c r="P265">
        <f t="shared" si="20"/>
        <v>-43.941999999999965</v>
      </c>
      <c r="Q265">
        <f t="shared" si="21"/>
        <v>-67.56400000000022</v>
      </c>
      <c r="R265">
        <f t="shared" si="22"/>
        <v>-32.257999999999925</v>
      </c>
      <c r="S265">
        <v>100</v>
      </c>
      <c r="T265">
        <v>41.67</v>
      </c>
      <c r="U265" t="s">
        <v>41</v>
      </c>
      <c r="V265">
        <v>0</v>
      </c>
      <c r="W265">
        <v>0</v>
      </c>
      <c r="X265">
        <v>42.5</v>
      </c>
      <c r="Y265">
        <v>15.9</v>
      </c>
      <c r="Z265">
        <v>10.6</v>
      </c>
      <c r="AA265">
        <v>1011.3</v>
      </c>
      <c r="AB265">
        <v>46.6</v>
      </c>
      <c r="AC265">
        <v>13.2</v>
      </c>
      <c r="AD265">
        <v>122.2</v>
      </c>
      <c r="AE265">
        <v>10.6</v>
      </c>
      <c r="AF265">
        <v>4</v>
      </c>
      <c r="AH265" t="s">
        <v>613</v>
      </c>
      <c r="AI265" t="s">
        <v>614</v>
      </c>
      <c r="AJ265">
        <v>0.56999999999999995</v>
      </c>
      <c r="AK265" t="s">
        <v>61</v>
      </c>
      <c r="AL265" t="s">
        <v>615</v>
      </c>
      <c r="AM265" t="s">
        <v>41</v>
      </c>
      <c r="AN265" t="s">
        <v>46</v>
      </c>
    </row>
    <row r="266" spans="1:40">
      <c r="A266" t="s">
        <v>40</v>
      </c>
      <c r="B266" s="1">
        <v>41539</v>
      </c>
      <c r="C266">
        <v>24.1</v>
      </c>
      <c r="D266">
        <v>10</v>
      </c>
      <c r="E266">
        <f t="shared" si="23"/>
        <v>7.0500000000000007</v>
      </c>
      <c r="F266">
        <f t="shared" si="19"/>
        <v>2161.1500000000005</v>
      </c>
      <c r="G266">
        <v>16.8</v>
      </c>
      <c r="H266">
        <v>24.1</v>
      </c>
      <c r="I266">
        <v>10</v>
      </c>
      <c r="J266">
        <v>16.8</v>
      </c>
      <c r="K266">
        <v>10.9</v>
      </c>
      <c r="L266">
        <v>72.599999999999994</v>
      </c>
      <c r="M266">
        <v>0</v>
      </c>
      <c r="N266">
        <v>0</v>
      </c>
      <c r="O266">
        <v>2.7939999999999854</v>
      </c>
      <c r="P266">
        <f t="shared" si="20"/>
        <v>23.114000000000019</v>
      </c>
      <c r="Q266">
        <f t="shared" si="21"/>
        <v>6.8579999999997767</v>
      </c>
      <c r="R266">
        <f t="shared" si="22"/>
        <v>41.656000000000176</v>
      </c>
      <c r="S266">
        <v>0</v>
      </c>
      <c r="T266">
        <v>0</v>
      </c>
      <c r="V266">
        <v>0</v>
      </c>
      <c r="W266">
        <v>0</v>
      </c>
      <c r="X266">
        <v>35.299999999999997</v>
      </c>
      <c r="Y266">
        <v>16.8</v>
      </c>
      <c r="Z266">
        <v>51.7</v>
      </c>
      <c r="AA266">
        <v>1013</v>
      </c>
      <c r="AB266">
        <v>0</v>
      </c>
      <c r="AC266">
        <v>16</v>
      </c>
      <c r="AD266">
        <v>271.2</v>
      </c>
      <c r="AE266">
        <v>23.5</v>
      </c>
      <c r="AF266">
        <v>9</v>
      </c>
      <c r="AH266" t="s">
        <v>616</v>
      </c>
      <c r="AI266" t="s">
        <v>617</v>
      </c>
      <c r="AJ266">
        <v>0.6</v>
      </c>
      <c r="AK266" t="s">
        <v>54</v>
      </c>
      <c r="AL266" t="s">
        <v>55</v>
      </c>
      <c r="AM266" t="s">
        <v>56</v>
      </c>
      <c r="AN266" t="s">
        <v>46</v>
      </c>
    </row>
    <row r="267" spans="1:40">
      <c r="A267" t="s">
        <v>40</v>
      </c>
      <c r="B267" s="1">
        <v>41540</v>
      </c>
      <c r="C267">
        <v>28</v>
      </c>
      <c r="D267">
        <v>11.9</v>
      </c>
      <c r="E267">
        <f t="shared" si="23"/>
        <v>9.9499999999999993</v>
      </c>
      <c r="F267">
        <f t="shared" si="19"/>
        <v>2171.1000000000004</v>
      </c>
      <c r="G267">
        <v>19.100000000000001</v>
      </c>
      <c r="H267">
        <v>27.8</v>
      </c>
      <c r="I267">
        <v>11.9</v>
      </c>
      <c r="J267">
        <v>19.100000000000001</v>
      </c>
      <c r="K267">
        <v>13.2</v>
      </c>
      <c r="L267">
        <v>72.3</v>
      </c>
      <c r="M267">
        <v>0</v>
      </c>
      <c r="N267">
        <v>0</v>
      </c>
      <c r="O267">
        <v>3.5560000000000143</v>
      </c>
      <c r="P267">
        <f t="shared" si="20"/>
        <v>23.114000000000019</v>
      </c>
      <c r="Q267">
        <f t="shared" si="21"/>
        <v>7.8739999999997963</v>
      </c>
      <c r="R267">
        <f t="shared" si="22"/>
        <v>42.926000000000158</v>
      </c>
      <c r="S267">
        <v>0</v>
      </c>
      <c r="T267">
        <v>0</v>
      </c>
      <c r="V267">
        <v>0</v>
      </c>
      <c r="W267">
        <v>0</v>
      </c>
      <c r="Y267">
        <v>10</v>
      </c>
      <c r="Z267">
        <v>98.6</v>
      </c>
      <c r="AA267">
        <v>1013.4</v>
      </c>
      <c r="AB267">
        <v>2</v>
      </c>
      <c r="AC267">
        <v>15.3</v>
      </c>
      <c r="AD267">
        <v>265.3</v>
      </c>
      <c r="AE267">
        <v>22.8</v>
      </c>
      <c r="AF267">
        <v>9</v>
      </c>
      <c r="AH267" t="s">
        <v>618</v>
      </c>
      <c r="AI267" t="s">
        <v>619</v>
      </c>
      <c r="AJ267">
        <v>0.64</v>
      </c>
      <c r="AK267" t="s">
        <v>54</v>
      </c>
      <c r="AL267" t="s">
        <v>55</v>
      </c>
      <c r="AM267" t="s">
        <v>56</v>
      </c>
      <c r="AN267" t="s">
        <v>46</v>
      </c>
    </row>
    <row r="268" spans="1:40">
      <c r="A268" t="s">
        <v>40</v>
      </c>
      <c r="B268" s="1">
        <v>41541</v>
      </c>
      <c r="C268">
        <v>23</v>
      </c>
      <c r="D268">
        <v>18.3</v>
      </c>
      <c r="E268">
        <f t="shared" si="23"/>
        <v>10.649999999999999</v>
      </c>
      <c r="F268">
        <f t="shared" si="19"/>
        <v>2181.7500000000005</v>
      </c>
      <c r="G268">
        <v>20.5</v>
      </c>
      <c r="H268">
        <v>23</v>
      </c>
      <c r="I268">
        <v>18.3</v>
      </c>
      <c r="J268">
        <v>20.5</v>
      </c>
      <c r="K268">
        <v>19.100000000000001</v>
      </c>
      <c r="L268">
        <v>92.1</v>
      </c>
      <c r="M268">
        <v>4.008</v>
      </c>
      <c r="N268">
        <v>0</v>
      </c>
      <c r="O268">
        <v>3.3019999999998841</v>
      </c>
      <c r="P268">
        <f t="shared" si="20"/>
        <v>22.352000000000004</v>
      </c>
      <c r="Q268">
        <f t="shared" si="21"/>
        <v>8.3819999999997776</v>
      </c>
      <c r="R268">
        <f t="shared" si="22"/>
        <v>43.434000000000196</v>
      </c>
      <c r="S268">
        <v>100</v>
      </c>
      <c r="T268">
        <v>16.670000000000002</v>
      </c>
      <c r="U268" t="s">
        <v>41</v>
      </c>
      <c r="V268">
        <v>0</v>
      </c>
      <c r="W268">
        <v>0</v>
      </c>
      <c r="Y268">
        <v>8.6999999999999993</v>
      </c>
      <c r="Z268">
        <v>106</v>
      </c>
      <c r="AA268">
        <v>1012.1</v>
      </c>
      <c r="AB268">
        <v>72.099999999999994</v>
      </c>
      <c r="AC268">
        <v>11.4</v>
      </c>
      <c r="AD268">
        <v>94.1</v>
      </c>
      <c r="AE268">
        <v>7.9</v>
      </c>
      <c r="AF268">
        <v>3</v>
      </c>
      <c r="AH268" t="s">
        <v>620</v>
      </c>
      <c r="AI268" t="s">
        <v>621</v>
      </c>
      <c r="AJ268">
        <v>0.67</v>
      </c>
      <c r="AK268" t="s">
        <v>61</v>
      </c>
      <c r="AL268" t="s">
        <v>148</v>
      </c>
      <c r="AM268" t="s">
        <v>41</v>
      </c>
      <c r="AN268" t="s">
        <v>46</v>
      </c>
    </row>
    <row r="269" spans="1:40">
      <c r="A269" t="s">
        <v>40</v>
      </c>
      <c r="B269" s="1">
        <v>41542</v>
      </c>
      <c r="C269">
        <v>27</v>
      </c>
      <c r="D269">
        <v>17.8</v>
      </c>
      <c r="E269">
        <f t="shared" si="23"/>
        <v>12.399999999999999</v>
      </c>
      <c r="F269">
        <f t="shared" si="19"/>
        <v>2194.1500000000005</v>
      </c>
      <c r="G269">
        <v>21.8</v>
      </c>
      <c r="H269">
        <v>27.8</v>
      </c>
      <c r="I269">
        <v>17.8</v>
      </c>
      <c r="J269">
        <v>21.9</v>
      </c>
      <c r="K269">
        <v>18.8</v>
      </c>
      <c r="L269">
        <v>85.1</v>
      </c>
      <c r="M269">
        <v>0</v>
      </c>
      <c r="N269">
        <v>6.0959999999999992</v>
      </c>
      <c r="O269">
        <v>3.5560000000000143</v>
      </c>
      <c r="P269">
        <f t="shared" si="20"/>
        <v>21.590000000000146</v>
      </c>
      <c r="Q269">
        <f t="shared" si="21"/>
        <v>8.889999999999759</v>
      </c>
      <c r="R269">
        <f t="shared" si="22"/>
        <v>44.196000000000254</v>
      </c>
      <c r="S269">
        <v>0</v>
      </c>
      <c r="T269">
        <v>0</v>
      </c>
      <c r="V269">
        <v>0</v>
      </c>
      <c r="W269">
        <v>0</v>
      </c>
      <c r="Y269">
        <v>8.9</v>
      </c>
      <c r="Z269">
        <v>265.5</v>
      </c>
      <c r="AA269">
        <v>1010.1</v>
      </c>
      <c r="AB269">
        <v>57.3</v>
      </c>
      <c r="AC269">
        <v>11.4</v>
      </c>
      <c r="AD269">
        <v>245.2</v>
      </c>
      <c r="AE269">
        <v>21.2</v>
      </c>
      <c r="AF269">
        <v>8</v>
      </c>
      <c r="AH269" t="s">
        <v>622</v>
      </c>
      <c r="AI269" t="s">
        <v>623</v>
      </c>
      <c r="AJ269">
        <v>0.7</v>
      </c>
      <c r="AK269" t="s">
        <v>49</v>
      </c>
      <c r="AL269" t="s">
        <v>110</v>
      </c>
      <c r="AM269" t="s">
        <v>51</v>
      </c>
      <c r="AN269" t="s">
        <v>46</v>
      </c>
    </row>
    <row r="270" spans="1:40">
      <c r="A270" t="s">
        <v>40</v>
      </c>
      <c r="B270" s="1">
        <v>41543</v>
      </c>
      <c r="C270">
        <v>27.8</v>
      </c>
      <c r="D270">
        <v>15.4</v>
      </c>
      <c r="E270">
        <f t="shared" si="23"/>
        <v>11.600000000000001</v>
      </c>
      <c r="F270">
        <f t="shared" si="19"/>
        <v>2205.7500000000005</v>
      </c>
      <c r="G270">
        <v>21.2</v>
      </c>
      <c r="H270">
        <v>28.7</v>
      </c>
      <c r="I270">
        <v>15.4</v>
      </c>
      <c r="J270">
        <v>21.5</v>
      </c>
      <c r="K270">
        <v>17.600000000000001</v>
      </c>
      <c r="L270">
        <v>82.2</v>
      </c>
      <c r="M270">
        <v>0</v>
      </c>
      <c r="N270">
        <v>0</v>
      </c>
      <c r="O270">
        <v>3.5560000000000143</v>
      </c>
      <c r="P270">
        <f t="shared" si="20"/>
        <v>26.669999999999987</v>
      </c>
      <c r="Q270">
        <f t="shared" si="21"/>
        <v>15.239999999999839</v>
      </c>
      <c r="R270">
        <f t="shared" si="22"/>
        <v>50.800000000000182</v>
      </c>
      <c r="S270">
        <v>0</v>
      </c>
      <c r="T270">
        <v>0</v>
      </c>
      <c r="V270">
        <v>0</v>
      </c>
      <c r="W270">
        <v>0</v>
      </c>
      <c r="Y270">
        <v>7.5</v>
      </c>
      <c r="Z270">
        <v>100.8</v>
      </c>
      <c r="AA270">
        <v>1013.9</v>
      </c>
      <c r="AB270">
        <v>11.8</v>
      </c>
      <c r="AC270">
        <v>12.9</v>
      </c>
      <c r="AD270">
        <v>249.9</v>
      </c>
      <c r="AE270">
        <v>21.6</v>
      </c>
      <c r="AF270">
        <v>8</v>
      </c>
      <c r="AH270" t="s">
        <v>624</v>
      </c>
      <c r="AI270" t="s">
        <v>625</v>
      </c>
      <c r="AJ270">
        <v>0.75</v>
      </c>
      <c r="AK270" t="s">
        <v>54</v>
      </c>
      <c r="AL270" t="s">
        <v>55</v>
      </c>
      <c r="AM270" t="s">
        <v>56</v>
      </c>
      <c r="AN270" t="s">
        <v>46</v>
      </c>
    </row>
    <row r="271" spans="1:40">
      <c r="A271" t="s">
        <v>40</v>
      </c>
      <c r="B271" s="1">
        <v>41544</v>
      </c>
      <c r="C271">
        <v>28.1</v>
      </c>
      <c r="D271">
        <v>15.5</v>
      </c>
      <c r="E271">
        <f t="shared" si="23"/>
        <v>11.8</v>
      </c>
      <c r="F271">
        <f t="shared" si="19"/>
        <v>2217.5500000000006</v>
      </c>
      <c r="G271">
        <v>21.4</v>
      </c>
      <c r="H271">
        <v>28.7</v>
      </c>
      <c r="I271">
        <v>15.5</v>
      </c>
      <c r="J271">
        <v>21.4</v>
      </c>
      <c r="K271">
        <v>16.7</v>
      </c>
      <c r="L271">
        <v>77.8</v>
      </c>
      <c r="M271">
        <v>0</v>
      </c>
      <c r="N271">
        <v>0</v>
      </c>
      <c r="O271">
        <v>3.5560000000000143</v>
      </c>
      <c r="P271">
        <f t="shared" si="20"/>
        <v>25.654000000000025</v>
      </c>
      <c r="Q271">
        <f t="shared" si="21"/>
        <v>-0.25400000000024647</v>
      </c>
      <c r="R271">
        <f t="shared" si="22"/>
        <v>47.75200000000018</v>
      </c>
      <c r="S271">
        <v>0</v>
      </c>
      <c r="T271">
        <v>0</v>
      </c>
      <c r="V271">
        <v>0</v>
      </c>
      <c r="W271">
        <v>0</v>
      </c>
      <c r="Y271">
        <v>10.8</v>
      </c>
      <c r="Z271">
        <v>128</v>
      </c>
      <c r="AA271">
        <v>1017.7</v>
      </c>
      <c r="AB271">
        <v>7.1</v>
      </c>
      <c r="AC271">
        <v>12.8</v>
      </c>
      <c r="AD271">
        <v>248.9</v>
      </c>
      <c r="AE271">
        <v>21.5</v>
      </c>
      <c r="AF271">
        <v>8</v>
      </c>
      <c r="AH271" t="s">
        <v>626</v>
      </c>
      <c r="AI271" t="s">
        <v>627</v>
      </c>
      <c r="AJ271">
        <v>0.76</v>
      </c>
      <c r="AK271" t="s">
        <v>54</v>
      </c>
      <c r="AL271" t="s">
        <v>55</v>
      </c>
      <c r="AM271" t="s">
        <v>56</v>
      </c>
      <c r="AN271" t="s">
        <v>46</v>
      </c>
    </row>
    <row r="272" spans="1:40">
      <c r="A272" t="s">
        <v>40</v>
      </c>
      <c r="B272" s="1">
        <v>41545</v>
      </c>
      <c r="C272">
        <v>26.6</v>
      </c>
      <c r="D272">
        <v>15.1</v>
      </c>
      <c r="E272">
        <f t="shared" si="23"/>
        <v>10.850000000000001</v>
      </c>
      <c r="F272">
        <f t="shared" si="19"/>
        <v>2228.4000000000005</v>
      </c>
      <c r="G272">
        <v>20.6</v>
      </c>
      <c r="H272">
        <v>26.6</v>
      </c>
      <c r="I272">
        <v>15.1</v>
      </c>
      <c r="J272">
        <v>20.6</v>
      </c>
      <c r="K272">
        <v>14.4</v>
      </c>
      <c r="L272">
        <v>70</v>
      </c>
      <c r="M272">
        <v>0</v>
      </c>
      <c r="N272">
        <v>0</v>
      </c>
      <c r="O272">
        <v>3.5560000000000143</v>
      </c>
      <c r="P272">
        <f t="shared" si="20"/>
        <v>24.638000000000048</v>
      </c>
      <c r="Q272">
        <f t="shared" si="21"/>
        <v>-10.668000000000234</v>
      </c>
      <c r="R272">
        <f t="shared" si="22"/>
        <v>17.525999999999954</v>
      </c>
      <c r="S272">
        <v>0</v>
      </c>
      <c r="T272">
        <v>0</v>
      </c>
      <c r="V272">
        <v>0</v>
      </c>
      <c r="W272">
        <v>0</v>
      </c>
      <c r="X272">
        <v>29.5</v>
      </c>
      <c r="Y272">
        <v>10.5</v>
      </c>
      <c r="Z272">
        <v>164.5</v>
      </c>
      <c r="AA272">
        <v>1019.3</v>
      </c>
      <c r="AB272">
        <v>0.8</v>
      </c>
      <c r="AC272">
        <v>16</v>
      </c>
      <c r="AD272">
        <v>251.5</v>
      </c>
      <c r="AE272">
        <v>21.7</v>
      </c>
      <c r="AF272">
        <v>8</v>
      </c>
      <c r="AH272" t="s">
        <v>628</v>
      </c>
      <c r="AI272" t="s">
        <v>629</v>
      </c>
      <c r="AJ272">
        <v>0.8</v>
      </c>
      <c r="AK272" t="s">
        <v>54</v>
      </c>
      <c r="AL272" t="s">
        <v>55</v>
      </c>
      <c r="AM272" t="s">
        <v>56</v>
      </c>
      <c r="AN272" t="s">
        <v>46</v>
      </c>
    </row>
    <row r="273" spans="1:40">
      <c r="A273" t="s">
        <v>40</v>
      </c>
      <c r="B273" s="1">
        <v>41546</v>
      </c>
      <c r="C273">
        <v>20.100000000000001</v>
      </c>
      <c r="D273">
        <v>17.2</v>
      </c>
      <c r="E273">
        <f t="shared" si="23"/>
        <v>8.6499999999999986</v>
      </c>
      <c r="F273">
        <f t="shared" si="19"/>
        <v>2237.0500000000006</v>
      </c>
      <c r="G273">
        <v>18</v>
      </c>
      <c r="H273">
        <v>20.100000000000001</v>
      </c>
      <c r="I273">
        <v>17.2</v>
      </c>
      <c r="J273">
        <v>18</v>
      </c>
      <c r="K273">
        <v>15.2</v>
      </c>
      <c r="L273">
        <v>83.8</v>
      </c>
      <c r="M273">
        <v>0.436</v>
      </c>
      <c r="N273">
        <v>0</v>
      </c>
      <c r="O273">
        <v>3.8099999999999636</v>
      </c>
      <c r="P273">
        <f t="shared" ref="P273:P336" si="24">SUM(N243:N272)-SUM(O243:O272)</f>
        <v>23.622000000000071</v>
      </c>
      <c r="Q273">
        <f t="shared" ref="Q273:Q336" si="25">SUM(N183:N272)-SUM(O183:O272)</f>
        <v>-10.414000000000215</v>
      </c>
      <c r="R273">
        <f t="shared" ref="R273:R336" si="26">SUM(N93:N272)-SUM(O93:O272)</f>
        <v>16.255999999999858</v>
      </c>
      <c r="S273">
        <v>100</v>
      </c>
      <c r="T273">
        <v>4.17</v>
      </c>
      <c r="U273" t="s">
        <v>41</v>
      </c>
      <c r="V273">
        <v>0</v>
      </c>
      <c r="W273">
        <v>0</v>
      </c>
      <c r="Y273">
        <v>7.2</v>
      </c>
      <c r="Z273">
        <v>149.6</v>
      </c>
      <c r="AA273">
        <v>1017.3</v>
      </c>
      <c r="AB273">
        <v>78.8</v>
      </c>
      <c r="AC273">
        <v>11.8</v>
      </c>
      <c r="AD273">
        <v>89.6</v>
      </c>
      <c r="AE273">
        <v>7.7</v>
      </c>
      <c r="AF273">
        <v>3</v>
      </c>
      <c r="AH273" t="s">
        <v>630</v>
      </c>
      <c r="AI273" t="s">
        <v>631</v>
      </c>
      <c r="AJ273">
        <v>0.83</v>
      </c>
      <c r="AK273" t="s">
        <v>61</v>
      </c>
      <c r="AL273" t="s">
        <v>215</v>
      </c>
      <c r="AM273" t="s">
        <v>41</v>
      </c>
      <c r="AN273" t="s">
        <v>46</v>
      </c>
    </row>
    <row r="274" spans="1:40">
      <c r="A274" t="s">
        <v>40</v>
      </c>
      <c r="B274" s="1">
        <v>41547</v>
      </c>
      <c r="C274">
        <v>22.9</v>
      </c>
      <c r="D274">
        <v>18</v>
      </c>
      <c r="E274">
        <f t="shared" si="23"/>
        <v>10.45</v>
      </c>
      <c r="F274">
        <f t="shared" si="19"/>
        <v>2247.5000000000005</v>
      </c>
      <c r="G274">
        <v>19.3</v>
      </c>
      <c r="H274">
        <v>22.9</v>
      </c>
      <c r="I274">
        <v>18</v>
      </c>
      <c r="J274">
        <v>19.3</v>
      </c>
      <c r="K274">
        <v>17.8</v>
      </c>
      <c r="L274">
        <v>90.9</v>
      </c>
      <c r="M274">
        <v>2.7210000000000001</v>
      </c>
      <c r="N274">
        <v>9.9060000000000006</v>
      </c>
      <c r="O274">
        <v>3.5560000000000143</v>
      </c>
      <c r="P274">
        <f t="shared" si="24"/>
        <v>22.606000000000108</v>
      </c>
      <c r="Q274">
        <f t="shared" si="25"/>
        <v>-10.414000000000215</v>
      </c>
      <c r="R274">
        <f t="shared" si="26"/>
        <v>16.763999999999896</v>
      </c>
      <c r="S274">
        <v>100</v>
      </c>
      <c r="T274">
        <v>25</v>
      </c>
      <c r="U274" t="s">
        <v>41</v>
      </c>
      <c r="V274">
        <v>0</v>
      </c>
      <c r="W274">
        <v>0</v>
      </c>
      <c r="X274">
        <v>27.7</v>
      </c>
      <c r="Y274">
        <v>8</v>
      </c>
      <c r="Z274">
        <v>142.9</v>
      </c>
      <c r="AA274">
        <v>1015.6</v>
      </c>
      <c r="AB274">
        <v>83.7</v>
      </c>
      <c r="AC274">
        <v>11.5</v>
      </c>
      <c r="AD274">
        <v>170.6</v>
      </c>
      <c r="AE274">
        <v>14.6</v>
      </c>
      <c r="AF274">
        <v>7</v>
      </c>
      <c r="AH274" t="s">
        <v>632</v>
      </c>
      <c r="AI274" t="s">
        <v>633</v>
      </c>
      <c r="AJ274">
        <v>0.86</v>
      </c>
      <c r="AK274" t="s">
        <v>61</v>
      </c>
      <c r="AL274" t="s">
        <v>79</v>
      </c>
      <c r="AM274" t="s">
        <v>41</v>
      </c>
      <c r="AN274" t="s">
        <v>46</v>
      </c>
    </row>
    <row r="275" spans="1:40">
      <c r="A275" t="s">
        <v>40</v>
      </c>
      <c r="B275" s="1">
        <v>41548</v>
      </c>
      <c r="C275">
        <v>27.1</v>
      </c>
      <c r="D275">
        <v>18</v>
      </c>
      <c r="E275">
        <f t="shared" si="23"/>
        <v>12.55</v>
      </c>
      <c r="F275">
        <f t="shared" si="19"/>
        <v>2260.0500000000006</v>
      </c>
      <c r="G275">
        <v>21.8</v>
      </c>
      <c r="H275">
        <v>28.6</v>
      </c>
      <c r="I275">
        <v>18</v>
      </c>
      <c r="J275">
        <v>22</v>
      </c>
      <c r="K275">
        <v>18.399999999999999</v>
      </c>
      <c r="L275">
        <v>82.4</v>
      </c>
      <c r="M275">
        <v>0</v>
      </c>
      <c r="N275">
        <v>0.7619999999999999</v>
      </c>
      <c r="O275">
        <v>3.5560000000000143</v>
      </c>
      <c r="P275">
        <f t="shared" si="24"/>
        <v>31.496000000000137</v>
      </c>
      <c r="Q275">
        <f t="shared" si="25"/>
        <v>-0.50800000000020873</v>
      </c>
      <c r="R275">
        <f t="shared" si="26"/>
        <v>26.923999999999864</v>
      </c>
      <c r="S275">
        <v>0</v>
      </c>
      <c r="T275">
        <v>0</v>
      </c>
      <c r="V275">
        <v>0</v>
      </c>
      <c r="W275">
        <v>0</v>
      </c>
      <c r="X275">
        <v>27.7</v>
      </c>
      <c r="Y275">
        <v>14</v>
      </c>
      <c r="Z275">
        <v>193.5</v>
      </c>
      <c r="AA275">
        <v>1017.7</v>
      </c>
      <c r="AB275">
        <v>39.5</v>
      </c>
      <c r="AC275">
        <v>15.1</v>
      </c>
      <c r="AD275">
        <v>149.9</v>
      </c>
      <c r="AE275">
        <v>12.8</v>
      </c>
      <c r="AF275">
        <v>6</v>
      </c>
      <c r="AH275" t="s">
        <v>634</v>
      </c>
      <c r="AI275" t="s">
        <v>635</v>
      </c>
      <c r="AJ275">
        <v>0.89</v>
      </c>
      <c r="AK275" t="s">
        <v>49</v>
      </c>
      <c r="AL275" t="s">
        <v>110</v>
      </c>
      <c r="AM275" t="s">
        <v>51</v>
      </c>
      <c r="AN275" t="s">
        <v>46</v>
      </c>
    </row>
    <row r="276" spans="1:40">
      <c r="A276" t="s">
        <v>40</v>
      </c>
      <c r="B276" s="1">
        <v>41549</v>
      </c>
      <c r="C276">
        <v>25.3</v>
      </c>
      <c r="D276">
        <v>20.100000000000001</v>
      </c>
      <c r="E276">
        <f t="shared" si="23"/>
        <v>12.700000000000003</v>
      </c>
      <c r="F276">
        <f t="shared" si="19"/>
        <v>2272.7500000000005</v>
      </c>
      <c r="G276">
        <v>22.4</v>
      </c>
      <c r="H276">
        <v>25.3</v>
      </c>
      <c r="I276">
        <v>20.100000000000001</v>
      </c>
      <c r="J276">
        <v>22.4</v>
      </c>
      <c r="K276">
        <v>19.100000000000001</v>
      </c>
      <c r="L276">
        <v>82.1</v>
      </c>
      <c r="M276">
        <v>0</v>
      </c>
      <c r="N276">
        <v>0</v>
      </c>
      <c r="O276">
        <v>3.5560000000000143</v>
      </c>
      <c r="P276">
        <f t="shared" si="24"/>
        <v>31.496000000000109</v>
      </c>
      <c r="Q276">
        <f t="shared" si="25"/>
        <v>0.25399999999984857</v>
      </c>
      <c r="R276">
        <f t="shared" si="26"/>
        <v>18.795999999999708</v>
      </c>
      <c r="S276">
        <v>0</v>
      </c>
      <c r="T276">
        <v>0</v>
      </c>
      <c r="V276">
        <v>0</v>
      </c>
      <c r="W276">
        <v>0</v>
      </c>
      <c r="Y276">
        <v>3.3</v>
      </c>
      <c r="Z276">
        <v>303</v>
      </c>
      <c r="AA276">
        <v>1018.9</v>
      </c>
      <c r="AB276">
        <v>16.8</v>
      </c>
      <c r="AC276">
        <v>15.8</v>
      </c>
      <c r="AD276">
        <v>130</v>
      </c>
      <c r="AE276">
        <v>11.2</v>
      </c>
      <c r="AF276">
        <v>5</v>
      </c>
      <c r="AH276" t="s">
        <v>636</v>
      </c>
      <c r="AI276" t="s">
        <v>637</v>
      </c>
      <c r="AJ276">
        <v>0.93</v>
      </c>
      <c r="AK276" t="s">
        <v>54</v>
      </c>
      <c r="AL276" t="s">
        <v>55</v>
      </c>
      <c r="AM276" t="s">
        <v>56</v>
      </c>
      <c r="AN276" t="s">
        <v>46</v>
      </c>
    </row>
    <row r="277" spans="1:40">
      <c r="A277" t="s">
        <v>40</v>
      </c>
      <c r="B277" s="1">
        <v>41550</v>
      </c>
      <c r="C277">
        <v>28.1</v>
      </c>
      <c r="D277">
        <v>18</v>
      </c>
      <c r="E277">
        <f t="shared" si="23"/>
        <v>13.05</v>
      </c>
      <c r="F277">
        <f t="shared" si="19"/>
        <v>2285.8000000000006</v>
      </c>
      <c r="G277">
        <v>22.7</v>
      </c>
      <c r="H277">
        <v>29.7</v>
      </c>
      <c r="I277">
        <v>18</v>
      </c>
      <c r="J277">
        <v>23</v>
      </c>
      <c r="K277">
        <v>19.2</v>
      </c>
      <c r="L277">
        <v>82</v>
      </c>
      <c r="M277">
        <v>0</v>
      </c>
      <c r="N277">
        <v>0.50800000000000001</v>
      </c>
      <c r="O277">
        <v>3.5560000000000143</v>
      </c>
      <c r="P277">
        <f t="shared" si="24"/>
        <v>30.73400000000008</v>
      </c>
      <c r="Q277">
        <f t="shared" si="25"/>
        <v>0</v>
      </c>
      <c r="R277">
        <f t="shared" si="26"/>
        <v>13.461999999999648</v>
      </c>
      <c r="S277">
        <v>0</v>
      </c>
      <c r="T277">
        <v>0</v>
      </c>
      <c r="V277">
        <v>0</v>
      </c>
      <c r="W277">
        <v>0</v>
      </c>
      <c r="X277">
        <v>33.5</v>
      </c>
      <c r="Y277">
        <v>9.1</v>
      </c>
      <c r="Z277">
        <v>161.5</v>
      </c>
      <c r="AA277">
        <v>1017.5</v>
      </c>
      <c r="AB277">
        <v>23.7</v>
      </c>
      <c r="AC277">
        <v>14.6</v>
      </c>
      <c r="AD277">
        <v>205</v>
      </c>
      <c r="AE277">
        <v>17.7</v>
      </c>
      <c r="AF277">
        <v>7</v>
      </c>
      <c r="AH277" t="s">
        <v>638</v>
      </c>
      <c r="AI277" t="s">
        <v>639</v>
      </c>
      <c r="AJ277">
        <v>0.96</v>
      </c>
      <c r="AK277" t="s">
        <v>49</v>
      </c>
      <c r="AL277" t="s">
        <v>110</v>
      </c>
      <c r="AM277" t="s">
        <v>51</v>
      </c>
      <c r="AN277" t="s">
        <v>46</v>
      </c>
    </row>
    <row r="278" spans="1:40">
      <c r="A278" t="s">
        <v>40</v>
      </c>
      <c r="B278" s="1">
        <v>41551</v>
      </c>
      <c r="C278">
        <v>28</v>
      </c>
      <c r="D278">
        <v>19.100000000000001</v>
      </c>
      <c r="E278">
        <f t="shared" si="23"/>
        <v>13.55</v>
      </c>
      <c r="F278">
        <f t="shared" si="19"/>
        <v>2299.3500000000008</v>
      </c>
      <c r="G278">
        <v>23.2</v>
      </c>
      <c r="H278">
        <v>29.9</v>
      </c>
      <c r="I278">
        <v>19.100000000000001</v>
      </c>
      <c r="J278">
        <v>23.4</v>
      </c>
      <c r="K278">
        <v>20.100000000000001</v>
      </c>
      <c r="L278">
        <v>84</v>
      </c>
      <c r="M278">
        <v>0.13100000000000001</v>
      </c>
      <c r="N278">
        <v>0</v>
      </c>
      <c r="O278">
        <v>3.8099999999999636</v>
      </c>
      <c r="P278">
        <f t="shared" si="24"/>
        <v>30.226000000000028</v>
      </c>
      <c r="Q278">
        <f t="shared" si="25"/>
        <v>0.25399999999973488</v>
      </c>
      <c r="R278">
        <f t="shared" si="26"/>
        <v>14.73199999999963</v>
      </c>
      <c r="S278">
        <v>100</v>
      </c>
      <c r="T278">
        <v>4.17</v>
      </c>
      <c r="U278" t="s">
        <v>41</v>
      </c>
      <c r="V278">
        <v>0</v>
      </c>
      <c r="W278">
        <v>0</v>
      </c>
      <c r="X278">
        <v>27.7</v>
      </c>
      <c r="Y278">
        <v>15.5</v>
      </c>
      <c r="Z278">
        <v>175.6</v>
      </c>
      <c r="AA278">
        <v>1017.6</v>
      </c>
      <c r="AB278">
        <v>39.299999999999997</v>
      </c>
      <c r="AC278">
        <v>13.6</v>
      </c>
      <c r="AD278">
        <v>198</v>
      </c>
      <c r="AE278">
        <v>17.3</v>
      </c>
      <c r="AF278">
        <v>7</v>
      </c>
      <c r="AH278" t="s">
        <v>640</v>
      </c>
      <c r="AI278" t="s">
        <v>641</v>
      </c>
      <c r="AJ278">
        <v>0</v>
      </c>
      <c r="AK278" t="s">
        <v>61</v>
      </c>
      <c r="AL278" t="s">
        <v>62</v>
      </c>
      <c r="AM278" t="s">
        <v>41</v>
      </c>
      <c r="AN278" t="s">
        <v>46</v>
      </c>
    </row>
    <row r="279" spans="1:40">
      <c r="A279" t="s">
        <v>40</v>
      </c>
      <c r="B279" s="1">
        <v>41552</v>
      </c>
      <c r="C279">
        <v>29</v>
      </c>
      <c r="D279">
        <v>21</v>
      </c>
      <c r="E279">
        <f t="shared" si="23"/>
        <v>15</v>
      </c>
      <c r="F279">
        <f t="shared" si="19"/>
        <v>2314.3500000000008</v>
      </c>
      <c r="G279">
        <v>24.5</v>
      </c>
      <c r="H279">
        <v>30.8</v>
      </c>
      <c r="I279">
        <v>21</v>
      </c>
      <c r="J279">
        <v>24.9</v>
      </c>
      <c r="K279">
        <v>20.5</v>
      </c>
      <c r="L279">
        <v>79.7</v>
      </c>
      <c r="M279">
        <v>0</v>
      </c>
      <c r="N279">
        <v>0</v>
      </c>
      <c r="O279">
        <v>3.8099999999999636</v>
      </c>
      <c r="P279">
        <f t="shared" si="24"/>
        <v>29.463999999999999</v>
      </c>
      <c r="Q279">
        <f t="shared" si="25"/>
        <v>0</v>
      </c>
      <c r="R279">
        <f t="shared" si="26"/>
        <v>15.239999999999554</v>
      </c>
      <c r="S279">
        <v>0</v>
      </c>
      <c r="T279">
        <v>0</v>
      </c>
      <c r="V279">
        <v>0</v>
      </c>
      <c r="W279">
        <v>0</v>
      </c>
      <c r="Y279">
        <v>14.1</v>
      </c>
      <c r="Z279">
        <v>197.8</v>
      </c>
      <c r="AA279">
        <v>1016.1</v>
      </c>
      <c r="AB279">
        <v>14.6</v>
      </c>
      <c r="AC279">
        <v>15.3</v>
      </c>
      <c r="AD279">
        <v>215.3</v>
      </c>
      <c r="AE279">
        <v>18.5</v>
      </c>
      <c r="AF279">
        <v>7</v>
      </c>
      <c r="AH279" t="s">
        <v>642</v>
      </c>
      <c r="AI279" t="s">
        <v>643</v>
      </c>
      <c r="AJ279">
        <v>0.02</v>
      </c>
      <c r="AK279" t="s">
        <v>54</v>
      </c>
      <c r="AL279" t="s">
        <v>55</v>
      </c>
      <c r="AM279" t="s">
        <v>56</v>
      </c>
      <c r="AN279" t="s">
        <v>46</v>
      </c>
    </row>
    <row r="280" spans="1:40">
      <c r="A280" t="s">
        <v>40</v>
      </c>
      <c r="B280" s="1">
        <v>41553</v>
      </c>
      <c r="C280">
        <v>24</v>
      </c>
      <c r="D280">
        <v>12.2</v>
      </c>
      <c r="E280">
        <f t="shared" si="23"/>
        <v>8.1000000000000014</v>
      </c>
      <c r="F280">
        <f t="shared" si="19"/>
        <v>2322.4500000000007</v>
      </c>
      <c r="G280">
        <v>16.7</v>
      </c>
      <c r="H280">
        <v>24</v>
      </c>
      <c r="I280">
        <v>12.2</v>
      </c>
      <c r="J280">
        <v>16.7</v>
      </c>
      <c r="K280">
        <v>13</v>
      </c>
      <c r="L280">
        <v>80.599999999999994</v>
      </c>
      <c r="M280">
        <v>5.4880000000000004</v>
      </c>
      <c r="N280">
        <v>30.225999999999996</v>
      </c>
      <c r="O280">
        <v>3.3020000000000649</v>
      </c>
      <c r="P280">
        <f t="shared" si="24"/>
        <v>28.194000000000074</v>
      </c>
      <c r="Q280">
        <f t="shared" si="25"/>
        <v>-0.25400000000007594</v>
      </c>
      <c r="R280">
        <f t="shared" si="26"/>
        <v>15.747999999999593</v>
      </c>
      <c r="S280">
        <v>100</v>
      </c>
      <c r="T280">
        <v>16.670000000000002</v>
      </c>
      <c r="U280" t="s">
        <v>41</v>
      </c>
      <c r="V280">
        <v>0</v>
      </c>
      <c r="W280">
        <v>0</v>
      </c>
      <c r="X280">
        <v>33.5</v>
      </c>
      <c r="Y280">
        <v>14</v>
      </c>
      <c r="Z280">
        <v>325.3</v>
      </c>
      <c r="AA280">
        <v>1014</v>
      </c>
      <c r="AB280">
        <v>57.5</v>
      </c>
      <c r="AC280">
        <v>13.4</v>
      </c>
      <c r="AD280">
        <v>165.9</v>
      </c>
      <c r="AE280">
        <v>14.4</v>
      </c>
      <c r="AF280">
        <v>6</v>
      </c>
      <c r="AH280" t="s">
        <v>644</v>
      </c>
      <c r="AI280" t="s">
        <v>645</v>
      </c>
      <c r="AJ280">
        <v>0.06</v>
      </c>
      <c r="AK280" t="s">
        <v>61</v>
      </c>
      <c r="AL280" t="s">
        <v>204</v>
      </c>
      <c r="AM280" t="s">
        <v>41</v>
      </c>
      <c r="AN280" t="s">
        <v>46</v>
      </c>
    </row>
    <row r="281" spans="1:40">
      <c r="A281" t="s">
        <v>40</v>
      </c>
      <c r="B281" s="1">
        <v>41554</v>
      </c>
      <c r="C281">
        <v>19.100000000000001</v>
      </c>
      <c r="D281">
        <v>7.1</v>
      </c>
      <c r="E281">
        <f t="shared" si="23"/>
        <v>3.1000000000000014</v>
      </c>
      <c r="F281">
        <f t="shared" si="19"/>
        <v>2325.5500000000006</v>
      </c>
      <c r="G281">
        <v>13</v>
      </c>
      <c r="H281">
        <v>19.100000000000001</v>
      </c>
      <c r="I281">
        <v>7.1</v>
      </c>
      <c r="J281">
        <v>13</v>
      </c>
      <c r="K281">
        <v>8.8000000000000007</v>
      </c>
      <c r="L281">
        <v>78.099999999999994</v>
      </c>
      <c r="M281">
        <v>0</v>
      </c>
      <c r="N281">
        <v>0</v>
      </c>
      <c r="O281">
        <v>3.5560000000000143</v>
      </c>
      <c r="P281">
        <f t="shared" si="24"/>
        <v>57.911999999999978</v>
      </c>
      <c r="Q281">
        <f t="shared" si="25"/>
        <v>29.97199999999998</v>
      </c>
      <c r="R281">
        <f t="shared" si="26"/>
        <v>47.243999999999573</v>
      </c>
      <c r="S281">
        <v>0</v>
      </c>
      <c r="T281">
        <v>0</v>
      </c>
      <c r="V281">
        <v>0</v>
      </c>
      <c r="W281">
        <v>0</v>
      </c>
      <c r="X281">
        <v>29.5</v>
      </c>
      <c r="Y281">
        <v>12.7</v>
      </c>
      <c r="Z281">
        <v>356.8</v>
      </c>
      <c r="AA281">
        <v>1017.8</v>
      </c>
      <c r="AB281">
        <v>6.4</v>
      </c>
      <c r="AC281">
        <v>14.9</v>
      </c>
      <c r="AD281">
        <v>241.3</v>
      </c>
      <c r="AE281">
        <v>20.8</v>
      </c>
      <c r="AF281">
        <v>8</v>
      </c>
      <c r="AH281" t="s">
        <v>646</v>
      </c>
      <c r="AI281" t="s">
        <v>647</v>
      </c>
      <c r="AJ281">
        <v>0.1</v>
      </c>
      <c r="AK281" t="s">
        <v>54</v>
      </c>
      <c r="AL281" t="s">
        <v>55</v>
      </c>
      <c r="AM281" t="s">
        <v>56</v>
      </c>
      <c r="AN281" t="s">
        <v>46</v>
      </c>
    </row>
    <row r="282" spans="1:40">
      <c r="A282" t="s">
        <v>40</v>
      </c>
      <c r="B282" s="1">
        <v>41555</v>
      </c>
      <c r="C282">
        <v>22.1</v>
      </c>
      <c r="D282">
        <v>7</v>
      </c>
      <c r="E282">
        <f t="shared" si="23"/>
        <v>4.5500000000000007</v>
      </c>
      <c r="F282">
        <f t="shared" si="19"/>
        <v>2330.1000000000008</v>
      </c>
      <c r="G282">
        <v>14.2</v>
      </c>
      <c r="H282">
        <v>22.1</v>
      </c>
      <c r="I282">
        <v>7</v>
      </c>
      <c r="J282">
        <v>14.2</v>
      </c>
      <c r="K282">
        <v>10.1</v>
      </c>
      <c r="L282">
        <v>79.3</v>
      </c>
      <c r="M282">
        <v>0</v>
      </c>
      <c r="N282">
        <v>0</v>
      </c>
      <c r="O282">
        <v>3.8099999999999636</v>
      </c>
      <c r="P282">
        <f t="shared" si="24"/>
        <v>57.65800000000003</v>
      </c>
      <c r="Q282">
        <f t="shared" si="25"/>
        <v>29.971999999999923</v>
      </c>
      <c r="R282">
        <f t="shared" si="26"/>
        <v>48.513999999999442</v>
      </c>
      <c r="S282">
        <v>0</v>
      </c>
      <c r="T282">
        <v>0</v>
      </c>
      <c r="V282">
        <v>0</v>
      </c>
      <c r="W282">
        <v>0</v>
      </c>
      <c r="X282">
        <v>25.9</v>
      </c>
      <c r="Y282">
        <v>16.3</v>
      </c>
      <c r="Z282">
        <v>46.4</v>
      </c>
      <c r="AA282">
        <v>1019.4</v>
      </c>
      <c r="AB282">
        <v>10.3</v>
      </c>
      <c r="AC282">
        <v>14.1</v>
      </c>
      <c r="AD282">
        <v>239.7</v>
      </c>
      <c r="AE282">
        <v>20.8</v>
      </c>
      <c r="AF282">
        <v>8</v>
      </c>
      <c r="AH282" t="s">
        <v>648</v>
      </c>
      <c r="AI282" t="s">
        <v>649</v>
      </c>
      <c r="AJ282">
        <v>0.13</v>
      </c>
      <c r="AK282" t="s">
        <v>54</v>
      </c>
      <c r="AL282" t="s">
        <v>55</v>
      </c>
      <c r="AM282" t="s">
        <v>56</v>
      </c>
      <c r="AN282" t="s">
        <v>46</v>
      </c>
    </row>
    <row r="283" spans="1:40">
      <c r="A283" t="s">
        <v>40</v>
      </c>
      <c r="B283" s="1">
        <v>41556</v>
      </c>
      <c r="C283">
        <v>21.2</v>
      </c>
      <c r="D283">
        <v>12</v>
      </c>
      <c r="E283">
        <f t="shared" si="23"/>
        <v>6.6000000000000014</v>
      </c>
      <c r="F283">
        <f t="shared" si="19"/>
        <v>2336.7000000000007</v>
      </c>
      <c r="G283">
        <v>16.8</v>
      </c>
      <c r="H283">
        <v>21.2</v>
      </c>
      <c r="I283">
        <v>12</v>
      </c>
      <c r="J283">
        <v>16.8</v>
      </c>
      <c r="K283">
        <v>14.8</v>
      </c>
      <c r="L283">
        <v>88.9</v>
      </c>
      <c r="M283">
        <v>0</v>
      </c>
      <c r="N283">
        <v>0</v>
      </c>
      <c r="O283">
        <v>3.5560000000000143</v>
      </c>
      <c r="P283">
        <f t="shared" si="24"/>
        <v>56.896000000000001</v>
      </c>
      <c r="Q283">
        <f t="shared" si="25"/>
        <v>29.463999999999885</v>
      </c>
      <c r="R283">
        <f t="shared" si="26"/>
        <v>5.0799999999993588</v>
      </c>
      <c r="S283">
        <v>0</v>
      </c>
      <c r="T283">
        <v>0</v>
      </c>
      <c r="V283">
        <v>0</v>
      </c>
      <c r="W283">
        <v>0</v>
      </c>
      <c r="Y283">
        <v>8.8000000000000007</v>
      </c>
      <c r="Z283">
        <v>119.6</v>
      </c>
      <c r="AA283">
        <v>1019.8</v>
      </c>
      <c r="AB283">
        <v>56.2</v>
      </c>
      <c r="AC283">
        <v>15</v>
      </c>
      <c r="AD283">
        <v>175.4</v>
      </c>
      <c r="AE283">
        <v>15.2</v>
      </c>
      <c r="AF283">
        <v>6</v>
      </c>
      <c r="AH283" t="s">
        <v>650</v>
      </c>
      <c r="AI283" t="s">
        <v>651</v>
      </c>
      <c r="AJ283">
        <v>0.17</v>
      </c>
      <c r="AK283" t="s">
        <v>49</v>
      </c>
      <c r="AL283" t="s">
        <v>110</v>
      </c>
      <c r="AM283" t="s">
        <v>51</v>
      </c>
      <c r="AN283" t="s">
        <v>46</v>
      </c>
    </row>
    <row r="284" spans="1:40">
      <c r="A284" t="s">
        <v>40</v>
      </c>
      <c r="B284" s="1">
        <v>41557</v>
      </c>
      <c r="C284">
        <v>24.7</v>
      </c>
      <c r="D284">
        <v>12.5</v>
      </c>
      <c r="E284">
        <f t="shared" si="23"/>
        <v>8.6000000000000014</v>
      </c>
      <c r="F284">
        <f t="shared" si="19"/>
        <v>2345.3000000000006</v>
      </c>
      <c r="G284">
        <v>17.8</v>
      </c>
      <c r="H284">
        <v>24.7</v>
      </c>
      <c r="I284">
        <v>12.5</v>
      </c>
      <c r="J284">
        <v>17.8</v>
      </c>
      <c r="K284">
        <v>15</v>
      </c>
      <c r="L284">
        <v>85.7</v>
      </c>
      <c r="M284">
        <v>0</v>
      </c>
      <c r="N284">
        <v>0</v>
      </c>
      <c r="O284">
        <v>3.8099999999999636</v>
      </c>
      <c r="P284">
        <f t="shared" si="24"/>
        <v>56.388000000000105</v>
      </c>
      <c r="Q284">
        <f t="shared" si="25"/>
        <v>29.209999999999923</v>
      </c>
      <c r="R284">
        <f t="shared" si="26"/>
        <v>-47.498000000000616</v>
      </c>
      <c r="S284">
        <v>0</v>
      </c>
      <c r="T284">
        <v>0</v>
      </c>
      <c r="V284">
        <v>0</v>
      </c>
      <c r="W284">
        <v>0</v>
      </c>
      <c r="Y284">
        <v>5.7</v>
      </c>
      <c r="Z284">
        <v>264.89999999999998</v>
      </c>
      <c r="AA284">
        <v>1019.5</v>
      </c>
      <c r="AB284">
        <v>45</v>
      </c>
      <c r="AC284">
        <v>11.6</v>
      </c>
      <c r="AD284">
        <v>189.8</v>
      </c>
      <c r="AE284">
        <v>16.399999999999999</v>
      </c>
      <c r="AF284">
        <v>7</v>
      </c>
      <c r="AH284" t="s">
        <v>652</v>
      </c>
      <c r="AI284" t="s">
        <v>653</v>
      </c>
      <c r="AJ284">
        <v>0.2</v>
      </c>
      <c r="AK284" t="s">
        <v>49</v>
      </c>
      <c r="AL284" t="s">
        <v>110</v>
      </c>
      <c r="AM284" t="s">
        <v>51</v>
      </c>
      <c r="AN284" t="s">
        <v>46</v>
      </c>
    </row>
    <row r="285" spans="1:40">
      <c r="A285" t="s">
        <v>40</v>
      </c>
      <c r="B285" s="1">
        <v>41558</v>
      </c>
      <c r="C285">
        <v>27</v>
      </c>
      <c r="D285">
        <v>12.9</v>
      </c>
      <c r="E285">
        <f t="shared" si="23"/>
        <v>9.9499999999999993</v>
      </c>
      <c r="F285">
        <f t="shared" si="19"/>
        <v>2355.2500000000005</v>
      </c>
      <c r="G285">
        <v>18.7</v>
      </c>
      <c r="H285">
        <v>27.1</v>
      </c>
      <c r="I285">
        <v>12.9</v>
      </c>
      <c r="J285">
        <v>18.7</v>
      </c>
      <c r="K285">
        <v>14.6</v>
      </c>
      <c r="L285">
        <v>80.099999999999994</v>
      </c>
      <c r="M285">
        <v>0</v>
      </c>
      <c r="N285">
        <v>0</v>
      </c>
      <c r="O285">
        <v>3.8099999999999636</v>
      </c>
      <c r="P285">
        <f t="shared" si="24"/>
        <v>55.372000000000085</v>
      </c>
      <c r="Q285">
        <f t="shared" si="25"/>
        <v>28.701999999999941</v>
      </c>
      <c r="R285">
        <f t="shared" si="26"/>
        <v>-46.990000000000464</v>
      </c>
      <c r="S285">
        <v>0</v>
      </c>
      <c r="T285">
        <v>0</v>
      </c>
      <c r="V285">
        <v>0</v>
      </c>
      <c r="W285">
        <v>0</v>
      </c>
      <c r="Y285">
        <v>12.7</v>
      </c>
      <c r="Z285">
        <v>237.5</v>
      </c>
      <c r="AA285">
        <v>1017.2</v>
      </c>
      <c r="AB285">
        <v>15.2</v>
      </c>
      <c r="AC285">
        <v>13.7</v>
      </c>
      <c r="AD285">
        <v>217.6</v>
      </c>
      <c r="AE285">
        <v>18.7</v>
      </c>
      <c r="AF285">
        <v>8</v>
      </c>
      <c r="AH285" t="s">
        <v>654</v>
      </c>
      <c r="AI285" t="s">
        <v>655</v>
      </c>
      <c r="AJ285">
        <v>0.25</v>
      </c>
      <c r="AK285" t="s">
        <v>54</v>
      </c>
      <c r="AL285" t="s">
        <v>55</v>
      </c>
      <c r="AM285" t="s">
        <v>56</v>
      </c>
      <c r="AN285" t="s">
        <v>46</v>
      </c>
    </row>
    <row r="286" spans="1:40">
      <c r="A286" t="s">
        <v>40</v>
      </c>
      <c r="B286" s="1">
        <v>41559</v>
      </c>
      <c r="C286">
        <v>24.6</v>
      </c>
      <c r="D286">
        <v>13.7</v>
      </c>
      <c r="E286">
        <f t="shared" si="23"/>
        <v>9.1499999999999986</v>
      </c>
      <c r="F286">
        <f t="shared" si="19"/>
        <v>2364.4000000000005</v>
      </c>
      <c r="G286">
        <v>18.2</v>
      </c>
      <c r="H286">
        <v>24.6</v>
      </c>
      <c r="I286">
        <v>13.7</v>
      </c>
      <c r="J286">
        <v>18.2</v>
      </c>
      <c r="K286">
        <v>16.7</v>
      </c>
      <c r="L286">
        <v>91.4</v>
      </c>
      <c r="M286">
        <v>0</v>
      </c>
      <c r="N286">
        <v>0</v>
      </c>
      <c r="O286">
        <v>4.0640000000000933</v>
      </c>
      <c r="P286">
        <f t="shared" si="24"/>
        <v>20.066000000000074</v>
      </c>
      <c r="Q286">
        <f t="shared" si="25"/>
        <v>28.194000000000074</v>
      </c>
      <c r="R286">
        <f t="shared" si="26"/>
        <v>-45.974000000000387</v>
      </c>
      <c r="S286">
        <v>0</v>
      </c>
      <c r="T286">
        <v>0</v>
      </c>
      <c r="V286">
        <v>0</v>
      </c>
      <c r="W286">
        <v>0</v>
      </c>
      <c r="X286">
        <v>38.9</v>
      </c>
      <c r="Y286">
        <v>12.7</v>
      </c>
      <c r="Z286">
        <v>30.6</v>
      </c>
      <c r="AA286">
        <v>1018.4</v>
      </c>
      <c r="AB286">
        <v>17.5</v>
      </c>
      <c r="AC286">
        <v>13.6</v>
      </c>
      <c r="AD286">
        <v>160.30000000000001</v>
      </c>
      <c r="AE286">
        <v>13.8</v>
      </c>
      <c r="AF286">
        <v>6</v>
      </c>
      <c r="AH286" t="s">
        <v>656</v>
      </c>
      <c r="AI286" t="s">
        <v>657</v>
      </c>
      <c r="AJ286">
        <v>0.28000000000000003</v>
      </c>
      <c r="AK286" t="s">
        <v>54</v>
      </c>
      <c r="AL286" t="s">
        <v>55</v>
      </c>
      <c r="AM286" t="s">
        <v>56</v>
      </c>
      <c r="AN286" t="s">
        <v>46</v>
      </c>
    </row>
    <row r="287" spans="1:40">
      <c r="A287" t="s">
        <v>40</v>
      </c>
      <c r="B287" s="1">
        <v>41560</v>
      </c>
      <c r="C287">
        <v>24.3</v>
      </c>
      <c r="D287">
        <v>15.1</v>
      </c>
      <c r="E287">
        <f t="shared" si="23"/>
        <v>9.6999999999999993</v>
      </c>
      <c r="F287">
        <f t="shared" si="19"/>
        <v>2374.1000000000004</v>
      </c>
      <c r="G287">
        <v>18.8</v>
      </c>
      <c r="H287">
        <v>24.3</v>
      </c>
      <c r="I287">
        <v>15.1</v>
      </c>
      <c r="J287">
        <v>18.8</v>
      </c>
      <c r="K287">
        <v>16.7</v>
      </c>
      <c r="L287">
        <v>89</v>
      </c>
      <c r="M287">
        <v>0</v>
      </c>
      <c r="N287">
        <v>13.462</v>
      </c>
      <c r="O287">
        <v>4.063999999999913</v>
      </c>
      <c r="P287">
        <f t="shared" si="24"/>
        <v>19.304000000000045</v>
      </c>
      <c r="Q287">
        <f t="shared" si="25"/>
        <v>27.432000000000016</v>
      </c>
      <c r="R287">
        <f t="shared" si="26"/>
        <v>-45.466000000000463</v>
      </c>
      <c r="S287">
        <v>0</v>
      </c>
      <c r="T287">
        <v>0</v>
      </c>
      <c r="V287">
        <v>0</v>
      </c>
      <c r="W287">
        <v>0</v>
      </c>
      <c r="X287">
        <v>29.5</v>
      </c>
      <c r="Y287">
        <v>13</v>
      </c>
      <c r="Z287">
        <v>32.4</v>
      </c>
      <c r="AA287">
        <v>1022.9</v>
      </c>
      <c r="AB287">
        <v>39.9</v>
      </c>
      <c r="AC287">
        <v>9.9</v>
      </c>
      <c r="AD287">
        <v>213</v>
      </c>
      <c r="AE287">
        <v>18.5</v>
      </c>
      <c r="AF287">
        <v>8</v>
      </c>
      <c r="AH287" t="s">
        <v>658</v>
      </c>
      <c r="AI287" t="s">
        <v>659</v>
      </c>
      <c r="AJ287">
        <v>0.31</v>
      </c>
      <c r="AK287" t="s">
        <v>49</v>
      </c>
      <c r="AL287" t="s">
        <v>110</v>
      </c>
      <c r="AM287" t="s">
        <v>51</v>
      </c>
      <c r="AN287" t="s">
        <v>46</v>
      </c>
    </row>
    <row r="288" spans="1:40">
      <c r="A288" t="s">
        <v>40</v>
      </c>
      <c r="B288" s="1">
        <v>41561</v>
      </c>
      <c r="C288">
        <v>25.4</v>
      </c>
      <c r="D288">
        <v>13.9</v>
      </c>
      <c r="E288">
        <f t="shared" si="23"/>
        <v>9.6499999999999986</v>
      </c>
      <c r="F288">
        <f t="shared" si="19"/>
        <v>2383.7500000000005</v>
      </c>
      <c r="G288">
        <v>19.100000000000001</v>
      </c>
      <c r="H288">
        <v>25.4</v>
      </c>
      <c r="I288">
        <v>13.9</v>
      </c>
      <c r="J288">
        <v>19.100000000000001</v>
      </c>
      <c r="K288">
        <v>15.8</v>
      </c>
      <c r="L288">
        <v>83.4</v>
      </c>
      <c r="M288">
        <v>0</v>
      </c>
      <c r="N288">
        <v>0</v>
      </c>
      <c r="O288">
        <v>4.0640000000000933</v>
      </c>
      <c r="P288">
        <f t="shared" si="24"/>
        <v>31.496000000000066</v>
      </c>
      <c r="Q288">
        <f t="shared" si="25"/>
        <v>39.877999999999929</v>
      </c>
      <c r="R288">
        <f t="shared" si="26"/>
        <v>-31.496000000000436</v>
      </c>
      <c r="S288">
        <v>0</v>
      </c>
      <c r="T288">
        <v>0</v>
      </c>
      <c r="V288">
        <v>0</v>
      </c>
      <c r="W288">
        <v>0</v>
      </c>
      <c r="Y288">
        <v>10.199999999999999</v>
      </c>
      <c r="Z288">
        <v>75.2</v>
      </c>
      <c r="AA288">
        <v>1021.3</v>
      </c>
      <c r="AB288">
        <v>6.6</v>
      </c>
      <c r="AC288">
        <v>12.4</v>
      </c>
      <c r="AD288">
        <v>206.7</v>
      </c>
      <c r="AE288">
        <v>17.8</v>
      </c>
      <c r="AF288">
        <v>8</v>
      </c>
      <c r="AH288" t="s">
        <v>660</v>
      </c>
      <c r="AI288" t="s">
        <v>661</v>
      </c>
      <c r="AJ288">
        <v>0.35</v>
      </c>
      <c r="AK288" t="s">
        <v>54</v>
      </c>
      <c r="AL288" t="s">
        <v>55</v>
      </c>
      <c r="AM288" t="s">
        <v>56</v>
      </c>
      <c r="AN288" t="s">
        <v>46</v>
      </c>
    </row>
    <row r="289" spans="1:40">
      <c r="A289" t="s">
        <v>40</v>
      </c>
      <c r="B289" s="1">
        <v>41562</v>
      </c>
      <c r="C289">
        <v>22.2</v>
      </c>
      <c r="D289">
        <v>18.100000000000001</v>
      </c>
      <c r="E289">
        <f t="shared" si="23"/>
        <v>10.149999999999999</v>
      </c>
      <c r="F289">
        <f t="shared" si="19"/>
        <v>2393.9000000000005</v>
      </c>
      <c r="G289">
        <v>20.2</v>
      </c>
      <c r="H289">
        <v>22.2</v>
      </c>
      <c r="I289">
        <v>18.100000000000001</v>
      </c>
      <c r="J289">
        <v>20.2</v>
      </c>
      <c r="K289">
        <v>16.8</v>
      </c>
      <c r="L289">
        <v>81.3</v>
      </c>
      <c r="M289">
        <v>0.13100000000000001</v>
      </c>
      <c r="N289">
        <v>0</v>
      </c>
      <c r="O289">
        <v>3.8099999999999636</v>
      </c>
      <c r="P289">
        <f t="shared" si="24"/>
        <v>30.480000000000089</v>
      </c>
      <c r="Q289">
        <f t="shared" si="25"/>
        <v>23.6219999999999</v>
      </c>
      <c r="R289">
        <f t="shared" si="26"/>
        <v>-30.988000000000739</v>
      </c>
      <c r="S289">
        <v>100</v>
      </c>
      <c r="T289">
        <v>4.17</v>
      </c>
      <c r="U289" t="s">
        <v>41</v>
      </c>
      <c r="V289">
        <v>0</v>
      </c>
      <c r="W289">
        <v>0</v>
      </c>
      <c r="Y289">
        <v>9.1</v>
      </c>
      <c r="Z289">
        <v>149</v>
      </c>
      <c r="AA289">
        <v>1017.2</v>
      </c>
      <c r="AB289">
        <v>54.8</v>
      </c>
      <c r="AC289">
        <v>15.6</v>
      </c>
      <c r="AD289">
        <v>87.1</v>
      </c>
      <c r="AE289">
        <v>7.4</v>
      </c>
      <c r="AF289">
        <v>4</v>
      </c>
      <c r="AH289" t="s">
        <v>662</v>
      </c>
      <c r="AI289" t="s">
        <v>663</v>
      </c>
      <c r="AJ289">
        <v>0.38</v>
      </c>
      <c r="AK289" t="s">
        <v>61</v>
      </c>
      <c r="AL289" t="s">
        <v>215</v>
      </c>
      <c r="AM289" t="s">
        <v>41</v>
      </c>
      <c r="AN289" t="s">
        <v>46</v>
      </c>
    </row>
    <row r="290" spans="1:40">
      <c r="A290" t="s">
        <v>40</v>
      </c>
      <c r="B290" s="1">
        <v>41563</v>
      </c>
      <c r="C290">
        <v>20.100000000000001</v>
      </c>
      <c r="D290">
        <v>14.1</v>
      </c>
      <c r="E290">
        <f t="shared" si="23"/>
        <v>7.1000000000000014</v>
      </c>
      <c r="F290">
        <f t="shared" si="19"/>
        <v>2401.0000000000005</v>
      </c>
      <c r="G290">
        <v>16.600000000000001</v>
      </c>
      <c r="H290">
        <v>20.100000000000001</v>
      </c>
      <c r="I290">
        <v>14.1</v>
      </c>
      <c r="J290">
        <v>16.600000000000001</v>
      </c>
      <c r="K290">
        <v>15.7</v>
      </c>
      <c r="L290">
        <v>94.5</v>
      </c>
      <c r="M290">
        <v>5.8929999999999998</v>
      </c>
      <c r="N290">
        <v>20.574000000000002</v>
      </c>
      <c r="O290">
        <v>3.8099999999999636</v>
      </c>
      <c r="P290">
        <f t="shared" si="24"/>
        <v>29.464000000000098</v>
      </c>
      <c r="Q290">
        <f t="shared" si="25"/>
        <v>23.114000000000033</v>
      </c>
      <c r="R290">
        <f t="shared" si="26"/>
        <v>-30.480000000000587</v>
      </c>
      <c r="S290">
        <v>100</v>
      </c>
      <c r="T290">
        <v>37.5</v>
      </c>
      <c r="U290" t="s">
        <v>41</v>
      </c>
      <c r="V290">
        <v>0</v>
      </c>
      <c r="W290">
        <v>0</v>
      </c>
      <c r="Y290">
        <v>12.9</v>
      </c>
      <c r="Z290">
        <v>357.5</v>
      </c>
      <c r="AA290">
        <v>1015.2</v>
      </c>
      <c r="AB290">
        <v>96.3</v>
      </c>
      <c r="AC290">
        <v>12.3</v>
      </c>
      <c r="AD290">
        <v>82</v>
      </c>
      <c r="AE290">
        <v>7.1</v>
      </c>
      <c r="AF290">
        <v>3</v>
      </c>
      <c r="AH290" t="s">
        <v>664</v>
      </c>
      <c r="AI290" t="s">
        <v>665</v>
      </c>
      <c r="AJ290">
        <v>0.42</v>
      </c>
      <c r="AK290" t="s">
        <v>44</v>
      </c>
      <c r="AL290" t="s">
        <v>666</v>
      </c>
      <c r="AM290" t="s">
        <v>41</v>
      </c>
      <c r="AN290" t="s">
        <v>46</v>
      </c>
    </row>
    <row r="291" spans="1:40">
      <c r="A291" t="s">
        <v>40</v>
      </c>
      <c r="B291" s="1">
        <v>41564</v>
      </c>
      <c r="C291">
        <v>18.899999999999999</v>
      </c>
      <c r="D291">
        <v>9.6999999999999993</v>
      </c>
      <c r="E291">
        <f t="shared" si="23"/>
        <v>4.2999999999999989</v>
      </c>
      <c r="F291">
        <f t="shared" si="19"/>
        <v>2405.3000000000006</v>
      </c>
      <c r="G291">
        <v>14.1</v>
      </c>
      <c r="H291">
        <v>18.899999999999999</v>
      </c>
      <c r="I291">
        <v>9.6999999999999993</v>
      </c>
      <c r="J291">
        <v>14.1</v>
      </c>
      <c r="K291">
        <v>11.6</v>
      </c>
      <c r="L291">
        <v>86.1</v>
      </c>
      <c r="M291">
        <v>0</v>
      </c>
      <c r="N291">
        <v>3.302</v>
      </c>
      <c r="O291">
        <v>4.0640000000000933</v>
      </c>
      <c r="P291">
        <f t="shared" si="24"/>
        <v>49.276000000000082</v>
      </c>
      <c r="Q291">
        <f t="shared" si="25"/>
        <v>43.180000000000007</v>
      </c>
      <c r="R291">
        <f t="shared" si="26"/>
        <v>-46.22800000000052</v>
      </c>
      <c r="S291">
        <v>0</v>
      </c>
      <c r="T291">
        <v>0</v>
      </c>
      <c r="V291">
        <v>0</v>
      </c>
      <c r="W291">
        <v>0</v>
      </c>
      <c r="Y291">
        <v>9.1999999999999993</v>
      </c>
      <c r="Z291">
        <v>335.7</v>
      </c>
      <c r="AA291">
        <v>1016.2</v>
      </c>
      <c r="AB291">
        <v>68.3</v>
      </c>
      <c r="AC291">
        <v>14.5</v>
      </c>
      <c r="AD291">
        <v>210.9</v>
      </c>
      <c r="AE291">
        <v>18.2</v>
      </c>
      <c r="AF291">
        <v>7</v>
      </c>
      <c r="AH291" t="s">
        <v>667</v>
      </c>
      <c r="AI291" t="s">
        <v>668</v>
      </c>
      <c r="AJ291">
        <v>0.45</v>
      </c>
      <c r="AK291" t="s">
        <v>49</v>
      </c>
      <c r="AL291" t="s">
        <v>110</v>
      </c>
      <c r="AM291" t="s">
        <v>51</v>
      </c>
      <c r="AN291" t="s">
        <v>46</v>
      </c>
    </row>
    <row r="292" spans="1:40">
      <c r="A292" t="s">
        <v>40</v>
      </c>
      <c r="B292" s="1">
        <v>41565</v>
      </c>
      <c r="C292">
        <v>19.100000000000001</v>
      </c>
      <c r="D292">
        <v>6.5</v>
      </c>
      <c r="E292">
        <f t="shared" si="23"/>
        <v>2.8000000000000007</v>
      </c>
      <c r="F292">
        <f t="shared" si="19"/>
        <v>2408.1000000000008</v>
      </c>
      <c r="G292">
        <v>12.6</v>
      </c>
      <c r="H292">
        <v>19.100000000000001</v>
      </c>
      <c r="I292">
        <v>6.5</v>
      </c>
      <c r="J292">
        <v>12.6</v>
      </c>
      <c r="K292">
        <v>9</v>
      </c>
      <c r="L292">
        <v>81.400000000000006</v>
      </c>
      <c r="M292">
        <v>0</v>
      </c>
      <c r="N292">
        <v>0</v>
      </c>
      <c r="O292">
        <v>3.8099999999999636</v>
      </c>
      <c r="P292">
        <f t="shared" si="24"/>
        <v>51.307999999999964</v>
      </c>
      <c r="Q292">
        <f t="shared" si="25"/>
        <v>44.196000000000026</v>
      </c>
      <c r="R292">
        <f t="shared" si="26"/>
        <v>-42.164000000000442</v>
      </c>
      <c r="S292">
        <v>0</v>
      </c>
      <c r="T292">
        <v>0</v>
      </c>
      <c r="V292">
        <v>0</v>
      </c>
      <c r="W292">
        <v>0</v>
      </c>
      <c r="Y292">
        <v>8.3000000000000007</v>
      </c>
      <c r="Z292">
        <v>85.9</v>
      </c>
      <c r="AA292">
        <v>1017.3</v>
      </c>
      <c r="AB292">
        <v>8.1</v>
      </c>
      <c r="AC292">
        <v>15.3</v>
      </c>
      <c r="AD292">
        <v>167.9</v>
      </c>
      <c r="AE292">
        <v>14.7</v>
      </c>
      <c r="AF292">
        <v>6</v>
      </c>
      <c r="AH292" t="s">
        <v>669</v>
      </c>
      <c r="AI292" t="s">
        <v>670</v>
      </c>
      <c r="AJ292">
        <v>0.5</v>
      </c>
      <c r="AK292" t="s">
        <v>54</v>
      </c>
      <c r="AL292" t="s">
        <v>55</v>
      </c>
      <c r="AM292" t="s">
        <v>56</v>
      </c>
      <c r="AN292" t="s">
        <v>46</v>
      </c>
    </row>
    <row r="293" spans="1:40">
      <c r="A293" t="s">
        <v>40</v>
      </c>
      <c r="B293" s="1">
        <v>41566</v>
      </c>
      <c r="C293">
        <v>14.2</v>
      </c>
      <c r="D293">
        <v>4.0999999999999996</v>
      </c>
      <c r="E293">
        <f t="shared" si="23"/>
        <v>0</v>
      </c>
      <c r="F293">
        <f t="shared" si="19"/>
        <v>2408.1000000000008</v>
      </c>
      <c r="G293">
        <v>11.5</v>
      </c>
      <c r="H293">
        <v>14.2</v>
      </c>
      <c r="I293">
        <v>4.0999999999999996</v>
      </c>
      <c r="J293">
        <v>11.5</v>
      </c>
      <c r="K293">
        <v>8.6999999999999993</v>
      </c>
      <c r="L293">
        <v>84.2</v>
      </c>
      <c r="M293">
        <v>0</v>
      </c>
      <c r="N293">
        <v>0</v>
      </c>
      <c r="O293">
        <v>4.063999999999913</v>
      </c>
      <c r="P293">
        <f t="shared" si="24"/>
        <v>50.291999999999987</v>
      </c>
      <c r="Q293">
        <f t="shared" si="25"/>
        <v>43.942000000000064</v>
      </c>
      <c r="R293">
        <f t="shared" si="26"/>
        <v>-41.148000000000252</v>
      </c>
      <c r="S293">
        <v>0</v>
      </c>
      <c r="T293">
        <v>0</v>
      </c>
      <c r="V293">
        <v>0</v>
      </c>
      <c r="W293">
        <v>0</v>
      </c>
      <c r="X293">
        <v>28.2</v>
      </c>
      <c r="Y293">
        <v>15.9</v>
      </c>
      <c r="Z293">
        <v>352.1</v>
      </c>
      <c r="AA293">
        <v>1017</v>
      </c>
      <c r="AB293">
        <v>49.8</v>
      </c>
      <c r="AC293">
        <v>15.3</v>
      </c>
      <c r="AD293">
        <v>193.4</v>
      </c>
      <c r="AE293">
        <v>16.899999999999999</v>
      </c>
      <c r="AF293">
        <v>7</v>
      </c>
      <c r="AH293" t="s">
        <v>671</v>
      </c>
      <c r="AI293" t="s">
        <v>672</v>
      </c>
      <c r="AJ293">
        <v>0.52</v>
      </c>
      <c r="AK293" t="s">
        <v>49</v>
      </c>
      <c r="AL293" t="s">
        <v>110</v>
      </c>
      <c r="AM293" t="s">
        <v>51</v>
      </c>
      <c r="AN293" t="s">
        <v>46</v>
      </c>
    </row>
    <row r="294" spans="1:40">
      <c r="A294" t="s">
        <v>40</v>
      </c>
      <c r="B294" s="1">
        <v>41567</v>
      </c>
      <c r="C294">
        <v>18.100000000000001</v>
      </c>
      <c r="D294">
        <v>2</v>
      </c>
      <c r="E294">
        <f t="shared" si="23"/>
        <v>5.0000000000000711E-2</v>
      </c>
      <c r="F294">
        <f t="shared" si="19"/>
        <v>2408.150000000001</v>
      </c>
      <c r="G294">
        <v>8.9</v>
      </c>
      <c r="H294">
        <v>18.100000000000001</v>
      </c>
      <c r="I294">
        <v>2</v>
      </c>
      <c r="J294">
        <v>8.9</v>
      </c>
      <c r="K294">
        <v>4.0999999999999996</v>
      </c>
      <c r="L294">
        <v>77</v>
      </c>
      <c r="M294">
        <v>0</v>
      </c>
      <c r="N294">
        <v>0</v>
      </c>
      <c r="O294">
        <v>4.0640000000000933</v>
      </c>
      <c r="P294">
        <f t="shared" si="24"/>
        <v>49.022000000000077</v>
      </c>
      <c r="Q294">
        <f t="shared" si="25"/>
        <v>42.926000000000101</v>
      </c>
      <c r="R294">
        <f t="shared" si="26"/>
        <v>-40.386000000000195</v>
      </c>
      <c r="S294">
        <v>0</v>
      </c>
      <c r="T294">
        <v>0</v>
      </c>
      <c r="V294">
        <v>0</v>
      </c>
      <c r="W294">
        <v>0</v>
      </c>
      <c r="Y294">
        <v>3.5</v>
      </c>
      <c r="Z294">
        <v>343.1</v>
      </c>
      <c r="AA294">
        <v>1018.6</v>
      </c>
      <c r="AB294">
        <v>0.6</v>
      </c>
      <c r="AC294">
        <v>15.9</v>
      </c>
      <c r="AD294">
        <v>220</v>
      </c>
      <c r="AE294">
        <v>19.100000000000001</v>
      </c>
      <c r="AF294">
        <v>8</v>
      </c>
      <c r="AH294" t="s">
        <v>673</v>
      </c>
      <c r="AI294" t="s">
        <v>674</v>
      </c>
      <c r="AJ294">
        <v>0.56000000000000005</v>
      </c>
      <c r="AK294" t="s">
        <v>54</v>
      </c>
      <c r="AL294" t="s">
        <v>55</v>
      </c>
      <c r="AM294" t="s">
        <v>56</v>
      </c>
      <c r="AN294" t="s">
        <v>46</v>
      </c>
    </row>
    <row r="295" spans="1:40">
      <c r="A295" t="s">
        <v>40</v>
      </c>
      <c r="B295" s="1">
        <v>41568</v>
      </c>
      <c r="C295">
        <v>20.7</v>
      </c>
      <c r="D295">
        <v>4.4000000000000004</v>
      </c>
      <c r="E295">
        <f t="shared" si="23"/>
        <v>2.5500000000000007</v>
      </c>
      <c r="F295">
        <f t="shared" si="19"/>
        <v>2410.7000000000012</v>
      </c>
      <c r="G295">
        <v>12.1</v>
      </c>
      <c r="H295">
        <v>20.7</v>
      </c>
      <c r="I295">
        <v>4.4000000000000004</v>
      </c>
      <c r="J295">
        <v>12.1</v>
      </c>
      <c r="K295">
        <v>7.4</v>
      </c>
      <c r="L295">
        <v>76.900000000000006</v>
      </c>
      <c r="M295">
        <v>0</v>
      </c>
      <c r="N295">
        <v>0</v>
      </c>
      <c r="O295">
        <v>4.063999999999913</v>
      </c>
      <c r="P295">
        <f t="shared" si="24"/>
        <v>48.006000000000085</v>
      </c>
      <c r="Q295">
        <f t="shared" si="25"/>
        <v>42.164000000000101</v>
      </c>
      <c r="R295">
        <f t="shared" si="26"/>
        <v>-39.87800000000027</v>
      </c>
      <c r="S295">
        <v>0</v>
      </c>
      <c r="T295">
        <v>0</v>
      </c>
      <c r="V295">
        <v>0</v>
      </c>
      <c r="W295">
        <v>0</v>
      </c>
      <c r="Y295">
        <v>10.1</v>
      </c>
      <c r="Z295">
        <v>241.5</v>
      </c>
      <c r="AA295">
        <v>1017.6</v>
      </c>
      <c r="AB295">
        <v>3.6</v>
      </c>
      <c r="AC295">
        <v>15.9</v>
      </c>
      <c r="AD295">
        <v>207.7</v>
      </c>
      <c r="AE295">
        <v>18</v>
      </c>
      <c r="AF295">
        <v>7</v>
      </c>
      <c r="AH295" t="s">
        <v>675</v>
      </c>
      <c r="AI295" t="s">
        <v>676</v>
      </c>
      <c r="AJ295">
        <v>0.59</v>
      </c>
      <c r="AK295" t="s">
        <v>54</v>
      </c>
      <c r="AL295" t="s">
        <v>55</v>
      </c>
      <c r="AM295" t="s">
        <v>56</v>
      </c>
      <c r="AN295" t="s">
        <v>46</v>
      </c>
    </row>
    <row r="296" spans="1:40">
      <c r="A296" t="s">
        <v>40</v>
      </c>
      <c r="B296" s="1">
        <v>41569</v>
      </c>
      <c r="C296">
        <v>18.600000000000001</v>
      </c>
      <c r="D296">
        <v>8</v>
      </c>
      <c r="E296">
        <f t="shared" si="23"/>
        <v>3.3000000000000007</v>
      </c>
      <c r="F296">
        <f t="shared" si="19"/>
        <v>2414.0000000000014</v>
      </c>
      <c r="G296">
        <v>12.8</v>
      </c>
      <c r="H296">
        <v>18.600000000000001</v>
      </c>
      <c r="I296">
        <v>8</v>
      </c>
      <c r="J296">
        <v>12.8</v>
      </c>
      <c r="K296">
        <v>8.6</v>
      </c>
      <c r="L296">
        <v>78.099999999999994</v>
      </c>
      <c r="M296">
        <v>0</v>
      </c>
      <c r="N296">
        <v>0</v>
      </c>
      <c r="O296">
        <v>3.5560000000000143</v>
      </c>
      <c r="P296">
        <f t="shared" si="24"/>
        <v>-26.41599999999984</v>
      </c>
      <c r="Q296">
        <f t="shared" si="25"/>
        <v>10.922000000000253</v>
      </c>
      <c r="R296">
        <f t="shared" si="26"/>
        <v>-52.324000000000183</v>
      </c>
      <c r="S296">
        <v>0</v>
      </c>
      <c r="T296">
        <v>0</v>
      </c>
      <c r="V296">
        <v>0</v>
      </c>
      <c r="W296">
        <v>0</v>
      </c>
      <c r="Y296">
        <v>13.9</v>
      </c>
      <c r="Z296">
        <v>342.5</v>
      </c>
      <c r="AA296">
        <v>1016.4</v>
      </c>
      <c r="AB296">
        <v>42</v>
      </c>
      <c r="AC296">
        <v>16</v>
      </c>
      <c r="AD296">
        <v>198.5</v>
      </c>
      <c r="AE296">
        <v>17.100000000000001</v>
      </c>
      <c r="AF296">
        <v>7</v>
      </c>
      <c r="AH296" t="s">
        <v>677</v>
      </c>
      <c r="AI296" t="s">
        <v>678</v>
      </c>
      <c r="AJ296">
        <v>0.62</v>
      </c>
      <c r="AK296" t="s">
        <v>49</v>
      </c>
      <c r="AL296" t="s">
        <v>110</v>
      </c>
      <c r="AM296" t="s">
        <v>51</v>
      </c>
      <c r="AN296" t="s">
        <v>46</v>
      </c>
    </row>
    <row r="297" spans="1:40">
      <c r="A297" t="s">
        <v>40</v>
      </c>
      <c r="B297" s="1">
        <v>41570</v>
      </c>
      <c r="C297">
        <v>14.1</v>
      </c>
      <c r="D297">
        <v>4.5999999999999996</v>
      </c>
      <c r="E297">
        <f t="shared" si="23"/>
        <v>0</v>
      </c>
      <c r="F297">
        <f t="shared" si="19"/>
        <v>2414.0000000000014</v>
      </c>
      <c r="G297">
        <v>9.4</v>
      </c>
      <c r="H297">
        <v>14.1</v>
      </c>
      <c r="I297">
        <v>4.5999999999999996</v>
      </c>
      <c r="J297">
        <v>9.1</v>
      </c>
      <c r="K297">
        <v>4.5</v>
      </c>
      <c r="L297">
        <v>74.400000000000006</v>
      </c>
      <c r="M297">
        <v>0</v>
      </c>
      <c r="N297">
        <v>0</v>
      </c>
      <c r="O297">
        <v>3.8100000000001444</v>
      </c>
      <c r="P297">
        <f t="shared" si="24"/>
        <v>-27.177999999999869</v>
      </c>
      <c r="Q297">
        <f t="shared" si="25"/>
        <v>-40.639999999999873</v>
      </c>
      <c r="R297">
        <f t="shared" si="26"/>
        <v>-53.08600000000024</v>
      </c>
      <c r="S297">
        <v>0</v>
      </c>
      <c r="T297">
        <v>0</v>
      </c>
      <c r="V297">
        <v>0</v>
      </c>
      <c r="W297">
        <v>0</v>
      </c>
      <c r="X297">
        <v>35.299999999999997</v>
      </c>
      <c r="Y297">
        <v>16.899999999999999</v>
      </c>
      <c r="Z297">
        <v>334</v>
      </c>
      <c r="AA297">
        <v>1019.2</v>
      </c>
      <c r="AB297">
        <v>0.9</v>
      </c>
      <c r="AC297">
        <v>15.9</v>
      </c>
      <c r="AD297">
        <v>209.9</v>
      </c>
      <c r="AE297">
        <v>18.2</v>
      </c>
      <c r="AF297">
        <v>7</v>
      </c>
      <c r="AH297" t="s">
        <v>679</v>
      </c>
      <c r="AI297" t="s">
        <v>680</v>
      </c>
      <c r="AJ297">
        <v>0.65</v>
      </c>
      <c r="AK297" t="s">
        <v>54</v>
      </c>
      <c r="AL297" t="s">
        <v>55</v>
      </c>
      <c r="AM297" t="s">
        <v>56</v>
      </c>
      <c r="AN297" t="s">
        <v>46</v>
      </c>
    </row>
    <row r="298" spans="1:40">
      <c r="A298" t="s">
        <v>40</v>
      </c>
      <c r="B298" s="1">
        <v>41571</v>
      </c>
      <c r="C298">
        <v>19</v>
      </c>
      <c r="D298">
        <v>4</v>
      </c>
      <c r="E298">
        <f t="shared" si="23"/>
        <v>1.5</v>
      </c>
      <c r="F298">
        <f t="shared" si="19"/>
        <v>2415.5000000000014</v>
      </c>
      <c r="G298">
        <v>10.8</v>
      </c>
      <c r="H298">
        <v>19</v>
      </c>
      <c r="I298">
        <v>4</v>
      </c>
      <c r="J298">
        <v>10.5</v>
      </c>
      <c r="K298">
        <v>4.5999999999999996</v>
      </c>
      <c r="L298">
        <v>68.2</v>
      </c>
      <c r="M298">
        <v>0</v>
      </c>
      <c r="N298">
        <v>0</v>
      </c>
      <c r="O298">
        <v>3.8099999999999636</v>
      </c>
      <c r="P298">
        <f t="shared" si="24"/>
        <v>-27.432000000000002</v>
      </c>
      <c r="Q298">
        <f t="shared" si="25"/>
        <v>-42.671999999999912</v>
      </c>
      <c r="R298">
        <f t="shared" si="26"/>
        <v>-52.070000000000277</v>
      </c>
      <c r="S298">
        <v>0</v>
      </c>
      <c r="T298">
        <v>0</v>
      </c>
      <c r="V298">
        <v>0</v>
      </c>
      <c r="W298">
        <v>0</v>
      </c>
      <c r="X298">
        <v>33.5</v>
      </c>
      <c r="Y298">
        <v>13.3</v>
      </c>
      <c r="Z298">
        <v>358.6</v>
      </c>
      <c r="AA298">
        <v>1023.1</v>
      </c>
      <c r="AB298">
        <v>18.2</v>
      </c>
      <c r="AC298">
        <v>15.5</v>
      </c>
      <c r="AD298">
        <v>197.3</v>
      </c>
      <c r="AE298">
        <v>16.899999999999999</v>
      </c>
      <c r="AF298">
        <v>7</v>
      </c>
      <c r="AH298" t="s">
        <v>681</v>
      </c>
      <c r="AI298" t="s">
        <v>682</v>
      </c>
      <c r="AJ298">
        <v>0.68</v>
      </c>
      <c r="AK298" t="s">
        <v>54</v>
      </c>
      <c r="AL298" t="s">
        <v>55</v>
      </c>
      <c r="AM298" t="s">
        <v>56</v>
      </c>
      <c r="AN298" t="s">
        <v>46</v>
      </c>
    </row>
    <row r="299" spans="1:40">
      <c r="A299" t="s">
        <v>40</v>
      </c>
      <c r="B299" s="1">
        <v>41572</v>
      </c>
      <c r="C299">
        <v>12</v>
      </c>
      <c r="D299">
        <v>0</v>
      </c>
      <c r="E299">
        <f t="shared" si="23"/>
        <v>0</v>
      </c>
      <c r="F299">
        <f t="shared" si="19"/>
        <v>2415.5000000000014</v>
      </c>
      <c r="G299">
        <v>5.2</v>
      </c>
      <c r="H299">
        <v>12</v>
      </c>
      <c r="I299">
        <v>-1.6</v>
      </c>
      <c r="J299">
        <v>4.5999999999999996</v>
      </c>
      <c r="K299">
        <v>-0.7</v>
      </c>
      <c r="L299">
        <v>70.099999999999994</v>
      </c>
      <c r="M299">
        <v>0</v>
      </c>
      <c r="N299">
        <v>0</v>
      </c>
      <c r="O299">
        <v>3.5560000000000143</v>
      </c>
      <c r="P299">
        <f t="shared" si="24"/>
        <v>-27.940000000000097</v>
      </c>
      <c r="Q299">
        <f t="shared" si="25"/>
        <v>-42.925999999999931</v>
      </c>
      <c r="R299">
        <f t="shared" si="26"/>
        <v>-52.070000000000505</v>
      </c>
      <c r="S299">
        <v>0</v>
      </c>
      <c r="T299">
        <v>0</v>
      </c>
      <c r="V299">
        <v>0</v>
      </c>
      <c r="W299">
        <v>0</v>
      </c>
      <c r="Y299">
        <v>16.5</v>
      </c>
      <c r="Z299">
        <v>49.9</v>
      </c>
      <c r="AA299">
        <v>1030.7</v>
      </c>
      <c r="AB299">
        <v>0.3</v>
      </c>
      <c r="AC299">
        <v>15.8</v>
      </c>
      <c r="AD299">
        <v>207.9</v>
      </c>
      <c r="AE299">
        <v>18</v>
      </c>
      <c r="AF299">
        <v>7</v>
      </c>
      <c r="AH299" t="s">
        <v>683</v>
      </c>
      <c r="AI299" t="s">
        <v>684</v>
      </c>
      <c r="AJ299">
        <v>0.72</v>
      </c>
      <c r="AK299" t="s">
        <v>54</v>
      </c>
      <c r="AL299" t="s">
        <v>55</v>
      </c>
      <c r="AM299" t="s">
        <v>56</v>
      </c>
      <c r="AN299" t="s">
        <v>46</v>
      </c>
    </row>
    <row r="300" spans="1:40">
      <c r="A300" t="s">
        <v>40</v>
      </c>
      <c r="B300" s="1">
        <v>41573</v>
      </c>
      <c r="C300">
        <v>17.100000000000001</v>
      </c>
      <c r="D300">
        <v>1</v>
      </c>
      <c r="E300">
        <f t="shared" si="23"/>
        <v>0</v>
      </c>
      <c r="F300">
        <f t="shared" si="19"/>
        <v>2415.5000000000014</v>
      </c>
      <c r="G300">
        <v>9.1</v>
      </c>
      <c r="H300">
        <v>17.100000000000001</v>
      </c>
      <c r="I300">
        <v>1</v>
      </c>
      <c r="J300">
        <v>9</v>
      </c>
      <c r="K300">
        <v>2.9</v>
      </c>
      <c r="L300">
        <v>68.099999999999994</v>
      </c>
      <c r="M300">
        <v>0</v>
      </c>
      <c r="N300">
        <v>0</v>
      </c>
      <c r="O300">
        <v>3.8099999999999636</v>
      </c>
      <c r="P300">
        <f t="shared" si="24"/>
        <v>-34.036000000000072</v>
      </c>
      <c r="Q300">
        <f t="shared" si="25"/>
        <v>-42.672000000000025</v>
      </c>
      <c r="R300">
        <f t="shared" si="26"/>
        <v>-64.008000000000379</v>
      </c>
      <c r="S300">
        <v>0</v>
      </c>
      <c r="T300">
        <v>0</v>
      </c>
      <c r="V300">
        <v>0</v>
      </c>
      <c r="W300">
        <v>0</v>
      </c>
      <c r="Y300">
        <v>13.1</v>
      </c>
      <c r="Z300">
        <v>232.1</v>
      </c>
      <c r="AA300">
        <v>1024.3</v>
      </c>
      <c r="AB300">
        <v>15.7</v>
      </c>
      <c r="AC300">
        <v>15.9</v>
      </c>
      <c r="AD300">
        <v>148.1</v>
      </c>
      <c r="AE300">
        <v>12.7</v>
      </c>
      <c r="AF300">
        <v>7</v>
      </c>
      <c r="AH300" t="s">
        <v>685</v>
      </c>
      <c r="AI300" t="s">
        <v>686</v>
      </c>
      <c r="AJ300">
        <v>0.75</v>
      </c>
      <c r="AK300" t="s">
        <v>54</v>
      </c>
      <c r="AL300" t="s">
        <v>55</v>
      </c>
      <c r="AM300" t="s">
        <v>56</v>
      </c>
      <c r="AN300" t="s">
        <v>46</v>
      </c>
    </row>
    <row r="301" spans="1:40">
      <c r="A301" t="s">
        <v>40</v>
      </c>
      <c r="B301" s="1">
        <v>41574</v>
      </c>
      <c r="C301">
        <v>17.8</v>
      </c>
      <c r="D301">
        <v>11.9</v>
      </c>
      <c r="E301">
        <f t="shared" si="23"/>
        <v>4.8500000000000014</v>
      </c>
      <c r="F301">
        <f t="shared" si="19"/>
        <v>2420.3500000000013</v>
      </c>
      <c r="G301">
        <v>14.1</v>
      </c>
      <c r="H301">
        <v>17.8</v>
      </c>
      <c r="I301">
        <v>11.9</v>
      </c>
      <c r="J301">
        <v>14.1</v>
      </c>
      <c r="K301">
        <v>11.6</v>
      </c>
      <c r="L301">
        <v>85.5</v>
      </c>
      <c r="M301">
        <v>0</v>
      </c>
      <c r="N301">
        <v>0</v>
      </c>
      <c r="O301">
        <v>3.8099999999999636</v>
      </c>
      <c r="P301">
        <f t="shared" si="24"/>
        <v>-34.29000000000002</v>
      </c>
      <c r="Q301">
        <f t="shared" si="25"/>
        <v>-42.925999999999931</v>
      </c>
      <c r="R301">
        <f t="shared" si="26"/>
        <v>-63.246000000000436</v>
      </c>
      <c r="S301">
        <v>0</v>
      </c>
      <c r="T301">
        <v>0</v>
      </c>
      <c r="V301">
        <v>0</v>
      </c>
      <c r="W301">
        <v>0</v>
      </c>
      <c r="Y301">
        <v>10.199999999999999</v>
      </c>
      <c r="Z301">
        <v>239.3</v>
      </c>
      <c r="AA301">
        <v>1019.2</v>
      </c>
      <c r="AB301">
        <v>78.599999999999994</v>
      </c>
      <c r="AC301">
        <v>13.2</v>
      </c>
      <c r="AD301">
        <v>106.5</v>
      </c>
      <c r="AE301">
        <v>9.3000000000000007</v>
      </c>
      <c r="AF301">
        <v>4</v>
      </c>
      <c r="AH301" t="s">
        <v>687</v>
      </c>
      <c r="AI301" t="s">
        <v>688</v>
      </c>
      <c r="AJ301">
        <v>0.78</v>
      </c>
      <c r="AK301" t="s">
        <v>49</v>
      </c>
      <c r="AL301" t="s">
        <v>110</v>
      </c>
      <c r="AM301" t="s">
        <v>51</v>
      </c>
      <c r="AN301" t="s">
        <v>46</v>
      </c>
    </row>
    <row r="302" spans="1:40">
      <c r="A302" t="s">
        <v>40</v>
      </c>
      <c r="B302" s="1">
        <v>41575</v>
      </c>
      <c r="C302">
        <v>20</v>
      </c>
      <c r="D302">
        <v>10.9</v>
      </c>
      <c r="E302">
        <f t="shared" si="23"/>
        <v>5.4499999999999993</v>
      </c>
      <c r="F302">
        <f t="shared" si="19"/>
        <v>2425.8000000000011</v>
      </c>
      <c r="G302">
        <v>14.9</v>
      </c>
      <c r="H302">
        <v>20</v>
      </c>
      <c r="I302">
        <v>10.9</v>
      </c>
      <c r="J302">
        <v>14.9</v>
      </c>
      <c r="K302">
        <v>12.7</v>
      </c>
      <c r="L302">
        <v>88</v>
      </c>
      <c r="M302">
        <v>0</v>
      </c>
      <c r="N302">
        <v>4.3180000000000005</v>
      </c>
      <c r="O302">
        <v>3.8099999999999636</v>
      </c>
      <c r="P302">
        <f t="shared" si="24"/>
        <v>-34.543999999999969</v>
      </c>
      <c r="Q302">
        <f t="shared" si="25"/>
        <v>-43.179999999999836</v>
      </c>
      <c r="R302">
        <f t="shared" si="26"/>
        <v>-62.484000000000378</v>
      </c>
      <c r="S302">
        <v>0</v>
      </c>
      <c r="T302">
        <v>0</v>
      </c>
      <c r="V302">
        <v>0</v>
      </c>
      <c r="W302">
        <v>0</v>
      </c>
      <c r="Y302">
        <v>6.9</v>
      </c>
      <c r="Z302">
        <v>306.5</v>
      </c>
      <c r="AA302">
        <v>1022.3</v>
      </c>
      <c r="AB302">
        <v>80.7</v>
      </c>
      <c r="AC302">
        <v>9.8000000000000007</v>
      </c>
      <c r="AD302">
        <v>183.8</v>
      </c>
      <c r="AE302">
        <v>15.7</v>
      </c>
      <c r="AF302">
        <v>7</v>
      </c>
      <c r="AH302" t="s">
        <v>689</v>
      </c>
      <c r="AI302" t="s">
        <v>690</v>
      </c>
      <c r="AJ302">
        <v>0.81</v>
      </c>
      <c r="AK302" t="s">
        <v>49</v>
      </c>
      <c r="AL302" t="s">
        <v>110</v>
      </c>
      <c r="AM302" t="s">
        <v>51</v>
      </c>
      <c r="AN302" t="s">
        <v>46</v>
      </c>
    </row>
    <row r="303" spans="1:40">
      <c r="A303" t="s">
        <v>40</v>
      </c>
      <c r="B303" s="1">
        <v>41576</v>
      </c>
      <c r="C303">
        <v>24</v>
      </c>
      <c r="D303">
        <v>12</v>
      </c>
      <c r="E303">
        <f t="shared" si="23"/>
        <v>8</v>
      </c>
      <c r="F303">
        <f t="shared" si="19"/>
        <v>2433.8000000000011</v>
      </c>
      <c r="G303">
        <v>17.2</v>
      </c>
      <c r="H303">
        <v>24</v>
      </c>
      <c r="I303">
        <v>12</v>
      </c>
      <c r="J303">
        <v>17.2</v>
      </c>
      <c r="K303">
        <v>14.8</v>
      </c>
      <c r="L303">
        <v>86.7</v>
      </c>
      <c r="M303">
        <v>0</v>
      </c>
      <c r="N303">
        <v>0.254</v>
      </c>
      <c r="O303">
        <v>3.5560000000000143</v>
      </c>
      <c r="P303">
        <f t="shared" si="24"/>
        <v>-30.479999999999933</v>
      </c>
      <c r="Q303">
        <f t="shared" si="25"/>
        <v>-39.369999999999976</v>
      </c>
      <c r="R303">
        <f t="shared" si="26"/>
        <v>-56.642000000000507</v>
      </c>
      <c r="S303">
        <v>0</v>
      </c>
      <c r="T303">
        <v>0</v>
      </c>
      <c r="V303">
        <v>0</v>
      </c>
      <c r="W303">
        <v>0</v>
      </c>
      <c r="X303">
        <v>27.7</v>
      </c>
      <c r="Y303">
        <v>9.8000000000000007</v>
      </c>
      <c r="Z303">
        <v>188.5</v>
      </c>
      <c r="AA303">
        <v>1023.1</v>
      </c>
      <c r="AB303">
        <v>43.8</v>
      </c>
      <c r="AC303">
        <v>10.6</v>
      </c>
      <c r="AD303">
        <v>144.5</v>
      </c>
      <c r="AE303">
        <v>12.4</v>
      </c>
      <c r="AF303">
        <v>6</v>
      </c>
      <c r="AH303" t="s">
        <v>691</v>
      </c>
      <c r="AI303" t="s">
        <v>692</v>
      </c>
      <c r="AJ303">
        <v>0.84</v>
      </c>
      <c r="AK303" t="s">
        <v>49</v>
      </c>
      <c r="AL303" t="s">
        <v>110</v>
      </c>
      <c r="AM303" t="s">
        <v>51</v>
      </c>
      <c r="AN303" t="s">
        <v>46</v>
      </c>
    </row>
    <row r="304" spans="1:40">
      <c r="A304" t="s">
        <v>40</v>
      </c>
      <c r="B304" s="1">
        <v>41577</v>
      </c>
      <c r="C304">
        <v>23.7</v>
      </c>
      <c r="D304">
        <v>15</v>
      </c>
      <c r="E304">
        <f t="shared" si="23"/>
        <v>9.3500000000000014</v>
      </c>
      <c r="F304">
        <f t="shared" si="19"/>
        <v>2443.150000000001</v>
      </c>
      <c r="G304">
        <v>19.399999999999999</v>
      </c>
      <c r="H304">
        <v>23.7</v>
      </c>
      <c r="I304">
        <v>15</v>
      </c>
      <c r="J304">
        <v>19.399999999999999</v>
      </c>
      <c r="K304">
        <v>16</v>
      </c>
      <c r="L304">
        <v>81</v>
      </c>
      <c r="M304">
        <v>0</v>
      </c>
      <c r="N304">
        <v>0</v>
      </c>
      <c r="O304">
        <v>3.8099999999999636</v>
      </c>
      <c r="P304">
        <f t="shared" si="24"/>
        <v>-29.97199999999998</v>
      </c>
      <c r="Q304">
        <f t="shared" si="25"/>
        <v>-39.370000000000005</v>
      </c>
      <c r="R304">
        <f t="shared" si="26"/>
        <v>-57.912000000000717</v>
      </c>
      <c r="S304">
        <v>0</v>
      </c>
      <c r="T304">
        <v>0</v>
      </c>
      <c r="V304">
        <v>0</v>
      </c>
      <c r="W304">
        <v>0</v>
      </c>
      <c r="X304">
        <v>33.6</v>
      </c>
      <c r="Y304">
        <v>14.7</v>
      </c>
      <c r="Z304">
        <v>198</v>
      </c>
      <c r="AA304">
        <v>1020.8</v>
      </c>
      <c r="AB304">
        <v>12.2</v>
      </c>
      <c r="AC304">
        <v>15.1</v>
      </c>
      <c r="AD304">
        <v>69.3</v>
      </c>
      <c r="AE304">
        <v>6</v>
      </c>
      <c r="AF304">
        <v>3</v>
      </c>
      <c r="AH304" t="s">
        <v>693</v>
      </c>
      <c r="AI304" t="s">
        <v>694</v>
      </c>
      <c r="AJ304">
        <v>0.88</v>
      </c>
      <c r="AK304" t="s">
        <v>54</v>
      </c>
      <c r="AL304" t="s">
        <v>55</v>
      </c>
      <c r="AM304" t="s">
        <v>56</v>
      </c>
      <c r="AN304" t="s">
        <v>46</v>
      </c>
    </row>
    <row r="305" spans="1:40">
      <c r="A305" t="s">
        <v>40</v>
      </c>
      <c r="B305" s="1">
        <v>41578</v>
      </c>
      <c r="C305">
        <v>19.600000000000001</v>
      </c>
      <c r="D305">
        <v>18</v>
      </c>
      <c r="E305">
        <f t="shared" si="23"/>
        <v>8.8000000000000007</v>
      </c>
      <c r="F305">
        <f t="shared" si="19"/>
        <v>2451.9500000000012</v>
      </c>
      <c r="G305">
        <v>18.8</v>
      </c>
      <c r="H305">
        <v>19.600000000000001</v>
      </c>
      <c r="I305">
        <v>18</v>
      </c>
      <c r="J305">
        <v>18.8</v>
      </c>
      <c r="K305">
        <v>17.899999999999999</v>
      </c>
      <c r="L305">
        <v>94.6</v>
      </c>
      <c r="M305">
        <v>14.737</v>
      </c>
      <c r="N305">
        <v>7.8739999999999997</v>
      </c>
      <c r="O305">
        <v>3.8100000000001444</v>
      </c>
      <c r="P305">
        <f t="shared" si="24"/>
        <v>-40.13199999999992</v>
      </c>
      <c r="Q305">
        <f t="shared" si="25"/>
        <v>-51.561999999999927</v>
      </c>
      <c r="R305">
        <f t="shared" si="26"/>
        <v>-57.404000000000565</v>
      </c>
      <c r="S305">
        <v>100</v>
      </c>
      <c r="T305">
        <v>70.83</v>
      </c>
      <c r="U305" t="s">
        <v>41</v>
      </c>
      <c r="V305">
        <v>0</v>
      </c>
      <c r="W305">
        <v>0</v>
      </c>
      <c r="X305">
        <v>49</v>
      </c>
      <c r="Y305">
        <v>22.3</v>
      </c>
      <c r="Z305">
        <v>201.7</v>
      </c>
      <c r="AA305">
        <v>1009.6</v>
      </c>
      <c r="AB305">
        <v>81.5</v>
      </c>
      <c r="AC305">
        <v>8.6999999999999993</v>
      </c>
      <c r="AD305">
        <v>45.7</v>
      </c>
      <c r="AE305">
        <v>3.9</v>
      </c>
      <c r="AF305">
        <v>2</v>
      </c>
      <c r="AH305" t="s">
        <v>695</v>
      </c>
      <c r="AI305" t="s">
        <v>696</v>
      </c>
      <c r="AJ305">
        <v>0.91</v>
      </c>
      <c r="AK305" t="s">
        <v>61</v>
      </c>
      <c r="AL305" t="s">
        <v>355</v>
      </c>
      <c r="AM305" t="s">
        <v>41</v>
      </c>
      <c r="AN305" t="s">
        <v>46</v>
      </c>
    </row>
    <row r="306" spans="1:40">
      <c r="A306" t="s">
        <v>40</v>
      </c>
      <c r="B306" s="1">
        <v>41579</v>
      </c>
      <c r="C306">
        <v>21.5</v>
      </c>
      <c r="D306">
        <v>8.1999999999999993</v>
      </c>
      <c r="E306">
        <f t="shared" si="23"/>
        <v>4.8499999999999996</v>
      </c>
      <c r="F306">
        <f t="shared" ref="F306:F349" si="27">F305+E306</f>
        <v>2456.8000000000011</v>
      </c>
      <c r="G306">
        <v>14.1</v>
      </c>
      <c r="H306">
        <v>21.5</v>
      </c>
      <c r="I306">
        <v>8.1999999999999993</v>
      </c>
      <c r="J306">
        <v>14.1</v>
      </c>
      <c r="K306">
        <v>9.1</v>
      </c>
      <c r="L306">
        <v>76.099999999999994</v>
      </c>
      <c r="M306">
        <v>0</v>
      </c>
      <c r="N306">
        <v>39.878</v>
      </c>
      <c r="O306">
        <v>3.8099999999999636</v>
      </c>
      <c r="P306">
        <f t="shared" si="24"/>
        <v>-33.274000000000058</v>
      </c>
      <c r="Q306">
        <f t="shared" si="25"/>
        <v>-44.196000000000197</v>
      </c>
      <c r="R306">
        <f t="shared" si="26"/>
        <v>-87.630000000000678</v>
      </c>
      <c r="S306">
        <v>0</v>
      </c>
      <c r="T306">
        <v>0</v>
      </c>
      <c r="V306">
        <v>0</v>
      </c>
      <c r="W306">
        <v>0</v>
      </c>
      <c r="X306">
        <v>37.1</v>
      </c>
      <c r="Y306">
        <v>12.1</v>
      </c>
      <c r="Z306">
        <v>279.10000000000002</v>
      </c>
      <c r="AA306">
        <v>1011.1</v>
      </c>
      <c r="AB306">
        <v>1.6</v>
      </c>
      <c r="AC306">
        <v>14.9</v>
      </c>
      <c r="AD306">
        <v>193.6</v>
      </c>
      <c r="AE306">
        <v>16.8</v>
      </c>
      <c r="AF306">
        <v>7</v>
      </c>
      <c r="AH306" t="s">
        <v>697</v>
      </c>
      <c r="AI306" t="s">
        <v>698</v>
      </c>
      <c r="AJ306">
        <v>0.94</v>
      </c>
      <c r="AK306" t="s">
        <v>54</v>
      </c>
      <c r="AL306" t="s">
        <v>55</v>
      </c>
      <c r="AM306" t="s">
        <v>56</v>
      </c>
      <c r="AN306" t="s">
        <v>46</v>
      </c>
    </row>
    <row r="307" spans="1:40">
      <c r="A307" t="s">
        <v>40</v>
      </c>
      <c r="B307" s="1">
        <v>41580</v>
      </c>
      <c r="C307">
        <v>16</v>
      </c>
      <c r="D307">
        <v>4.2</v>
      </c>
      <c r="E307">
        <f t="shared" si="23"/>
        <v>9.9999999999999645E-2</v>
      </c>
      <c r="F307">
        <f t="shared" si="27"/>
        <v>2456.900000000001</v>
      </c>
      <c r="G307">
        <v>9.6999999999999993</v>
      </c>
      <c r="H307">
        <v>16</v>
      </c>
      <c r="I307">
        <v>4.2</v>
      </c>
      <c r="J307">
        <v>9.6999999999999993</v>
      </c>
      <c r="K307">
        <v>5.0999999999999996</v>
      </c>
      <c r="L307">
        <v>76.599999999999994</v>
      </c>
      <c r="M307">
        <v>0</v>
      </c>
      <c r="N307">
        <v>0</v>
      </c>
      <c r="O307">
        <v>3.8099999999999636</v>
      </c>
      <c r="P307">
        <f t="shared" si="24"/>
        <v>6.3499999999999943</v>
      </c>
      <c r="Q307">
        <f t="shared" si="25"/>
        <v>-4.8260000000000218</v>
      </c>
      <c r="R307">
        <f t="shared" si="26"/>
        <v>-56.642000000000507</v>
      </c>
      <c r="S307">
        <v>0</v>
      </c>
      <c r="T307">
        <v>0</v>
      </c>
      <c r="V307">
        <v>0</v>
      </c>
      <c r="W307">
        <v>0</v>
      </c>
      <c r="X307">
        <v>35.299999999999997</v>
      </c>
      <c r="Y307">
        <v>21.8</v>
      </c>
      <c r="Z307">
        <v>330.1</v>
      </c>
      <c r="AA307">
        <v>1018</v>
      </c>
      <c r="AB307">
        <v>8.5</v>
      </c>
      <c r="AC307">
        <v>15.9</v>
      </c>
      <c r="AD307">
        <v>190.2</v>
      </c>
      <c r="AE307">
        <v>16.5</v>
      </c>
      <c r="AF307">
        <v>7</v>
      </c>
      <c r="AH307" t="s">
        <v>699</v>
      </c>
      <c r="AI307" t="s">
        <v>700</v>
      </c>
      <c r="AJ307">
        <v>0.97</v>
      </c>
      <c r="AK307" t="s">
        <v>54</v>
      </c>
      <c r="AL307" t="s">
        <v>55</v>
      </c>
      <c r="AM307" t="s">
        <v>56</v>
      </c>
      <c r="AN307" t="s">
        <v>46</v>
      </c>
    </row>
    <row r="308" spans="1:40">
      <c r="A308" t="s">
        <v>40</v>
      </c>
      <c r="B308" s="1">
        <v>41581</v>
      </c>
      <c r="C308">
        <v>15.1</v>
      </c>
      <c r="D308">
        <v>0.1</v>
      </c>
      <c r="E308">
        <f t="shared" si="23"/>
        <v>0</v>
      </c>
      <c r="F308">
        <f t="shared" si="27"/>
        <v>2456.900000000001</v>
      </c>
      <c r="G308">
        <v>6.9</v>
      </c>
      <c r="H308">
        <v>15.1</v>
      </c>
      <c r="I308">
        <v>0.1</v>
      </c>
      <c r="J308">
        <v>6.9</v>
      </c>
      <c r="K308">
        <v>2.5</v>
      </c>
      <c r="L308">
        <v>77.900000000000006</v>
      </c>
      <c r="M308">
        <v>0</v>
      </c>
      <c r="N308">
        <v>0</v>
      </c>
      <c r="O308">
        <v>3.5560000000000143</v>
      </c>
      <c r="P308">
        <f t="shared" si="24"/>
        <v>5.5880000000000365</v>
      </c>
      <c r="Q308">
        <f t="shared" si="25"/>
        <v>-5.3339999999999463</v>
      </c>
      <c r="R308">
        <f t="shared" si="26"/>
        <v>-55.880000000000564</v>
      </c>
      <c r="S308">
        <v>0</v>
      </c>
      <c r="T308">
        <v>0</v>
      </c>
      <c r="V308">
        <v>0</v>
      </c>
      <c r="W308">
        <v>0</v>
      </c>
      <c r="X308">
        <v>29.5</v>
      </c>
      <c r="Y308">
        <v>11.3</v>
      </c>
      <c r="Z308">
        <v>79.599999999999994</v>
      </c>
      <c r="AA308">
        <v>1024.3</v>
      </c>
      <c r="AB308">
        <v>0.7</v>
      </c>
      <c r="AC308">
        <v>16</v>
      </c>
      <c r="AD308">
        <v>186.9</v>
      </c>
      <c r="AE308">
        <v>16.8</v>
      </c>
      <c r="AF308">
        <v>7</v>
      </c>
      <c r="AH308" t="s">
        <v>701</v>
      </c>
      <c r="AI308" t="s">
        <v>702</v>
      </c>
      <c r="AJ308">
        <v>0</v>
      </c>
      <c r="AK308" t="s">
        <v>54</v>
      </c>
      <c r="AL308" t="s">
        <v>55</v>
      </c>
      <c r="AM308" t="s">
        <v>56</v>
      </c>
      <c r="AN308" t="s">
        <v>46</v>
      </c>
    </row>
    <row r="309" spans="1:40">
      <c r="A309" t="s">
        <v>40</v>
      </c>
      <c r="B309" s="1">
        <v>41582</v>
      </c>
      <c r="C309">
        <v>17.7</v>
      </c>
      <c r="D309">
        <v>4</v>
      </c>
      <c r="E309">
        <f t="shared" si="23"/>
        <v>0.84999999999999964</v>
      </c>
      <c r="F309">
        <f t="shared" si="27"/>
        <v>2457.7500000000009</v>
      </c>
      <c r="G309">
        <v>11.4</v>
      </c>
      <c r="H309">
        <v>17.7</v>
      </c>
      <c r="I309">
        <v>4</v>
      </c>
      <c r="J309">
        <v>11.3</v>
      </c>
      <c r="K309">
        <v>5.2</v>
      </c>
      <c r="L309">
        <v>67.7</v>
      </c>
      <c r="M309">
        <v>0</v>
      </c>
      <c r="N309">
        <v>0</v>
      </c>
      <c r="O309">
        <v>3.5560000000000143</v>
      </c>
      <c r="P309">
        <f t="shared" si="24"/>
        <v>5.8419999999999987</v>
      </c>
      <c r="Q309">
        <f t="shared" si="25"/>
        <v>-5.5880000000000791</v>
      </c>
      <c r="R309">
        <f t="shared" si="26"/>
        <v>-54.864000000000487</v>
      </c>
      <c r="S309">
        <v>0</v>
      </c>
      <c r="T309">
        <v>0</v>
      </c>
      <c r="V309">
        <v>0</v>
      </c>
      <c r="W309">
        <v>0</v>
      </c>
      <c r="X309">
        <v>36.299999999999997</v>
      </c>
      <c r="Y309">
        <v>10.4</v>
      </c>
      <c r="Z309">
        <v>152.30000000000001</v>
      </c>
      <c r="AA309">
        <v>1025</v>
      </c>
      <c r="AB309">
        <v>1.9</v>
      </c>
      <c r="AC309">
        <v>16</v>
      </c>
      <c r="AD309">
        <v>165.3</v>
      </c>
      <c r="AE309">
        <v>14.3</v>
      </c>
      <c r="AF309">
        <v>6</v>
      </c>
      <c r="AH309" t="s">
        <v>703</v>
      </c>
      <c r="AI309" t="s">
        <v>704</v>
      </c>
      <c r="AJ309">
        <v>0.04</v>
      </c>
      <c r="AK309" t="s">
        <v>54</v>
      </c>
      <c r="AL309" t="s">
        <v>55</v>
      </c>
      <c r="AM309" t="s">
        <v>56</v>
      </c>
      <c r="AN309" t="s">
        <v>46</v>
      </c>
    </row>
    <row r="310" spans="1:40">
      <c r="A310" t="s">
        <v>40</v>
      </c>
      <c r="B310" s="1">
        <v>41583</v>
      </c>
      <c r="C310">
        <v>20.100000000000001</v>
      </c>
      <c r="D310">
        <v>11.1</v>
      </c>
      <c r="E310">
        <f t="shared" si="23"/>
        <v>5.6000000000000014</v>
      </c>
      <c r="F310">
        <f t="shared" si="27"/>
        <v>2463.3500000000008</v>
      </c>
      <c r="G310">
        <v>14.8</v>
      </c>
      <c r="H310">
        <v>20.100000000000001</v>
      </c>
      <c r="I310">
        <v>11.1</v>
      </c>
      <c r="J310">
        <v>14.8</v>
      </c>
      <c r="K310">
        <v>7.6</v>
      </c>
      <c r="L310">
        <v>62.7</v>
      </c>
      <c r="M310">
        <v>0</v>
      </c>
      <c r="N310">
        <v>0</v>
      </c>
      <c r="O310">
        <v>3.8099999999999636</v>
      </c>
      <c r="P310">
        <f t="shared" si="24"/>
        <v>6.0959999999999468</v>
      </c>
      <c r="Q310">
        <f t="shared" si="25"/>
        <v>-5.8420000000000982</v>
      </c>
      <c r="R310">
        <f t="shared" si="26"/>
        <v>-53.086000000000581</v>
      </c>
      <c r="S310">
        <v>0</v>
      </c>
      <c r="T310">
        <v>0</v>
      </c>
      <c r="V310">
        <v>0</v>
      </c>
      <c r="W310">
        <v>0</v>
      </c>
      <c r="X310">
        <v>37.1</v>
      </c>
      <c r="Y310">
        <v>11.1</v>
      </c>
      <c r="Z310">
        <v>144.1</v>
      </c>
      <c r="AA310">
        <v>1024.3</v>
      </c>
      <c r="AB310">
        <v>26.8</v>
      </c>
      <c r="AC310">
        <v>16</v>
      </c>
      <c r="AD310">
        <v>153.69999999999999</v>
      </c>
      <c r="AE310">
        <v>13.1</v>
      </c>
      <c r="AF310">
        <v>6</v>
      </c>
      <c r="AH310" t="s">
        <v>705</v>
      </c>
      <c r="AI310" t="s">
        <v>706</v>
      </c>
      <c r="AJ310">
        <v>0.08</v>
      </c>
      <c r="AK310" t="s">
        <v>49</v>
      </c>
      <c r="AL310" t="s">
        <v>110</v>
      </c>
      <c r="AM310" t="s">
        <v>51</v>
      </c>
      <c r="AN310" t="s">
        <v>46</v>
      </c>
    </row>
    <row r="311" spans="1:40">
      <c r="A311" t="s">
        <v>40</v>
      </c>
      <c r="B311" s="1">
        <v>41584</v>
      </c>
      <c r="C311">
        <v>17.7</v>
      </c>
      <c r="D311">
        <v>8.6999999999999993</v>
      </c>
      <c r="E311">
        <f t="shared" si="23"/>
        <v>3.1999999999999993</v>
      </c>
      <c r="F311">
        <f t="shared" si="27"/>
        <v>2466.5500000000006</v>
      </c>
      <c r="G311">
        <v>14.1</v>
      </c>
      <c r="H311">
        <v>17.7</v>
      </c>
      <c r="I311">
        <v>6.1</v>
      </c>
      <c r="J311">
        <v>13.9</v>
      </c>
      <c r="K311">
        <v>10.8</v>
      </c>
      <c r="L311">
        <v>81.5</v>
      </c>
      <c r="M311">
        <v>6.3250000000000002</v>
      </c>
      <c r="N311">
        <v>0</v>
      </c>
      <c r="O311">
        <v>3.5560000000000143</v>
      </c>
      <c r="P311">
        <f t="shared" si="24"/>
        <v>-24.637999999999948</v>
      </c>
      <c r="Q311">
        <f t="shared" si="25"/>
        <v>-6.6039999999998713</v>
      </c>
      <c r="R311">
        <f t="shared" si="26"/>
        <v>-51.816000000000486</v>
      </c>
      <c r="S311">
        <v>100</v>
      </c>
      <c r="T311">
        <v>33.33</v>
      </c>
      <c r="U311" t="s">
        <v>41</v>
      </c>
      <c r="V311">
        <v>0</v>
      </c>
      <c r="W311">
        <v>0</v>
      </c>
      <c r="X311">
        <v>37.1</v>
      </c>
      <c r="Y311">
        <v>17.100000000000001</v>
      </c>
      <c r="Z311">
        <v>166.3</v>
      </c>
      <c r="AA311">
        <v>1020.5</v>
      </c>
      <c r="AB311">
        <v>65</v>
      </c>
      <c r="AC311">
        <v>12.7</v>
      </c>
      <c r="AD311">
        <v>145.6</v>
      </c>
      <c r="AE311">
        <v>12.4</v>
      </c>
      <c r="AF311">
        <v>6</v>
      </c>
      <c r="AH311" t="s">
        <v>707</v>
      </c>
      <c r="AI311" t="s">
        <v>708</v>
      </c>
      <c r="AJ311">
        <v>0.11</v>
      </c>
      <c r="AK311" t="s">
        <v>61</v>
      </c>
      <c r="AL311" t="s">
        <v>148</v>
      </c>
      <c r="AM311" t="s">
        <v>41</v>
      </c>
      <c r="AN311" t="s">
        <v>46</v>
      </c>
    </row>
    <row r="312" spans="1:40">
      <c r="A312" t="s">
        <v>40</v>
      </c>
      <c r="B312" s="1">
        <v>41585</v>
      </c>
      <c r="C312">
        <v>13</v>
      </c>
      <c r="D312">
        <v>1.1000000000000001</v>
      </c>
      <c r="E312">
        <f t="shared" si="23"/>
        <v>0</v>
      </c>
      <c r="F312">
        <f t="shared" si="27"/>
        <v>2466.5500000000006</v>
      </c>
      <c r="G312">
        <v>7</v>
      </c>
      <c r="H312">
        <v>13</v>
      </c>
      <c r="I312">
        <v>0.5</v>
      </c>
      <c r="J312">
        <v>5.7</v>
      </c>
      <c r="K312">
        <v>1.6</v>
      </c>
      <c r="L312">
        <v>72.3</v>
      </c>
      <c r="M312">
        <v>0.13100000000000001</v>
      </c>
      <c r="N312">
        <v>10.921999999999999</v>
      </c>
      <c r="O312">
        <v>3.5560000000000143</v>
      </c>
      <c r="P312">
        <f t="shared" si="24"/>
        <v>-24.637999999999948</v>
      </c>
      <c r="Q312">
        <f t="shared" si="25"/>
        <v>-10.160000000000025</v>
      </c>
      <c r="R312">
        <f t="shared" si="26"/>
        <v>-54.356000000000449</v>
      </c>
      <c r="S312">
        <v>100</v>
      </c>
      <c r="T312">
        <v>4.17</v>
      </c>
      <c r="U312" t="s">
        <v>41</v>
      </c>
      <c r="V312">
        <v>0</v>
      </c>
      <c r="W312">
        <v>0</v>
      </c>
      <c r="X312">
        <v>53.6</v>
      </c>
      <c r="Y312">
        <v>16.3</v>
      </c>
      <c r="Z312">
        <v>2</v>
      </c>
      <c r="AA312">
        <v>1027.4000000000001</v>
      </c>
      <c r="AB312">
        <v>24.4</v>
      </c>
      <c r="AC312">
        <v>15.9</v>
      </c>
      <c r="AD312">
        <v>188.3</v>
      </c>
      <c r="AE312">
        <v>16.3</v>
      </c>
      <c r="AF312">
        <v>7</v>
      </c>
      <c r="AH312" t="s">
        <v>709</v>
      </c>
      <c r="AI312" t="s">
        <v>710</v>
      </c>
      <c r="AJ312">
        <v>0.15</v>
      </c>
      <c r="AK312" t="s">
        <v>61</v>
      </c>
      <c r="AL312" t="s">
        <v>76</v>
      </c>
      <c r="AM312" t="s">
        <v>41</v>
      </c>
      <c r="AN312" t="s">
        <v>46</v>
      </c>
    </row>
    <row r="313" spans="1:40">
      <c r="A313" t="s">
        <v>40</v>
      </c>
      <c r="B313" s="1">
        <v>41586</v>
      </c>
      <c r="C313">
        <v>15.1</v>
      </c>
      <c r="D313">
        <v>0</v>
      </c>
      <c r="E313">
        <f t="shared" si="23"/>
        <v>0</v>
      </c>
      <c r="F313">
        <f t="shared" si="27"/>
        <v>2466.5500000000006</v>
      </c>
      <c r="G313">
        <v>7</v>
      </c>
      <c r="H313">
        <v>15.1</v>
      </c>
      <c r="I313">
        <v>0</v>
      </c>
      <c r="J313">
        <v>7</v>
      </c>
      <c r="K313">
        <v>1.9</v>
      </c>
      <c r="L313">
        <v>74.900000000000006</v>
      </c>
      <c r="M313">
        <v>0</v>
      </c>
      <c r="N313">
        <v>0</v>
      </c>
      <c r="O313">
        <v>3.3020000000000649</v>
      </c>
      <c r="P313">
        <f t="shared" si="24"/>
        <v>-13.462000000000003</v>
      </c>
      <c r="Q313">
        <f t="shared" si="25"/>
        <v>0.50799999999998136</v>
      </c>
      <c r="R313">
        <f t="shared" si="26"/>
        <v>-50.546000000000504</v>
      </c>
      <c r="S313">
        <v>0</v>
      </c>
      <c r="T313">
        <v>0</v>
      </c>
      <c r="V313">
        <v>0</v>
      </c>
      <c r="W313">
        <v>0</v>
      </c>
      <c r="Y313">
        <v>9.5</v>
      </c>
      <c r="Z313">
        <v>74.5</v>
      </c>
      <c r="AA313">
        <v>1027</v>
      </c>
      <c r="AB313">
        <v>1.1000000000000001</v>
      </c>
      <c r="AC313">
        <v>15.9</v>
      </c>
      <c r="AD313">
        <v>176.6</v>
      </c>
      <c r="AE313">
        <v>15.3</v>
      </c>
      <c r="AF313">
        <v>7</v>
      </c>
      <c r="AH313" t="s">
        <v>711</v>
      </c>
      <c r="AI313" t="s">
        <v>712</v>
      </c>
      <c r="AJ313">
        <v>0.18</v>
      </c>
      <c r="AK313" t="s">
        <v>54</v>
      </c>
      <c r="AL313" t="s">
        <v>55</v>
      </c>
      <c r="AM313" t="s">
        <v>56</v>
      </c>
      <c r="AN313" t="s">
        <v>46</v>
      </c>
    </row>
    <row r="314" spans="1:40">
      <c r="A314" t="s">
        <v>40</v>
      </c>
      <c r="B314" s="1">
        <v>41587</v>
      </c>
      <c r="C314">
        <v>14.1</v>
      </c>
      <c r="D314">
        <v>5.8</v>
      </c>
      <c r="E314">
        <f t="shared" si="23"/>
        <v>0</v>
      </c>
      <c r="F314">
        <f t="shared" si="27"/>
        <v>2466.5500000000006</v>
      </c>
      <c r="G314">
        <v>9.3000000000000007</v>
      </c>
      <c r="H314">
        <v>14.1</v>
      </c>
      <c r="I314">
        <v>5.8</v>
      </c>
      <c r="J314">
        <v>9.3000000000000007</v>
      </c>
      <c r="K314">
        <v>4.3</v>
      </c>
      <c r="L314">
        <v>72.7</v>
      </c>
      <c r="M314">
        <v>0</v>
      </c>
      <c r="N314">
        <v>0</v>
      </c>
      <c r="O314">
        <v>3.555999999999834</v>
      </c>
      <c r="P314">
        <f t="shared" si="24"/>
        <v>-13.208000000000055</v>
      </c>
      <c r="Q314">
        <f t="shared" si="25"/>
        <v>0</v>
      </c>
      <c r="R314">
        <f t="shared" si="26"/>
        <v>-48.514000000000465</v>
      </c>
      <c r="S314">
        <v>0</v>
      </c>
      <c r="T314">
        <v>0</v>
      </c>
      <c r="V314">
        <v>0</v>
      </c>
      <c r="W314">
        <v>0</v>
      </c>
      <c r="Y314">
        <v>10.4</v>
      </c>
      <c r="Z314">
        <v>235.8</v>
      </c>
      <c r="AA314">
        <v>1025.0999999999999</v>
      </c>
      <c r="AB314">
        <v>12</v>
      </c>
      <c r="AC314">
        <v>15.8</v>
      </c>
      <c r="AD314">
        <v>54.6</v>
      </c>
      <c r="AE314">
        <v>4.7</v>
      </c>
      <c r="AF314">
        <v>2</v>
      </c>
      <c r="AH314" t="s">
        <v>713</v>
      </c>
      <c r="AI314" t="s">
        <v>714</v>
      </c>
      <c r="AJ314">
        <v>0.25</v>
      </c>
      <c r="AK314" t="s">
        <v>54</v>
      </c>
      <c r="AL314" t="s">
        <v>55</v>
      </c>
      <c r="AM314" t="s">
        <v>56</v>
      </c>
      <c r="AN314" t="s">
        <v>46</v>
      </c>
    </row>
    <row r="315" spans="1:40">
      <c r="A315" t="s">
        <v>40</v>
      </c>
      <c r="B315" s="1">
        <v>41588</v>
      </c>
      <c r="C315">
        <v>20</v>
      </c>
      <c r="D315">
        <v>5.2</v>
      </c>
      <c r="E315">
        <f t="shared" si="23"/>
        <v>2.5999999999999996</v>
      </c>
      <c r="F315">
        <f t="shared" si="27"/>
        <v>2469.1500000000005</v>
      </c>
      <c r="G315">
        <v>11.1</v>
      </c>
      <c r="H315">
        <v>20</v>
      </c>
      <c r="I315">
        <v>5.2</v>
      </c>
      <c r="J315">
        <v>11.1</v>
      </c>
      <c r="K315">
        <v>7.1</v>
      </c>
      <c r="L315">
        <v>79.599999999999994</v>
      </c>
      <c r="M315">
        <v>0</v>
      </c>
      <c r="N315">
        <v>0.254</v>
      </c>
      <c r="O315">
        <v>3.3020000000000649</v>
      </c>
      <c r="P315">
        <f t="shared" si="24"/>
        <v>-12.953999999999922</v>
      </c>
      <c r="Q315">
        <f t="shared" si="25"/>
        <v>-6.8580000000000041</v>
      </c>
      <c r="R315">
        <f t="shared" si="26"/>
        <v>-46.99000000000035</v>
      </c>
      <c r="S315">
        <v>0</v>
      </c>
      <c r="T315">
        <v>0</v>
      </c>
      <c r="V315">
        <v>0</v>
      </c>
      <c r="W315">
        <v>0</v>
      </c>
      <c r="Y315">
        <v>9.5</v>
      </c>
      <c r="Z315">
        <v>52.3</v>
      </c>
      <c r="AA315">
        <v>1026.4000000000001</v>
      </c>
      <c r="AB315">
        <v>13.5</v>
      </c>
      <c r="AC315">
        <v>15.7</v>
      </c>
      <c r="AD315">
        <v>129.6</v>
      </c>
      <c r="AE315">
        <v>11.3</v>
      </c>
      <c r="AF315">
        <v>5</v>
      </c>
      <c r="AH315" t="s">
        <v>715</v>
      </c>
      <c r="AI315" t="s">
        <v>716</v>
      </c>
      <c r="AJ315">
        <v>0.26</v>
      </c>
      <c r="AK315" t="s">
        <v>54</v>
      </c>
      <c r="AL315" t="s">
        <v>55</v>
      </c>
      <c r="AM315" t="s">
        <v>56</v>
      </c>
      <c r="AN315" t="s">
        <v>46</v>
      </c>
    </row>
    <row r="316" spans="1:40">
      <c r="A316" t="s">
        <v>40</v>
      </c>
      <c r="B316" s="1">
        <v>41589</v>
      </c>
      <c r="C316">
        <v>20.100000000000001</v>
      </c>
      <c r="D316">
        <v>3.8</v>
      </c>
      <c r="E316">
        <f t="shared" si="23"/>
        <v>1.9500000000000011</v>
      </c>
      <c r="F316">
        <f t="shared" si="27"/>
        <v>2471.1000000000004</v>
      </c>
      <c r="G316">
        <v>11.1</v>
      </c>
      <c r="H316">
        <v>20.100000000000001</v>
      </c>
      <c r="I316">
        <v>3.8</v>
      </c>
      <c r="J316">
        <v>11.1</v>
      </c>
      <c r="K316">
        <v>5.2</v>
      </c>
      <c r="L316">
        <v>72.3</v>
      </c>
      <c r="M316">
        <v>0</v>
      </c>
      <c r="N316">
        <v>0</v>
      </c>
      <c r="O316">
        <v>3.8099999999999636</v>
      </c>
      <c r="P316">
        <f t="shared" si="24"/>
        <v>-12.192000000000036</v>
      </c>
      <c r="Q316">
        <f t="shared" si="25"/>
        <v>-34.798000000000059</v>
      </c>
      <c r="R316">
        <f t="shared" si="26"/>
        <v>-44.958000000000311</v>
      </c>
      <c r="S316">
        <v>0</v>
      </c>
      <c r="T316">
        <v>0</v>
      </c>
      <c r="V316">
        <v>0</v>
      </c>
      <c r="W316">
        <v>0</v>
      </c>
      <c r="Y316">
        <v>8.3000000000000007</v>
      </c>
      <c r="Z316">
        <v>279</v>
      </c>
      <c r="AA316">
        <v>1024.4000000000001</v>
      </c>
      <c r="AB316">
        <v>9.3000000000000007</v>
      </c>
      <c r="AC316">
        <v>16</v>
      </c>
      <c r="AD316">
        <v>172.2</v>
      </c>
      <c r="AE316">
        <v>14.8</v>
      </c>
      <c r="AF316">
        <v>6</v>
      </c>
      <c r="AH316" t="s">
        <v>717</v>
      </c>
      <c r="AI316" t="s">
        <v>718</v>
      </c>
      <c r="AJ316">
        <v>0.28999999999999998</v>
      </c>
      <c r="AK316" t="s">
        <v>54</v>
      </c>
      <c r="AL316" t="s">
        <v>55</v>
      </c>
      <c r="AM316" t="s">
        <v>56</v>
      </c>
      <c r="AN316" t="s">
        <v>46</v>
      </c>
    </row>
    <row r="317" spans="1:40">
      <c r="A317" t="s">
        <v>40</v>
      </c>
      <c r="B317" s="1">
        <v>41590</v>
      </c>
      <c r="C317">
        <v>8.9</v>
      </c>
      <c r="D317">
        <v>-1.8</v>
      </c>
      <c r="E317">
        <f t="shared" si="23"/>
        <v>0</v>
      </c>
      <c r="F317">
        <f t="shared" si="27"/>
        <v>2471.1000000000004</v>
      </c>
      <c r="G317">
        <v>4.4000000000000004</v>
      </c>
      <c r="H317">
        <v>7.6</v>
      </c>
      <c r="I317">
        <v>-2.5</v>
      </c>
      <c r="J317">
        <v>1.8</v>
      </c>
      <c r="K317">
        <v>-0.8</v>
      </c>
      <c r="L317">
        <v>70.400000000000006</v>
      </c>
      <c r="M317">
        <v>0</v>
      </c>
      <c r="N317">
        <v>0</v>
      </c>
      <c r="O317">
        <v>3.5560000000000143</v>
      </c>
      <c r="P317">
        <f t="shared" si="24"/>
        <v>-11.937999999999889</v>
      </c>
      <c r="Q317">
        <f t="shared" si="25"/>
        <v>-37.338000000000022</v>
      </c>
      <c r="R317">
        <f t="shared" si="26"/>
        <v>-43.43400000000031</v>
      </c>
      <c r="S317">
        <v>0</v>
      </c>
      <c r="T317">
        <v>0</v>
      </c>
      <c r="V317">
        <v>0</v>
      </c>
      <c r="W317">
        <v>0</v>
      </c>
      <c r="X317">
        <v>48.2</v>
      </c>
      <c r="Y317">
        <v>26.5</v>
      </c>
      <c r="Z317">
        <v>13.9</v>
      </c>
      <c r="AA317">
        <v>1032.2</v>
      </c>
      <c r="AB317">
        <v>41</v>
      </c>
      <c r="AC317">
        <v>15.8</v>
      </c>
      <c r="AD317">
        <v>163</v>
      </c>
      <c r="AE317">
        <v>14.1</v>
      </c>
      <c r="AF317">
        <v>6</v>
      </c>
      <c r="AH317" t="s">
        <v>719</v>
      </c>
      <c r="AI317" t="s">
        <v>720</v>
      </c>
      <c r="AJ317">
        <v>0.33</v>
      </c>
      <c r="AK317" t="s">
        <v>49</v>
      </c>
      <c r="AL317" t="s">
        <v>110</v>
      </c>
      <c r="AM317" t="s">
        <v>51</v>
      </c>
      <c r="AN317" t="s">
        <v>46</v>
      </c>
    </row>
    <row r="318" spans="1:40">
      <c r="A318" t="s">
        <v>40</v>
      </c>
      <c r="B318" s="1">
        <v>41591</v>
      </c>
      <c r="C318">
        <v>9</v>
      </c>
      <c r="D318">
        <v>-4.4000000000000004</v>
      </c>
      <c r="E318">
        <f t="shared" si="23"/>
        <v>0</v>
      </c>
      <c r="F318">
        <f t="shared" si="27"/>
        <v>2471.1000000000004</v>
      </c>
      <c r="G318">
        <v>0.9</v>
      </c>
      <c r="H318">
        <v>9</v>
      </c>
      <c r="I318">
        <v>-7.1</v>
      </c>
      <c r="J318">
        <v>-0.5</v>
      </c>
      <c r="K318">
        <v>-6.4</v>
      </c>
      <c r="L318">
        <v>63</v>
      </c>
      <c r="M318">
        <v>0</v>
      </c>
      <c r="N318">
        <v>0</v>
      </c>
      <c r="O318">
        <v>3.8099999999999636</v>
      </c>
      <c r="P318">
        <f t="shared" si="24"/>
        <v>-24.891999999999996</v>
      </c>
      <c r="Q318">
        <f t="shared" si="25"/>
        <v>-37.846000000000004</v>
      </c>
      <c r="R318">
        <f t="shared" si="26"/>
        <v>-41.910000000000309</v>
      </c>
      <c r="S318">
        <v>0</v>
      </c>
      <c r="T318">
        <v>0</v>
      </c>
      <c r="V318">
        <v>0</v>
      </c>
      <c r="W318">
        <v>0</v>
      </c>
      <c r="X318">
        <v>25.9</v>
      </c>
      <c r="Y318">
        <v>18.5</v>
      </c>
      <c r="Z318">
        <v>45.7</v>
      </c>
      <c r="AA318">
        <v>1035.8</v>
      </c>
      <c r="AB318">
        <v>0.8</v>
      </c>
      <c r="AC318">
        <v>16</v>
      </c>
      <c r="AD318">
        <v>179.1</v>
      </c>
      <c r="AE318">
        <v>15.3</v>
      </c>
      <c r="AF318">
        <v>7</v>
      </c>
      <c r="AH318" t="s">
        <v>721</v>
      </c>
      <c r="AI318" t="s">
        <v>722</v>
      </c>
      <c r="AJ318">
        <v>0.36</v>
      </c>
      <c r="AK318" t="s">
        <v>54</v>
      </c>
      <c r="AL318" t="s">
        <v>55</v>
      </c>
      <c r="AM318" t="s">
        <v>56</v>
      </c>
      <c r="AN318" t="s">
        <v>46</v>
      </c>
    </row>
    <row r="319" spans="1:40">
      <c r="A319" t="s">
        <v>40</v>
      </c>
      <c r="B319" s="1">
        <v>41592</v>
      </c>
      <c r="C319">
        <v>13.1</v>
      </c>
      <c r="D319">
        <v>-5.2</v>
      </c>
      <c r="E319">
        <f t="shared" si="23"/>
        <v>0</v>
      </c>
      <c r="F319">
        <f t="shared" si="27"/>
        <v>2471.1000000000004</v>
      </c>
      <c r="G319">
        <v>4.0999999999999996</v>
      </c>
      <c r="H319">
        <v>13.1</v>
      </c>
      <c r="I319">
        <v>-5.2</v>
      </c>
      <c r="J319">
        <v>3.9</v>
      </c>
      <c r="K319">
        <v>-6</v>
      </c>
      <c r="L319">
        <v>54.4</v>
      </c>
      <c r="M319">
        <v>0</v>
      </c>
      <c r="N319">
        <v>0</v>
      </c>
      <c r="O319">
        <v>4.0640000000000933</v>
      </c>
      <c r="P319">
        <f t="shared" si="24"/>
        <v>-24.637999999999877</v>
      </c>
      <c r="Q319">
        <f t="shared" si="25"/>
        <v>-38.608000000000061</v>
      </c>
      <c r="R319">
        <f t="shared" si="26"/>
        <v>-53.340000000000373</v>
      </c>
      <c r="S319">
        <v>0</v>
      </c>
      <c r="T319">
        <v>0</v>
      </c>
      <c r="V319">
        <v>0</v>
      </c>
      <c r="W319">
        <v>0</v>
      </c>
      <c r="X319">
        <v>29.5</v>
      </c>
      <c r="Y319">
        <v>9</v>
      </c>
      <c r="Z319">
        <v>161.5</v>
      </c>
      <c r="AA319">
        <v>1027.4000000000001</v>
      </c>
      <c r="AB319">
        <v>2</v>
      </c>
      <c r="AC319">
        <v>15.9</v>
      </c>
      <c r="AD319">
        <v>173</v>
      </c>
      <c r="AE319">
        <v>14.8</v>
      </c>
      <c r="AF319">
        <v>7</v>
      </c>
      <c r="AH319" t="s">
        <v>723</v>
      </c>
      <c r="AI319" t="s">
        <v>724</v>
      </c>
      <c r="AJ319">
        <v>0.4</v>
      </c>
      <c r="AK319" t="s">
        <v>54</v>
      </c>
      <c r="AL319" t="s">
        <v>55</v>
      </c>
      <c r="AM319" t="s">
        <v>56</v>
      </c>
      <c r="AN319" t="s">
        <v>46</v>
      </c>
    </row>
    <row r="320" spans="1:40">
      <c r="A320" t="s">
        <v>40</v>
      </c>
      <c r="B320" s="1">
        <v>41593</v>
      </c>
      <c r="C320">
        <v>13.9</v>
      </c>
      <c r="D320">
        <v>6.5</v>
      </c>
      <c r="E320">
        <f t="shared" si="23"/>
        <v>0.19999999999999929</v>
      </c>
      <c r="F320">
        <f t="shared" si="27"/>
        <v>2471.3000000000002</v>
      </c>
      <c r="G320">
        <v>9.5</v>
      </c>
      <c r="H320">
        <v>13.9</v>
      </c>
      <c r="I320">
        <v>6.2</v>
      </c>
      <c r="J320">
        <v>9.4</v>
      </c>
      <c r="K320">
        <v>5.9</v>
      </c>
      <c r="L320">
        <v>79.599999999999994</v>
      </c>
      <c r="M320">
        <v>2.0499999999999998</v>
      </c>
      <c r="N320">
        <v>0</v>
      </c>
      <c r="O320">
        <v>4.063999999999913</v>
      </c>
      <c r="P320">
        <f t="shared" si="24"/>
        <v>-24.891999999999996</v>
      </c>
      <c r="Q320">
        <f t="shared" si="25"/>
        <v>-39.878000000000156</v>
      </c>
      <c r="R320">
        <f t="shared" si="26"/>
        <v>-75.184000000000538</v>
      </c>
      <c r="S320">
        <v>100</v>
      </c>
      <c r="T320">
        <v>16.670000000000002</v>
      </c>
      <c r="U320" t="s">
        <v>41</v>
      </c>
      <c r="V320">
        <v>0</v>
      </c>
      <c r="W320">
        <v>0</v>
      </c>
      <c r="Y320">
        <v>7</v>
      </c>
      <c r="Z320">
        <v>142.9</v>
      </c>
      <c r="AA320">
        <v>1020.2</v>
      </c>
      <c r="AB320">
        <v>65.3</v>
      </c>
      <c r="AC320">
        <v>13.2</v>
      </c>
      <c r="AD320">
        <v>91.2</v>
      </c>
      <c r="AE320">
        <v>8</v>
      </c>
      <c r="AF320">
        <v>4</v>
      </c>
      <c r="AH320" t="s">
        <v>725</v>
      </c>
      <c r="AI320" t="s">
        <v>726</v>
      </c>
      <c r="AJ320">
        <v>0.43</v>
      </c>
      <c r="AK320" t="s">
        <v>61</v>
      </c>
      <c r="AL320" t="s">
        <v>204</v>
      </c>
      <c r="AM320" t="s">
        <v>41</v>
      </c>
      <c r="AN320" t="s">
        <v>46</v>
      </c>
    </row>
    <row r="321" spans="1:40">
      <c r="A321" t="s">
        <v>40</v>
      </c>
      <c r="B321" s="1">
        <v>41594</v>
      </c>
      <c r="C321">
        <v>20.2</v>
      </c>
      <c r="D321">
        <v>11.1</v>
      </c>
      <c r="E321">
        <f t="shared" si="23"/>
        <v>5.6499999999999986</v>
      </c>
      <c r="F321">
        <f t="shared" si="27"/>
        <v>2476.9500000000003</v>
      </c>
      <c r="G321">
        <v>15.2</v>
      </c>
      <c r="H321">
        <v>20.2</v>
      </c>
      <c r="I321">
        <v>11.1</v>
      </c>
      <c r="J321">
        <v>15.2</v>
      </c>
      <c r="K321">
        <v>14.2</v>
      </c>
      <c r="L321">
        <v>94</v>
      </c>
      <c r="M321">
        <v>0.53300000000000003</v>
      </c>
      <c r="N321">
        <v>4.8259999999999996</v>
      </c>
      <c r="O321">
        <v>4.3180000000000431</v>
      </c>
      <c r="P321">
        <f t="shared" si="24"/>
        <v>-45.719999999999956</v>
      </c>
      <c r="Q321">
        <f t="shared" si="25"/>
        <v>-40.894000000000119</v>
      </c>
      <c r="R321">
        <f t="shared" si="26"/>
        <v>-75.438000000000443</v>
      </c>
      <c r="S321">
        <v>100</v>
      </c>
      <c r="T321">
        <v>33.33</v>
      </c>
      <c r="U321" t="s">
        <v>41</v>
      </c>
      <c r="V321">
        <v>0</v>
      </c>
      <c r="W321">
        <v>0</v>
      </c>
      <c r="X321">
        <v>37.1</v>
      </c>
      <c r="Y321">
        <v>10.5</v>
      </c>
      <c r="Z321">
        <v>161.1</v>
      </c>
      <c r="AA321">
        <v>1016.4</v>
      </c>
      <c r="AB321">
        <v>96.3</v>
      </c>
      <c r="AC321">
        <v>9.8000000000000007</v>
      </c>
      <c r="AD321">
        <v>123.6</v>
      </c>
      <c r="AE321">
        <v>10.5</v>
      </c>
      <c r="AF321">
        <v>5</v>
      </c>
      <c r="AH321" t="s">
        <v>727</v>
      </c>
      <c r="AI321" t="s">
        <v>728</v>
      </c>
      <c r="AJ321">
        <v>0.47</v>
      </c>
      <c r="AK321" t="s">
        <v>44</v>
      </c>
      <c r="AL321" t="s">
        <v>45</v>
      </c>
      <c r="AM321" t="s">
        <v>41</v>
      </c>
      <c r="AN321" t="s">
        <v>46</v>
      </c>
    </row>
    <row r="322" spans="1:40">
      <c r="A322" t="s">
        <v>40</v>
      </c>
      <c r="B322" s="1">
        <v>41595</v>
      </c>
      <c r="C322">
        <v>22.1</v>
      </c>
      <c r="D322">
        <v>14</v>
      </c>
      <c r="E322">
        <f t="shared" si="23"/>
        <v>8.0500000000000007</v>
      </c>
      <c r="F322">
        <f t="shared" si="27"/>
        <v>2485.0000000000005</v>
      </c>
      <c r="G322">
        <v>19.100000000000001</v>
      </c>
      <c r="H322">
        <v>22.1</v>
      </c>
      <c r="I322">
        <v>14</v>
      </c>
      <c r="J322">
        <v>19.100000000000001</v>
      </c>
      <c r="K322">
        <v>18.2</v>
      </c>
      <c r="L322">
        <v>94.7</v>
      </c>
      <c r="M322">
        <v>7.1230000000000002</v>
      </c>
      <c r="N322">
        <v>10.921999999999999</v>
      </c>
      <c r="O322">
        <v>4.3180000000000431</v>
      </c>
      <c r="P322">
        <f t="shared" si="24"/>
        <v>-44.449999999999932</v>
      </c>
      <c r="Q322">
        <f t="shared" si="25"/>
        <v>-37.591999999999985</v>
      </c>
      <c r="R322">
        <f t="shared" si="26"/>
        <v>-70.612000000000421</v>
      </c>
      <c r="S322">
        <v>100</v>
      </c>
      <c r="T322">
        <v>83.33</v>
      </c>
      <c r="U322" t="s">
        <v>41</v>
      </c>
      <c r="V322">
        <v>0</v>
      </c>
      <c r="W322">
        <v>0</v>
      </c>
      <c r="X322">
        <v>61.2</v>
      </c>
      <c r="Y322">
        <v>15.4</v>
      </c>
      <c r="Z322">
        <v>201.6</v>
      </c>
      <c r="AA322">
        <v>1011.7</v>
      </c>
      <c r="AB322">
        <v>79.400000000000006</v>
      </c>
      <c r="AC322">
        <v>9.1999999999999993</v>
      </c>
      <c r="AD322">
        <v>111.1</v>
      </c>
      <c r="AE322">
        <v>9.5</v>
      </c>
      <c r="AF322">
        <v>5</v>
      </c>
      <c r="AH322" t="s">
        <v>729</v>
      </c>
      <c r="AI322" t="s">
        <v>730</v>
      </c>
      <c r="AJ322">
        <v>0.5</v>
      </c>
      <c r="AK322" t="s">
        <v>61</v>
      </c>
      <c r="AL322" t="s">
        <v>355</v>
      </c>
      <c r="AM322" t="s">
        <v>41</v>
      </c>
      <c r="AN322" t="s">
        <v>46</v>
      </c>
    </row>
    <row r="323" spans="1:40">
      <c r="A323" t="s">
        <v>40</v>
      </c>
      <c r="B323" s="1">
        <v>41596</v>
      </c>
      <c r="C323">
        <v>17.100000000000001</v>
      </c>
      <c r="D323">
        <v>5.2</v>
      </c>
      <c r="E323">
        <f t="shared" si="23"/>
        <v>1.1500000000000004</v>
      </c>
      <c r="F323">
        <f t="shared" si="27"/>
        <v>2486.1500000000005</v>
      </c>
      <c r="G323">
        <v>11.5</v>
      </c>
      <c r="H323">
        <v>17.100000000000001</v>
      </c>
      <c r="I323">
        <v>5.2</v>
      </c>
      <c r="J323">
        <v>11.3</v>
      </c>
      <c r="K323">
        <v>4</v>
      </c>
      <c r="L323">
        <v>65</v>
      </c>
      <c r="M323">
        <v>0.17399999999999999</v>
      </c>
      <c r="N323">
        <v>3.8099999999999996</v>
      </c>
      <c r="O323">
        <v>4.3180000000000431</v>
      </c>
      <c r="P323">
        <f t="shared" si="24"/>
        <v>-34.036000000000001</v>
      </c>
      <c r="Q323">
        <f t="shared" si="25"/>
        <v>-27.940000000000055</v>
      </c>
      <c r="R323">
        <f t="shared" si="26"/>
        <v>-59.43600000000049</v>
      </c>
      <c r="S323">
        <v>100</v>
      </c>
      <c r="T323">
        <v>4.17</v>
      </c>
      <c r="U323" t="s">
        <v>41</v>
      </c>
      <c r="V323">
        <v>0</v>
      </c>
      <c r="W323">
        <v>0</v>
      </c>
      <c r="X323">
        <v>29.5</v>
      </c>
      <c r="Y323">
        <v>14.5</v>
      </c>
      <c r="Z323">
        <v>10.5</v>
      </c>
      <c r="AA323">
        <v>1021.1</v>
      </c>
      <c r="AB323">
        <v>10.6</v>
      </c>
      <c r="AC323">
        <v>13.5</v>
      </c>
      <c r="AD323">
        <v>164.9</v>
      </c>
      <c r="AE323">
        <v>14.2</v>
      </c>
      <c r="AF323">
        <v>6</v>
      </c>
      <c r="AH323" t="s">
        <v>731</v>
      </c>
      <c r="AI323" t="s">
        <v>732</v>
      </c>
      <c r="AJ323">
        <v>0.54</v>
      </c>
      <c r="AK323" t="s">
        <v>151</v>
      </c>
      <c r="AL323" t="s">
        <v>152</v>
      </c>
      <c r="AM323" t="s">
        <v>41</v>
      </c>
      <c r="AN323" t="s">
        <v>46</v>
      </c>
    </row>
    <row r="324" spans="1:40">
      <c r="A324" t="s">
        <v>40</v>
      </c>
      <c r="B324" s="1">
        <v>41597</v>
      </c>
      <c r="C324">
        <v>11</v>
      </c>
      <c r="D324">
        <v>0.1</v>
      </c>
      <c r="E324">
        <f t="shared" si="23"/>
        <v>0</v>
      </c>
      <c r="F324">
        <f t="shared" si="27"/>
        <v>2486.1500000000005</v>
      </c>
      <c r="G324">
        <v>5.4</v>
      </c>
      <c r="H324">
        <v>11</v>
      </c>
      <c r="I324">
        <v>0.1</v>
      </c>
      <c r="J324">
        <v>4.8</v>
      </c>
      <c r="K324">
        <v>-2.8</v>
      </c>
      <c r="L324">
        <v>59.5</v>
      </c>
      <c r="M324">
        <v>0</v>
      </c>
      <c r="N324">
        <v>0</v>
      </c>
      <c r="O324">
        <v>4.571999999999993</v>
      </c>
      <c r="P324">
        <f t="shared" si="24"/>
        <v>-30.480000000000132</v>
      </c>
      <c r="Q324">
        <f t="shared" si="25"/>
        <v>-25.400000000000148</v>
      </c>
      <c r="R324">
        <f t="shared" si="26"/>
        <v>-129.2860000000008</v>
      </c>
      <c r="S324">
        <v>0</v>
      </c>
      <c r="T324">
        <v>0</v>
      </c>
      <c r="V324">
        <v>0</v>
      </c>
      <c r="W324">
        <v>0</v>
      </c>
      <c r="X324">
        <v>29.5</v>
      </c>
      <c r="Y324">
        <v>15.8</v>
      </c>
      <c r="Z324">
        <v>32.799999999999997</v>
      </c>
      <c r="AA324">
        <v>1023.5</v>
      </c>
      <c r="AB324">
        <v>1.5</v>
      </c>
      <c r="AC324">
        <v>15.9</v>
      </c>
      <c r="AD324">
        <v>109.7</v>
      </c>
      <c r="AE324">
        <v>9.6</v>
      </c>
      <c r="AF324">
        <v>5</v>
      </c>
      <c r="AH324" t="s">
        <v>733</v>
      </c>
      <c r="AI324" t="s">
        <v>734</v>
      </c>
      <c r="AJ324">
        <v>0.56999999999999995</v>
      </c>
      <c r="AK324" t="s">
        <v>54</v>
      </c>
      <c r="AL324" t="s">
        <v>55</v>
      </c>
      <c r="AM324" t="s">
        <v>56</v>
      </c>
      <c r="AN324" t="s">
        <v>46</v>
      </c>
    </row>
    <row r="325" spans="1:40">
      <c r="A325" t="s">
        <v>40</v>
      </c>
      <c r="B325" s="1">
        <v>41598</v>
      </c>
      <c r="C325">
        <v>17</v>
      </c>
      <c r="D325">
        <v>-1.9</v>
      </c>
      <c r="E325">
        <f t="shared" si="23"/>
        <v>0</v>
      </c>
      <c r="F325">
        <f t="shared" si="27"/>
        <v>2486.1500000000005</v>
      </c>
      <c r="G325">
        <v>7.5</v>
      </c>
      <c r="H325">
        <v>17</v>
      </c>
      <c r="I325">
        <v>-1.9</v>
      </c>
      <c r="J325">
        <v>7.4</v>
      </c>
      <c r="K325">
        <v>0.7</v>
      </c>
      <c r="L325">
        <v>66</v>
      </c>
      <c r="M325">
        <v>0</v>
      </c>
      <c r="N325">
        <v>0</v>
      </c>
      <c r="O325">
        <v>4.8259999999999419</v>
      </c>
      <c r="P325">
        <f t="shared" si="24"/>
        <v>-30.988000000000014</v>
      </c>
      <c r="Q325">
        <f t="shared" si="25"/>
        <v>-26.924000000000035</v>
      </c>
      <c r="R325">
        <f t="shared" si="26"/>
        <v>-129.28600000000068</v>
      </c>
      <c r="S325">
        <v>0</v>
      </c>
      <c r="T325">
        <v>0</v>
      </c>
      <c r="V325">
        <v>0</v>
      </c>
      <c r="W325">
        <v>0</v>
      </c>
      <c r="X325">
        <v>29.5</v>
      </c>
      <c r="Y325">
        <v>8.4</v>
      </c>
      <c r="Z325">
        <v>139.4</v>
      </c>
      <c r="AA325">
        <v>1021.1</v>
      </c>
      <c r="AB325">
        <v>0.6</v>
      </c>
      <c r="AC325">
        <v>16</v>
      </c>
      <c r="AD325">
        <v>155.5</v>
      </c>
      <c r="AE325">
        <v>13.6</v>
      </c>
      <c r="AF325">
        <v>6</v>
      </c>
      <c r="AH325" t="s">
        <v>735</v>
      </c>
      <c r="AI325" t="s">
        <v>736</v>
      </c>
      <c r="AJ325">
        <v>0.6</v>
      </c>
      <c r="AK325" t="s">
        <v>54</v>
      </c>
      <c r="AL325" t="s">
        <v>55</v>
      </c>
      <c r="AM325" t="s">
        <v>56</v>
      </c>
      <c r="AN325" t="s">
        <v>46</v>
      </c>
    </row>
    <row r="326" spans="1:40">
      <c r="A326" t="s">
        <v>40</v>
      </c>
      <c r="B326" s="1">
        <v>41599</v>
      </c>
      <c r="C326">
        <v>18.899999999999999</v>
      </c>
      <c r="D326">
        <v>8.5</v>
      </c>
      <c r="E326">
        <f t="shared" ref="E326:E389" si="28">IF(((C326+D326)/2-10)&gt;0,((C326+D326)/2-10),0)</f>
        <v>3.6999999999999993</v>
      </c>
      <c r="F326">
        <f t="shared" si="27"/>
        <v>2489.8500000000004</v>
      </c>
      <c r="G326">
        <v>13.4</v>
      </c>
      <c r="H326">
        <v>18.899999999999999</v>
      </c>
      <c r="I326">
        <v>7.8</v>
      </c>
      <c r="J326">
        <v>13.2</v>
      </c>
      <c r="K326">
        <v>9.4</v>
      </c>
      <c r="L326">
        <v>77.400000000000006</v>
      </c>
      <c r="M326">
        <v>0.61</v>
      </c>
      <c r="N326">
        <v>0</v>
      </c>
      <c r="O326">
        <v>4.571999999999993</v>
      </c>
      <c r="P326">
        <f t="shared" si="24"/>
        <v>-31.750000000000043</v>
      </c>
      <c r="Q326">
        <f t="shared" si="25"/>
        <v>-35.052000000000021</v>
      </c>
      <c r="R326">
        <f t="shared" si="26"/>
        <v>-129.54000000000059</v>
      </c>
      <c r="S326">
        <v>100</v>
      </c>
      <c r="T326">
        <v>12.5</v>
      </c>
      <c r="U326" t="s">
        <v>41</v>
      </c>
      <c r="V326">
        <v>0</v>
      </c>
      <c r="W326">
        <v>0</v>
      </c>
      <c r="X326">
        <v>37.1</v>
      </c>
      <c r="Y326">
        <v>11.2</v>
      </c>
      <c r="Z326">
        <v>151.6</v>
      </c>
      <c r="AA326">
        <v>1022.9</v>
      </c>
      <c r="AB326">
        <v>35.9</v>
      </c>
      <c r="AC326">
        <v>13.9</v>
      </c>
      <c r="AD326">
        <v>144.6</v>
      </c>
      <c r="AE326">
        <v>12.3</v>
      </c>
      <c r="AF326">
        <v>6</v>
      </c>
      <c r="AH326" t="s">
        <v>737</v>
      </c>
      <c r="AI326" t="s">
        <v>738</v>
      </c>
      <c r="AJ326">
        <v>0.63</v>
      </c>
      <c r="AK326" t="s">
        <v>61</v>
      </c>
      <c r="AL326" t="s">
        <v>739</v>
      </c>
      <c r="AM326" t="s">
        <v>41</v>
      </c>
      <c r="AN326" t="s">
        <v>46</v>
      </c>
    </row>
    <row r="327" spans="1:40">
      <c r="A327" t="s">
        <v>40</v>
      </c>
      <c r="B327" s="1">
        <v>41600</v>
      </c>
      <c r="C327">
        <v>15</v>
      </c>
      <c r="D327">
        <v>7.1</v>
      </c>
      <c r="E327">
        <f t="shared" si="28"/>
        <v>1.0500000000000007</v>
      </c>
      <c r="F327">
        <f t="shared" si="27"/>
        <v>2490.9000000000005</v>
      </c>
      <c r="G327">
        <v>12.4</v>
      </c>
      <c r="H327">
        <v>15</v>
      </c>
      <c r="I327">
        <v>4.8</v>
      </c>
      <c r="J327">
        <v>11.8</v>
      </c>
      <c r="K327">
        <v>11.7</v>
      </c>
      <c r="L327">
        <v>96</v>
      </c>
      <c r="M327">
        <v>18.609000000000002</v>
      </c>
      <c r="N327">
        <v>30.987999999999996</v>
      </c>
      <c r="O327">
        <v>4.8259999999999419</v>
      </c>
      <c r="P327">
        <f t="shared" si="24"/>
        <v>-32.76600000000002</v>
      </c>
      <c r="Q327">
        <f t="shared" si="25"/>
        <v>-36.830000000000041</v>
      </c>
      <c r="R327">
        <f t="shared" si="26"/>
        <v>-129.79400000000049</v>
      </c>
      <c r="S327">
        <v>100</v>
      </c>
      <c r="T327">
        <v>70.83</v>
      </c>
      <c r="U327" t="s">
        <v>41</v>
      </c>
      <c r="V327">
        <v>0</v>
      </c>
      <c r="W327">
        <v>0</v>
      </c>
      <c r="X327">
        <v>42.5</v>
      </c>
      <c r="Y327">
        <v>18.100000000000001</v>
      </c>
      <c r="Z327">
        <v>15.1</v>
      </c>
      <c r="AA327">
        <v>1024.8</v>
      </c>
      <c r="AB327">
        <v>97.4</v>
      </c>
      <c r="AC327">
        <v>6.9</v>
      </c>
      <c r="AD327">
        <v>40.700000000000003</v>
      </c>
      <c r="AE327">
        <v>3.4</v>
      </c>
      <c r="AF327">
        <v>2</v>
      </c>
      <c r="AH327" t="s">
        <v>740</v>
      </c>
      <c r="AI327" t="s">
        <v>741</v>
      </c>
      <c r="AJ327">
        <v>0.67</v>
      </c>
      <c r="AK327" t="s">
        <v>44</v>
      </c>
      <c r="AL327" t="s">
        <v>45</v>
      </c>
      <c r="AM327" t="s">
        <v>41</v>
      </c>
      <c r="AN327" t="s">
        <v>46</v>
      </c>
    </row>
    <row r="328" spans="1:40">
      <c r="A328" t="s">
        <v>40</v>
      </c>
      <c r="B328" s="1">
        <v>41601</v>
      </c>
      <c r="C328">
        <v>7.1</v>
      </c>
      <c r="D328">
        <v>0</v>
      </c>
      <c r="E328">
        <f t="shared" si="28"/>
        <v>0</v>
      </c>
      <c r="F328">
        <f t="shared" si="27"/>
        <v>2490.9000000000005</v>
      </c>
      <c r="G328">
        <v>4.5999999999999996</v>
      </c>
      <c r="H328">
        <v>4.9000000000000004</v>
      </c>
      <c r="I328">
        <v>-4.7</v>
      </c>
      <c r="J328">
        <v>1.3</v>
      </c>
      <c r="K328">
        <v>0.4</v>
      </c>
      <c r="L328">
        <v>76.2</v>
      </c>
      <c r="M328">
        <v>0.68799999999999994</v>
      </c>
      <c r="N328">
        <v>4.5719999999999992</v>
      </c>
      <c r="O328">
        <v>4.571999999999993</v>
      </c>
      <c r="P328">
        <f t="shared" si="24"/>
        <v>-2.7939999999998122</v>
      </c>
      <c r="Q328">
        <f t="shared" si="25"/>
        <v>-7.8739999999999668</v>
      </c>
      <c r="R328">
        <f t="shared" si="26"/>
        <v>-99.0600000000004</v>
      </c>
      <c r="S328">
        <v>100</v>
      </c>
      <c r="T328">
        <v>20.83</v>
      </c>
      <c r="U328" t="s">
        <v>41</v>
      </c>
      <c r="V328">
        <v>0</v>
      </c>
      <c r="W328">
        <v>0</v>
      </c>
      <c r="X328">
        <v>48.2</v>
      </c>
      <c r="Y328">
        <v>21.3</v>
      </c>
      <c r="Z328">
        <v>13.3</v>
      </c>
      <c r="AA328">
        <v>1030.4000000000001</v>
      </c>
      <c r="AB328">
        <v>60.2</v>
      </c>
      <c r="AC328">
        <v>11.2</v>
      </c>
      <c r="AD328">
        <v>46.8</v>
      </c>
      <c r="AE328">
        <v>4</v>
      </c>
      <c r="AF328">
        <v>2</v>
      </c>
      <c r="AH328" t="s">
        <v>742</v>
      </c>
      <c r="AI328" t="s">
        <v>743</v>
      </c>
      <c r="AJ328">
        <v>0.7</v>
      </c>
      <c r="AK328" t="s">
        <v>61</v>
      </c>
      <c r="AL328" t="s">
        <v>148</v>
      </c>
      <c r="AM328" t="s">
        <v>41</v>
      </c>
      <c r="AN328" t="s">
        <v>46</v>
      </c>
    </row>
    <row r="329" spans="1:40">
      <c r="A329" t="s">
        <v>40</v>
      </c>
      <c r="B329" s="1">
        <v>41602</v>
      </c>
      <c r="C329">
        <v>3.5</v>
      </c>
      <c r="D329">
        <v>-4.8</v>
      </c>
      <c r="E329">
        <f t="shared" si="28"/>
        <v>0</v>
      </c>
      <c r="F329">
        <f t="shared" si="27"/>
        <v>2490.9000000000005</v>
      </c>
      <c r="G329">
        <v>-0.8</v>
      </c>
      <c r="H329">
        <v>0.4</v>
      </c>
      <c r="I329">
        <v>-10</v>
      </c>
      <c r="J329">
        <v>-5</v>
      </c>
      <c r="K329">
        <v>-9.6</v>
      </c>
      <c r="L329">
        <v>52.7</v>
      </c>
      <c r="M329">
        <v>0.89300000000000002</v>
      </c>
      <c r="N329">
        <v>0</v>
      </c>
      <c r="O329">
        <v>4.8260000000001222</v>
      </c>
      <c r="P329">
        <f t="shared" si="24"/>
        <v>1.0160000000001759</v>
      </c>
      <c r="Q329">
        <f t="shared" si="25"/>
        <v>-5.3339999999999463</v>
      </c>
      <c r="R329">
        <f t="shared" si="26"/>
        <v>-94.742000000000303</v>
      </c>
      <c r="S329">
        <v>100</v>
      </c>
      <c r="T329">
        <v>37.5</v>
      </c>
      <c r="U329" t="s">
        <v>82</v>
      </c>
      <c r="V329">
        <v>0</v>
      </c>
      <c r="W329">
        <v>0</v>
      </c>
      <c r="X329">
        <v>42.5</v>
      </c>
      <c r="Y329">
        <v>22.6</v>
      </c>
      <c r="Z329">
        <v>43.7</v>
      </c>
      <c r="AA329">
        <v>1034</v>
      </c>
      <c r="AB329">
        <v>0.8</v>
      </c>
      <c r="AC329">
        <v>15.8</v>
      </c>
      <c r="AD329">
        <v>147.80000000000001</v>
      </c>
      <c r="AE329">
        <v>12.7</v>
      </c>
      <c r="AF329">
        <v>6</v>
      </c>
      <c r="AH329" t="s">
        <v>744</v>
      </c>
      <c r="AI329" t="s">
        <v>745</v>
      </c>
      <c r="AJ329">
        <v>0.73</v>
      </c>
      <c r="AK329" t="s">
        <v>746</v>
      </c>
      <c r="AL329" t="s">
        <v>747</v>
      </c>
      <c r="AM329" t="s">
        <v>41</v>
      </c>
      <c r="AN329" t="s">
        <v>46</v>
      </c>
    </row>
    <row r="330" spans="1:40">
      <c r="A330" t="s">
        <v>40</v>
      </c>
      <c r="B330" s="1">
        <v>41603</v>
      </c>
      <c r="C330">
        <v>2.1</v>
      </c>
      <c r="D330">
        <v>-0.9</v>
      </c>
      <c r="E330">
        <f t="shared" si="28"/>
        <v>0</v>
      </c>
      <c r="F330">
        <f t="shared" si="27"/>
        <v>2490.9000000000005</v>
      </c>
      <c r="G330">
        <v>0.7</v>
      </c>
      <c r="H330">
        <v>1</v>
      </c>
      <c r="I330">
        <v>-3.3</v>
      </c>
      <c r="J330">
        <v>-1</v>
      </c>
      <c r="K330">
        <v>-3.6</v>
      </c>
      <c r="L330">
        <v>75.2</v>
      </c>
      <c r="M330">
        <v>6.0270000000000001</v>
      </c>
      <c r="N330">
        <v>0</v>
      </c>
      <c r="O330">
        <v>4.8259999999999419</v>
      </c>
      <c r="P330">
        <f t="shared" si="24"/>
        <v>-0.25399999999994805</v>
      </c>
      <c r="Q330">
        <f t="shared" si="25"/>
        <v>-7.6200000000002319</v>
      </c>
      <c r="R330">
        <f t="shared" si="26"/>
        <v>-94.996000000000436</v>
      </c>
      <c r="S330">
        <v>100</v>
      </c>
      <c r="T330">
        <v>83.33</v>
      </c>
      <c r="U330" t="s">
        <v>82</v>
      </c>
      <c r="V330">
        <v>0</v>
      </c>
      <c r="W330">
        <v>0</v>
      </c>
      <c r="Y330">
        <v>12.9</v>
      </c>
      <c r="Z330">
        <v>71.099999999999994</v>
      </c>
      <c r="AA330">
        <v>1025.5999999999999</v>
      </c>
      <c r="AB330">
        <v>75.2</v>
      </c>
      <c r="AC330">
        <v>11.5</v>
      </c>
      <c r="AD330">
        <v>32</v>
      </c>
      <c r="AE330">
        <v>2.6</v>
      </c>
      <c r="AF330">
        <v>1</v>
      </c>
      <c r="AH330" t="s">
        <v>748</v>
      </c>
      <c r="AI330" t="s">
        <v>749</v>
      </c>
      <c r="AJ330">
        <v>0.75</v>
      </c>
      <c r="AK330" t="s">
        <v>95</v>
      </c>
      <c r="AL330" t="s">
        <v>750</v>
      </c>
      <c r="AM330" t="s">
        <v>41</v>
      </c>
      <c r="AN330" t="s">
        <v>46</v>
      </c>
    </row>
    <row r="331" spans="1:40">
      <c r="A331" t="s">
        <v>40</v>
      </c>
      <c r="B331" s="1">
        <v>41604</v>
      </c>
      <c r="C331">
        <v>3.5</v>
      </c>
      <c r="D331">
        <v>0.8</v>
      </c>
      <c r="E331">
        <f t="shared" si="28"/>
        <v>0</v>
      </c>
      <c r="F331">
        <f t="shared" si="27"/>
        <v>2490.9000000000005</v>
      </c>
      <c r="G331">
        <v>2.2999999999999998</v>
      </c>
      <c r="H331">
        <v>0.4</v>
      </c>
      <c r="I331">
        <v>-2.7</v>
      </c>
      <c r="J331">
        <v>-1</v>
      </c>
      <c r="K331">
        <v>0.9</v>
      </c>
      <c r="L331">
        <v>90.8</v>
      </c>
      <c r="M331">
        <v>10.064</v>
      </c>
      <c r="N331">
        <v>22.605999999999998</v>
      </c>
      <c r="O331">
        <v>5.080000000000072</v>
      </c>
      <c r="P331">
        <f t="shared" si="24"/>
        <v>-1.269999999999925</v>
      </c>
      <c r="Q331">
        <f t="shared" si="25"/>
        <v>-9.9060000000001196</v>
      </c>
      <c r="R331">
        <f t="shared" si="26"/>
        <v>-94.996000000000208</v>
      </c>
      <c r="S331">
        <v>100</v>
      </c>
      <c r="T331">
        <v>75</v>
      </c>
      <c r="U331" t="s">
        <v>82</v>
      </c>
      <c r="V331">
        <v>0</v>
      </c>
      <c r="W331">
        <v>0</v>
      </c>
      <c r="X331">
        <v>44.3</v>
      </c>
      <c r="Y331">
        <v>18.8</v>
      </c>
      <c r="Z331">
        <v>6.6</v>
      </c>
      <c r="AA331">
        <v>1016.3</v>
      </c>
      <c r="AB331">
        <v>86.4</v>
      </c>
      <c r="AC331">
        <v>11.9</v>
      </c>
      <c r="AD331">
        <v>39.6</v>
      </c>
      <c r="AE331">
        <v>3.5</v>
      </c>
      <c r="AF331">
        <v>2</v>
      </c>
      <c r="AH331" t="s">
        <v>751</v>
      </c>
      <c r="AI331" t="s">
        <v>752</v>
      </c>
      <c r="AJ331">
        <v>0.8</v>
      </c>
      <c r="AK331" t="s">
        <v>95</v>
      </c>
      <c r="AL331" t="s">
        <v>750</v>
      </c>
      <c r="AM331" t="s">
        <v>41</v>
      </c>
      <c r="AN331" t="s">
        <v>46</v>
      </c>
    </row>
    <row r="332" spans="1:40">
      <c r="A332" t="s">
        <v>40</v>
      </c>
      <c r="B332" s="1">
        <v>41605</v>
      </c>
      <c r="C332">
        <v>1.9</v>
      </c>
      <c r="D332">
        <v>-6.9</v>
      </c>
      <c r="E332">
        <f t="shared" si="28"/>
        <v>0</v>
      </c>
      <c r="F332">
        <f t="shared" si="27"/>
        <v>2490.9000000000005</v>
      </c>
      <c r="G332">
        <v>-1.7</v>
      </c>
      <c r="H332">
        <v>-2.1</v>
      </c>
      <c r="I332">
        <v>-9.6</v>
      </c>
      <c r="J332">
        <v>-5.3</v>
      </c>
      <c r="K332">
        <v>-8.5</v>
      </c>
      <c r="L332">
        <v>61.1</v>
      </c>
      <c r="M332">
        <v>3.02</v>
      </c>
      <c r="N332">
        <v>0.254</v>
      </c>
      <c r="O332">
        <v>5.3340000000000209</v>
      </c>
      <c r="P332">
        <f t="shared" si="24"/>
        <v>20.06599999999996</v>
      </c>
      <c r="Q332">
        <f t="shared" si="25"/>
        <v>10.159999999999798</v>
      </c>
      <c r="R332">
        <f t="shared" si="26"/>
        <v>-73.152000000000271</v>
      </c>
      <c r="S332">
        <v>100</v>
      </c>
      <c r="T332">
        <v>37.5</v>
      </c>
      <c r="U332" t="s">
        <v>82</v>
      </c>
      <c r="V332">
        <v>0</v>
      </c>
      <c r="W332">
        <v>0</v>
      </c>
      <c r="X332">
        <v>48.4</v>
      </c>
      <c r="Y332">
        <v>20.7</v>
      </c>
      <c r="Z332">
        <v>351.3</v>
      </c>
      <c r="AA332">
        <v>1025.8</v>
      </c>
      <c r="AB332">
        <v>14.3</v>
      </c>
      <c r="AC332">
        <v>16</v>
      </c>
      <c r="AD332">
        <v>163.5</v>
      </c>
      <c r="AE332">
        <v>14</v>
      </c>
      <c r="AF332">
        <v>6</v>
      </c>
      <c r="AH332" t="s">
        <v>753</v>
      </c>
      <c r="AI332" t="s">
        <v>754</v>
      </c>
      <c r="AJ332">
        <v>0.83</v>
      </c>
      <c r="AK332" t="s">
        <v>746</v>
      </c>
      <c r="AL332" t="s">
        <v>755</v>
      </c>
      <c r="AM332" t="s">
        <v>41</v>
      </c>
      <c r="AN332" t="s">
        <v>46</v>
      </c>
    </row>
    <row r="333" spans="1:40">
      <c r="A333" t="s">
        <v>40</v>
      </c>
      <c r="B333" s="1">
        <v>41606</v>
      </c>
      <c r="C333">
        <v>7.9</v>
      </c>
      <c r="D333">
        <v>-8.4</v>
      </c>
      <c r="E333">
        <f t="shared" si="28"/>
        <v>0</v>
      </c>
      <c r="F333">
        <f t="shared" si="27"/>
        <v>2490.9000000000005</v>
      </c>
      <c r="G333">
        <v>-1.8</v>
      </c>
      <c r="H333">
        <v>7.2</v>
      </c>
      <c r="I333">
        <v>-8.4</v>
      </c>
      <c r="J333">
        <v>-2</v>
      </c>
      <c r="K333">
        <v>-8.1</v>
      </c>
      <c r="L333">
        <v>68.400000000000006</v>
      </c>
      <c r="M333">
        <v>0</v>
      </c>
      <c r="N333">
        <v>0</v>
      </c>
      <c r="O333">
        <v>5.3339999999998406</v>
      </c>
      <c r="P333">
        <f t="shared" si="24"/>
        <v>14.477999999999909</v>
      </c>
      <c r="Q333">
        <f t="shared" si="25"/>
        <v>7.619999999999834</v>
      </c>
      <c r="R333">
        <f t="shared" si="26"/>
        <v>-78.74000000000035</v>
      </c>
      <c r="S333">
        <v>0</v>
      </c>
      <c r="T333">
        <v>0</v>
      </c>
      <c r="V333">
        <v>0</v>
      </c>
      <c r="W333">
        <v>0</v>
      </c>
      <c r="Y333">
        <v>8.8000000000000007</v>
      </c>
      <c r="Z333">
        <v>266.39999999999998</v>
      </c>
      <c r="AA333">
        <v>1031.3</v>
      </c>
      <c r="AB333">
        <v>0.8</v>
      </c>
      <c r="AC333">
        <v>16</v>
      </c>
      <c r="AD333">
        <v>130.4</v>
      </c>
      <c r="AE333">
        <v>11.3</v>
      </c>
      <c r="AF333">
        <v>5</v>
      </c>
      <c r="AH333" t="s">
        <v>756</v>
      </c>
      <c r="AI333" t="s">
        <v>757</v>
      </c>
      <c r="AJ333">
        <v>0.86</v>
      </c>
      <c r="AK333" t="s">
        <v>54</v>
      </c>
      <c r="AL333" t="s">
        <v>55</v>
      </c>
      <c r="AM333" t="s">
        <v>56</v>
      </c>
      <c r="AN333" t="s">
        <v>46</v>
      </c>
    </row>
    <row r="334" spans="1:40">
      <c r="A334" t="s">
        <v>40</v>
      </c>
      <c r="B334" s="1">
        <v>41607</v>
      </c>
      <c r="C334">
        <v>13</v>
      </c>
      <c r="D334">
        <v>-5.0999999999999996</v>
      </c>
      <c r="E334">
        <f t="shared" si="28"/>
        <v>0</v>
      </c>
      <c r="F334">
        <f t="shared" si="27"/>
        <v>2490.9000000000005</v>
      </c>
      <c r="G334">
        <v>2</v>
      </c>
      <c r="H334">
        <v>13</v>
      </c>
      <c r="I334">
        <v>-5.0999999999999996</v>
      </c>
      <c r="J334">
        <v>2</v>
      </c>
      <c r="K334">
        <v>-3.4</v>
      </c>
      <c r="L334">
        <v>72.900000000000006</v>
      </c>
      <c r="M334">
        <v>0</v>
      </c>
      <c r="N334">
        <v>0</v>
      </c>
      <c r="O334">
        <v>5.3340000000000209</v>
      </c>
      <c r="P334">
        <f t="shared" si="24"/>
        <v>12.446000000000083</v>
      </c>
      <c r="Q334">
        <f t="shared" si="25"/>
        <v>5.0799999999999841</v>
      </c>
      <c r="R334">
        <f t="shared" si="26"/>
        <v>-80.010000000000105</v>
      </c>
      <c r="S334">
        <v>0</v>
      </c>
      <c r="T334">
        <v>0</v>
      </c>
      <c r="V334">
        <v>0</v>
      </c>
      <c r="W334">
        <v>0</v>
      </c>
      <c r="Y334">
        <v>5.4</v>
      </c>
      <c r="Z334">
        <v>46.4</v>
      </c>
      <c r="AA334">
        <v>1033.2</v>
      </c>
      <c r="AB334">
        <v>0.2</v>
      </c>
      <c r="AC334">
        <v>15.8</v>
      </c>
      <c r="AD334">
        <v>157.69999999999999</v>
      </c>
      <c r="AE334">
        <v>13.6</v>
      </c>
      <c r="AF334">
        <v>6</v>
      </c>
      <c r="AH334" t="s">
        <v>758</v>
      </c>
      <c r="AI334" t="s">
        <v>759</v>
      </c>
      <c r="AJ334">
        <v>0.89</v>
      </c>
      <c r="AK334" t="s">
        <v>54</v>
      </c>
      <c r="AL334" t="s">
        <v>55</v>
      </c>
      <c r="AM334" t="s">
        <v>56</v>
      </c>
      <c r="AN334" t="s">
        <v>46</v>
      </c>
    </row>
    <row r="335" spans="1:40">
      <c r="A335" t="s">
        <v>40</v>
      </c>
      <c r="B335" s="1">
        <v>41608</v>
      </c>
      <c r="C335">
        <v>14</v>
      </c>
      <c r="D335">
        <v>-4.0999999999999996</v>
      </c>
      <c r="E335">
        <f t="shared" si="28"/>
        <v>0</v>
      </c>
      <c r="F335">
        <f t="shared" si="27"/>
        <v>2490.9000000000005</v>
      </c>
      <c r="G335">
        <v>4.4000000000000004</v>
      </c>
      <c r="H335">
        <v>14</v>
      </c>
      <c r="I335">
        <v>-4.0999999999999996</v>
      </c>
      <c r="J335">
        <v>4.4000000000000004</v>
      </c>
      <c r="K335">
        <v>-2.5</v>
      </c>
      <c r="L335">
        <v>67.5</v>
      </c>
      <c r="M335">
        <v>0</v>
      </c>
      <c r="N335">
        <v>0</v>
      </c>
      <c r="O335">
        <v>5.3340000000000209</v>
      </c>
      <c r="P335">
        <f t="shared" si="24"/>
        <v>10.922000000000025</v>
      </c>
      <c r="Q335">
        <f t="shared" si="25"/>
        <v>2.2860000000000582</v>
      </c>
      <c r="R335">
        <f t="shared" si="26"/>
        <v>-87.884000000000128</v>
      </c>
      <c r="S335">
        <v>0</v>
      </c>
      <c r="T335">
        <v>0</v>
      </c>
      <c r="V335">
        <v>0</v>
      </c>
      <c r="W335">
        <v>0</v>
      </c>
      <c r="Y335">
        <v>13.1</v>
      </c>
      <c r="Z335">
        <v>212.7</v>
      </c>
      <c r="AA335">
        <v>1028.5</v>
      </c>
      <c r="AB335">
        <v>0.9</v>
      </c>
      <c r="AC335">
        <v>15.9</v>
      </c>
      <c r="AD335">
        <v>145.5</v>
      </c>
      <c r="AE335">
        <v>12.7</v>
      </c>
      <c r="AF335">
        <v>6</v>
      </c>
      <c r="AH335" t="s">
        <v>760</v>
      </c>
      <c r="AI335" t="s">
        <v>761</v>
      </c>
      <c r="AJ335">
        <v>0.93</v>
      </c>
      <c r="AK335" t="s">
        <v>54</v>
      </c>
      <c r="AL335" t="s">
        <v>55</v>
      </c>
      <c r="AM335" t="s">
        <v>56</v>
      </c>
      <c r="AN335" t="s">
        <v>46</v>
      </c>
    </row>
    <row r="336" spans="1:40">
      <c r="A336" t="s">
        <v>40</v>
      </c>
      <c r="B336" s="1">
        <v>41609</v>
      </c>
      <c r="C336">
        <v>11.8</v>
      </c>
      <c r="D336">
        <v>2</v>
      </c>
      <c r="E336">
        <f t="shared" si="28"/>
        <v>0</v>
      </c>
      <c r="F336">
        <f t="shared" si="27"/>
        <v>2490.9000000000005</v>
      </c>
      <c r="G336">
        <v>8.3000000000000007</v>
      </c>
      <c r="H336">
        <v>11.8</v>
      </c>
      <c r="I336">
        <v>2</v>
      </c>
      <c r="J336">
        <v>8.3000000000000007</v>
      </c>
      <c r="K336">
        <v>1.5</v>
      </c>
      <c r="L336">
        <v>63</v>
      </c>
      <c r="M336">
        <v>0.13100000000000001</v>
      </c>
      <c r="N336">
        <v>0</v>
      </c>
      <c r="O336">
        <v>5.5879999999999708</v>
      </c>
      <c r="P336">
        <f t="shared" si="24"/>
        <v>1.5240000000001288</v>
      </c>
      <c r="Q336">
        <f t="shared" si="25"/>
        <v>-0.2540000000000191</v>
      </c>
      <c r="R336">
        <f t="shared" si="26"/>
        <v>-89.154000000000224</v>
      </c>
      <c r="S336">
        <v>100</v>
      </c>
      <c r="T336">
        <v>4.17</v>
      </c>
      <c r="U336" t="s">
        <v>41</v>
      </c>
      <c r="V336">
        <v>0</v>
      </c>
      <c r="W336">
        <v>0</v>
      </c>
      <c r="Y336">
        <v>8</v>
      </c>
      <c r="Z336">
        <v>244.5</v>
      </c>
      <c r="AA336">
        <v>1020.4</v>
      </c>
      <c r="AB336">
        <v>82.1</v>
      </c>
      <c r="AC336">
        <v>16</v>
      </c>
      <c r="AD336">
        <v>46.3</v>
      </c>
      <c r="AE336">
        <v>4</v>
      </c>
      <c r="AF336">
        <v>2</v>
      </c>
      <c r="AH336" t="s">
        <v>762</v>
      </c>
      <c r="AI336" t="s">
        <v>763</v>
      </c>
      <c r="AJ336">
        <v>0.96</v>
      </c>
      <c r="AK336" t="s">
        <v>61</v>
      </c>
      <c r="AL336" t="s">
        <v>215</v>
      </c>
      <c r="AM336" t="s">
        <v>41</v>
      </c>
      <c r="AN336" t="s">
        <v>46</v>
      </c>
    </row>
    <row r="337" spans="1:40">
      <c r="A337" t="s">
        <v>40</v>
      </c>
      <c r="B337" s="1">
        <v>41610</v>
      </c>
      <c r="C337">
        <v>15</v>
      </c>
      <c r="D337">
        <v>9.6</v>
      </c>
      <c r="E337">
        <f t="shared" si="28"/>
        <v>2.3000000000000007</v>
      </c>
      <c r="F337">
        <f t="shared" si="27"/>
        <v>2493.2000000000007</v>
      </c>
      <c r="G337">
        <v>11.8</v>
      </c>
      <c r="H337">
        <v>15</v>
      </c>
      <c r="I337">
        <v>9.6</v>
      </c>
      <c r="J337">
        <v>11.8</v>
      </c>
      <c r="K337">
        <v>9.9</v>
      </c>
      <c r="L337">
        <v>88.3</v>
      </c>
      <c r="M337">
        <v>2.0270000000000001</v>
      </c>
      <c r="N337">
        <v>0.254</v>
      </c>
      <c r="O337">
        <v>5.8420000000001009</v>
      </c>
      <c r="P337">
        <f t="shared" ref="P337:P366" si="29">SUM(N307:N336)-SUM(O307:O336)</f>
        <v>-40.131999999999863</v>
      </c>
      <c r="Q337">
        <f t="shared" ref="Q337:Q366" si="30">SUM(N247:N336)-SUM(O247:O336)</f>
        <v>-3.0480000000000018</v>
      </c>
      <c r="R337">
        <f t="shared" ref="R337:R366" si="31">SUM(N157:N336)-SUM(O157:O336)</f>
        <v>-90.424000000000206</v>
      </c>
      <c r="S337">
        <v>100</v>
      </c>
      <c r="T337">
        <v>20.83</v>
      </c>
      <c r="U337" t="s">
        <v>41</v>
      </c>
      <c r="V337">
        <v>0</v>
      </c>
      <c r="W337">
        <v>0</v>
      </c>
      <c r="Y337">
        <v>11.9</v>
      </c>
      <c r="Z337">
        <v>230.4</v>
      </c>
      <c r="AA337">
        <v>1010.1</v>
      </c>
      <c r="AB337">
        <v>93.4</v>
      </c>
      <c r="AC337">
        <v>13.3</v>
      </c>
      <c r="AD337">
        <v>75.5</v>
      </c>
      <c r="AE337">
        <v>6.4</v>
      </c>
      <c r="AF337">
        <v>4</v>
      </c>
      <c r="AH337" t="s">
        <v>764</v>
      </c>
      <c r="AI337" t="s">
        <v>765</v>
      </c>
      <c r="AJ337">
        <v>0</v>
      </c>
      <c r="AK337" t="s">
        <v>44</v>
      </c>
      <c r="AL337" t="s">
        <v>186</v>
      </c>
      <c r="AM337" t="s">
        <v>41</v>
      </c>
      <c r="AN337" t="s">
        <v>46</v>
      </c>
    </row>
    <row r="338" spans="1:40">
      <c r="A338" t="s">
        <v>40</v>
      </c>
      <c r="B338" s="1">
        <v>41611</v>
      </c>
      <c r="C338">
        <v>15.1</v>
      </c>
      <c r="D338">
        <v>9.9</v>
      </c>
      <c r="E338">
        <f t="shared" si="28"/>
        <v>2.5</v>
      </c>
      <c r="F338">
        <f t="shared" si="27"/>
        <v>2495.7000000000007</v>
      </c>
      <c r="G338">
        <v>12.3</v>
      </c>
      <c r="H338">
        <v>15.1</v>
      </c>
      <c r="I338">
        <v>9.9</v>
      </c>
      <c r="J338">
        <v>12.3</v>
      </c>
      <c r="K338">
        <v>12.1</v>
      </c>
      <c r="L338">
        <v>98.8</v>
      </c>
      <c r="M338">
        <v>0.27300000000000002</v>
      </c>
      <c r="N338">
        <v>0</v>
      </c>
      <c r="O338">
        <v>6.0959999999998695</v>
      </c>
      <c r="P338">
        <f t="shared" si="29"/>
        <v>-41.909999999999982</v>
      </c>
      <c r="Q338">
        <f t="shared" si="30"/>
        <v>-6.0960000000001173</v>
      </c>
      <c r="R338">
        <f t="shared" si="31"/>
        <v>-93.472000000000207</v>
      </c>
      <c r="S338">
        <v>100</v>
      </c>
      <c r="T338">
        <v>16.670000000000002</v>
      </c>
      <c r="U338" t="s">
        <v>41</v>
      </c>
      <c r="V338">
        <v>0</v>
      </c>
      <c r="W338">
        <v>0</v>
      </c>
      <c r="Y338">
        <v>7</v>
      </c>
      <c r="Z338">
        <v>121.5</v>
      </c>
      <c r="AA338">
        <v>1007.3</v>
      </c>
      <c r="AB338">
        <v>80.7</v>
      </c>
      <c r="AC338">
        <v>3.9</v>
      </c>
      <c r="AD338">
        <v>118.7</v>
      </c>
      <c r="AE338">
        <v>10.4</v>
      </c>
      <c r="AF338">
        <v>5</v>
      </c>
      <c r="AH338" t="s">
        <v>766</v>
      </c>
      <c r="AI338" t="s">
        <v>767</v>
      </c>
      <c r="AJ338">
        <v>0.03</v>
      </c>
      <c r="AK338" t="s">
        <v>61</v>
      </c>
      <c r="AL338" t="s">
        <v>204</v>
      </c>
      <c r="AM338" t="s">
        <v>41</v>
      </c>
      <c r="AN338" t="s">
        <v>46</v>
      </c>
    </row>
    <row r="339" spans="1:40">
      <c r="A339" t="s">
        <v>40</v>
      </c>
      <c r="B339" s="1">
        <v>41612</v>
      </c>
      <c r="C339">
        <v>23.1</v>
      </c>
      <c r="D339">
        <v>15.1</v>
      </c>
      <c r="E339">
        <f t="shared" si="28"/>
        <v>9.1000000000000014</v>
      </c>
      <c r="F339">
        <f t="shared" si="27"/>
        <v>2504.8000000000006</v>
      </c>
      <c r="G339">
        <v>18.899999999999999</v>
      </c>
      <c r="H339">
        <v>23.1</v>
      </c>
      <c r="I339">
        <v>15.1</v>
      </c>
      <c r="J339">
        <v>18.899999999999999</v>
      </c>
      <c r="K339">
        <v>15.8</v>
      </c>
      <c r="L339">
        <v>83.2</v>
      </c>
      <c r="M339">
        <v>0.28599999999999998</v>
      </c>
      <c r="N339">
        <v>0.254</v>
      </c>
      <c r="O339">
        <v>5.8420000000001009</v>
      </c>
      <c r="P339">
        <f t="shared" si="29"/>
        <v>-44.449999999999861</v>
      </c>
      <c r="Q339">
        <f t="shared" si="30"/>
        <v>-9.1440000000000623</v>
      </c>
      <c r="R339">
        <f t="shared" si="31"/>
        <v>-97.536000000000172</v>
      </c>
      <c r="S339">
        <v>100</v>
      </c>
      <c r="T339">
        <v>16.670000000000002</v>
      </c>
      <c r="U339" t="s">
        <v>41</v>
      </c>
      <c r="V339">
        <v>0</v>
      </c>
      <c r="W339">
        <v>0</v>
      </c>
      <c r="X339">
        <v>34.4</v>
      </c>
      <c r="Y339">
        <v>21.7</v>
      </c>
      <c r="Z339">
        <v>198.8</v>
      </c>
      <c r="AA339">
        <v>1009.4</v>
      </c>
      <c r="AB339">
        <v>52.2</v>
      </c>
      <c r="AC339">
        <v>13.2</v>
      </c>
      <c r="AD339">
        <v>92.6</v>
      </c>
      <c r="AE339">
        <v>7.9</v>
      </c>
      <c r="AF339">
        <v>4</v>
      </c>
      <c r="AH339" t="s">
        <v>768</v>
      </c>
      <c r="AI339" t="s">
        <v>769</v>
      </c>
      <c r="AJ339">
        <v>0.06</v>
      </c>
      <c r="AK339" t="s">
        <v>61</v>
      </c>
      <c r="AL339" t="s">
        <v>79</v>
      </c>
      <c r="AM339" t="s">
        <v>41</v>
      </c>
      <c r="AN339" t="s">
        <v>46</v>
      </c>
    </row>
    <row r="340" spans="1:40">
      <c r="A340" t="s">
        <v>40</v>
      </c>
      <c r="B340" s="1">
        <v>41613</v>
      </c>
      <c r="C340">
        <v>19.100000000000001</v>
      </c>
      <c r="D340">
        <v>2.1</v>
      </c>
      <c r="E340">
        <f t="shared" si="28"/>
        <v>0.60000000000000142</v>
      </c>
      <c r="F340">
        <f t="shared" si="27"/>
        <v>2505.4000000000005</v>
      </c>
      <c r="G340">
        <v>11.2</v>
      </c>
      <c r="H340">
        <v>19.100000000000001</v>
      </c>
      <c r="I340">
        <v>-1.4</v>
      </c>
      <c r="J340">
        <v>9.8000000000000007</v>
      </c>
      <c r="K340">
        <v>10.3</v>
      </c>
      <c r="L340">
        <v>94.2</v>
      </c>
      <c r="M340">
        <v>0.65400000000000003</v>
      </c>
      <c r="N340">
        <v>0</v>
      </c>
      <c r="O340">
        <v>5.5879999999999708</v>
      </c>
      <c r="P340">
        <f t="shared" si="29"/>
        <v>-46.481999999999942</v>
      </c>
      <c r="Q340">
        <f t="shared" si="30"/>
        <v>-12.192000000000121</v>
      </c>
      <c r="R340">
        <f t="shared" si="31"/>
        <v>-99.314000000000419</v>
      </c>
      <c r="S340">
        <v>100</v>
      </c>
      <c r="T340">
        <v>25</v>
      </c>
      <c r="U340" t="s">
        <v>41</v>
      </c>
      <c r="V340">
        <v>0</v>
      </c>
      <c r="W340">
        <v>0</v>
      </c>
      <c r="X340">
        <v>37.1</v>
      </c>
      <c r="Y340">
        <v>16.100000000000001</v>
      </c>
      <c r="Z340">
        <v>355.1</v>
      </c>
      <c r="AA340">
        <v>1015.2</v>
      </c>
      <c r="AB340">
        <v>89.1</v>
      </c>
      <c r="AC340">
        <v>9.1999999999999993</v>
      </c>
      <c r="AD340">
        <v>84.6</v>
      </c>
      <c r="AE340">
        <v>7.4</v>
      </c>
      <c r="AF340">
        <v>4</v>
      </c>
      <c r="AH340" t="s">
        <v>770</v>
      </c>
      <c r="AI340" t="s">
        <v>771</v>
      </c>
      <c r="AJ340">
        <v>0.1</v>
      </c>
      <c r="AK340" t="s">
        <v>61</v>
      </c>
      <c r="AL340" t="s">
        <v>355</v>
      </c>
      <c r="AM340" t="s">
        <v>41</v>
      </c>
      <c r="AN340" t="s">
        <v>46</v>
      </c>
    </row>
    <row r="341" spans="1:40">
      <c r="A341" t="s">
        <v>40</v>
      </c>
      <c r="B341" s="1">
        <v>41614</v>
      </c>
      <c r="C341">
        <v>2.1</v>
      </c>
      <c r="D341">
        <v>-2.8</v>
      </c>
      <c r="E341">
        <f t="shared" si="28"/>
        <v>0</v>
      </c>
      <c r="F341">
        <f t="shared" si="27"/>
        <v>2505.4000000000005</v>
      </c>
      <c r="G341">
        <v>0.3</v>
      </c>
      <c r="H341">
        <v>-0.9</v>
      </c>
      <c r="I341">
        <v>-5.5</v>
      </c>
      <c r="J341">
        <v>-3</v>
      </c>
      <c r="K341">
        <v>-0.6</v>
      </c>
      <c r="L341">
        <v>93.9</v>
      </c>
      <c r="M341">
        <v>22.434999999999999</v>
      </c>
      <c r="N341">
        <v>22.097999999999999</v>
      </c>
      <c r="O341">
        <v>5.8420000000001009</v>
      </c>
      <c r="P341">
        <f t="shared" si="29"/>
        <v>-48.259999999999962</v>
      </c>
      <c r="Q341">
        <f t="shared" si="30"/>
        <v>-14.986000000000104</v>
      </c>
      <c r="R341">
        <f t="shared" si="31"/>
        <v>-100.83800000000031</v>
      </c>
      <c r="S341">
        <v>100</v>
      </c>
      <c r="T341">
        <v>70.83</v>
      </c>
      <c r="U341" t="s">
        <v>82</v>
      </c>
      <c r="V341">
        <v>0</v>
      </c>
      <c r="W341">
        <v>0</v>
      </c>
      <c r="X341">
        <v>33.5</v>
      </c>
      <c r="Y341">
        <v>17.7</v>
      </c>
      <c r="Z341">
        <v>14.7</v>
      </c>
      <c r="AA341">
        <v>1021.5</v>
      </c>
      <c r="AB341">
        <v>100</v>
      </c>
      <c r="AC341">
        <v>9.4</v>
      </c>
      <c r="AD341">
        <v>50.2</v>
      </c>
      <c r="AE341">
        <v>4.2</v>
      </c>
      <c r="AF341">
        <v>2</v>
      </c>
      <c r="AH341" t="s">
        <v>772</v>
      </c>
      <c r="AI341" t="s">
        <v>773</v>
      </c>
      <c r="AJ341">
        <v>0.13</v>
      </c>
      <c r="AK341" t="s">
        <v>85</v>
      </c>
      <c r="AL341" t="s">
        <v>92</v>
      </c>
      <c r="AM341" t="s">
        <v>41</v>
      </c>
      <c r="AN341" t="s">
        <v>46</v>
      </c>
    </row>
    <row r="342" spans="1:40">
      <c r="A342" t="s">
        <v>40</v>
      </c>
      <c r="B342" s="1">
        <v>41615</v>
      </c>
      <c r="C342">
        <v>-1.9</v>
      </c>
      <c r="D342">
        <v>-3.9</v>
      </c>
      <c r="E342">
        <f t="shared" si="28"/>
        <v>0</v>
      </c>
      <c r="F342">
        <f t="shared" si="27"/>
        <v>2505.4000000000005</v>
      </c>
      <c r="G342">
        <v>-3</v>
      </c>
      <c r="H342">
        <v>-2.9</v>
      </c>
      <c r="I342">
        <v>-8.4</v>
      </c>
      <c r="J342">
        <v>-5.6</v>
      </c>
      <c r="K342">
        <v>-4.4000000000000004</v>
      </c>
      <c r="L342">
        <v>89.9</v>
      </c>
      <c r="M342">
        <v>0.13100000000000001</v>
      </c>
      <c r="N342">
        <v>15.239999999999998</v>
      </c>
      <c r="O342">
        <v>6.0959999999998695</v>
      </c>
      <c r="P342">
        <f t="shared" si="29"/>
        <v>-28.44800000000005</v>
      </c>
      <c r="Q342">
        <f t="shared" si="30"/>
        <v>4.571999999999889</v>
      </c>
      <c r="R342">
        <f t="shared" si="31"/>
        <v>-83.566000000000486</v>
      </c>
      <c r="S342">
        <v>100</v>
      </c>
      <c r="T342">
        <v>4.17</v>
      </c>
      <c r="U342" t="s">
        <v>82</v>
      </c>
      <c r="V342">
        <v>0</v>
      </c>
      <c r="W342">
        <v>0</v>
      </c>
      <c r="X342">
        <v>40.700000000000003</v>
      </c>
      <c r="Y342">
        <v>17</v>
      </c>
      <c r="Z342">
        <v>39.6</v>
      </c>
      <c r="AA342">
        <v>1030.3</v>
      </c>
      <c r="AB342">
        <v>100</v>
      </c>
      <c r="AC342">
        <v>13.2</v>
      </c>
      <c r="AD342">
        <v>120.6</v>
      </c>
      <c r="AE342">
        <v>10.5</v>
      </c>
      <c r="AF342">
        <v>5</v>
      </c>
      <c r="AH342" t="s">
        <v>774</v>
      </c>
      <c r="AI342" t="s">
        <v>775</v>
      </c>
      <c r="AJ342">
        <v>0.16</v>
      </c>
      <c r="AK342" t="s">
        <v>85</v>
      </c>
      <c r="AL342" t="s">
        <v>776</v>
      </c>
      <c r="AM342" t="s">
        <v>21</v>
      </c>
      <c r="AN342" t="s">
        <v>46</v>
      </c>
    </row>
    <row r="343" spans="1:40">
      <c r="A343" t="s">
        <v>40</v>
      </c>
      <c r="B343" s="1">
        <v>41616</v>
      </c>
      <c r="C343">
        <v>2.1</v>
      </c>
      <c r="D343">
        <v>-1.8</v>
      </c>
      <c r="E343">
        <f t="shared" si="28"/>
        <v>0</v>
      </c>
      <c r="F343">
        <f t="shared" si="27"/>
        <v>2505.4000000000005</v>
      </c>
      <c r="G343">
        <v>0.6</v>
      </c>
      <c r="H343">
        <v>2.1</v>
      </c>
      <c r="I343">
        <v>-4.4000000000000004</v>
      </c>
      <c r="J343">
        <v>-0.3</v>
      </c>
      <c r="K343">
        <v>0</v>
      </c>
      <c r="L343">
        <v>95.6</v>
      </c>
      <c r="M343">
        <v>3.5390000000000001</v>
      </c>
      <c r="N343">
        <v>0.50800000000000001</v>
      </c>
      <c r="O343">
        <v>5.8420000000001009</v>
      </c>
      <c r="P343">
        <f t="shared" si="29"/>
        <v>-26.669999999999902</v>
      </c>
      <c r="Q343">
        <f t="shared" si="30"/>
        <v>16.76400000000001</v>
      </c>
      <c r="R343">
        <f t="shared" si="31"/>
        <v>-89.662000000000148</v>
      </c>
      <c r="S343">
        <v>100</v>
      </c>
      <c r="T343">
        <v>37.5</v>
      </c>
      <c r="U343" t="s">
        <v>82</v>
      </c>
      <c r="V343">
        <v>0</v>
      </c>
      <c r="W343">
        <v>0</v>
      </c>
      <c r="Y343">
        <v>9.3000000000000007</v>
      </c>
      <c r="Z343">
        <v>324.10000000000002</v>
      </c>
      <c r="AA343">
        <v>1021.8</v>
      </c>
      <c r="AB343">
        <v>100</v>
      </c>
      <c r="AC343">
        <v>5.4</v>
      </c>
      <c r="AD343">
        <v>42.3</v>
      </c>
      <c r="AE343">
        <v>3.8</v>
      </c>
      <c r="AF343">
        <v>2</v>
      </c>
      <c r="AH343" t="s">
        <v>777</v>
      </c>
      <c r="AI343" t="s">
        <v>778</v>
      </c>
      <c r="AJ343">
        <v>0.2</v>
      </c>
      <c r="AK343" t="s">
        <v>85</v>
      </c>
      <c r="AL343" t="s">
        <v>89</v>
      </c>
      <c r="AM343" t="s">
        <v>41</v>
      </c>
      <c r="AN343" t="s">
        <v>46</v>
      </c>
    </row>
    <row r="344" spans="1:40">
      <c r="A344" t="s">
        <v>40</v>
      </c>
      <c r="B344" s="1">
        <v>41617</v>
      </c>
      <c r="C344">
        <v>0.7</v>
      </c>
      <c r="D344">
        <v>-0.4</v>
      </c>
      <c r="E344">
        <f t="shared" si="28"/>
        <v>0</v>
      </c>
      <c r="F344">
        <f t="shared" si="27"/>
        <v>2505.4000000000005</v>
      </c>
      <c r="G344">
        <v>0.1</v>
      </c>
      <c r="H344">
        <v>0.1</v>
      </c>
      <c r="I344">
        <v>-4.5999999999999996</v>
      </c>
      <c r="J344">
        <v>-2.8</v>
      </c>
      <c r="K344">
        <v>-1.2</v>
      </c>
      <c r="L344">
        <v>91</v>
      </c>
      <c r="M344">
        <v>3.3969999999999998</v>
      </c>
      <c r="N344">
        <v>2.2859999999999996</v>
      </c>
      <c r="O344">
        <v>5.8419999999999206</v>
      </c>
      <c r="P344">
        <f t="shared" si="29"/>
        <v>-28.701999999999956</v>
      </c>
      <c r="Q344">
        <f t="shared" si="30"/>
        <v>14.478000000000009</v>
      </c>
      <c r="R344">
        <f t="shared" si="31"/>
        <v>-90.932000000000244</v>
      </c>
      <c r="S344">
        <v>100</v>
      </c>
      <c r="T344">
        <v>20.83</v>
      </c>
      <c r="U344" t="s">
        <v>82</v>
      </c>
      <c r="V344">
        <v>0</v>
      </c>
      <c r="W344">
        <v>0</v>
      </c>
      <c r="Y344">
        <v>13.8</v>
      </c>
      <c r="Z344">
        <v>17.600000000000001</v>
      </c>
      <c r="AA344">
        <v>1022.9</v>
      </c>
      <c r="AB344">
        <v>100</v>
      </c>
      <c r="AC344">
        <v>10.8</v>
      </c>
      <c r="AD344">
        <v>143</v>
      </c>
      <c r="AE344">
        <v>12.6</v>
      </c>
      <c r="AF344">
        <v>6</v>
      </c>
      <c r="AH344" t="s">
        <v>779</v>
      </c>
      <c r="AI344" t="s">
        <v>780</v>
      </c>
      <c r="AJ344">
        <v>0.25</v>
      </c>
      <c r="AK344" t="s">
        <v>85</v>
      </c>
      <c r="AL344" t="s">
        <v>89</v>
      </c>
      <c r="AM344" t="s">
        <v>41</v>
      </c>
      <c r="AN344" t="s">
        <v>46</v>
      </c>
    </row>
    <row r="345" spans="1:40">
      <c r="A345" t="s">
        <v>40</v>
      </c>
      <c r="B345" s="1">
        <v>41618</v>
      </c>
      <c r="C345">
        <v>4.0999999999999996</v>
      </c>
      <c r="D345">
        <v>-4.9000000000000004</v>
      </c>
      <c r="E345">
        <f t="shared" si="28"/>
        <v>0</v>
      </c>
      <c r="F345">
        <f t="shared" si="27"/>
        <v>2505.4000000000005</v>
      </c>
      <c r="G345">
        <v>-0.8</v>
      </c>
      <c r="H345">
        <v>4.0999999999999996</v>
      </c>
      <c r="I345">
        <v>-4.9000000000000004</v>
      </c>
      <c r="J345">
        <v>-1.2</v>
      </c>
      <c r="K345">
        <v>-3.5</v>
      </c>
      <c r="L345">
        <v>83.5</v>
      </c>
      <c r="M345">
        <v>1.43</v>
      </c>
      <c r="N345">
        <v>8.8899999999999988</v>
      </c>
      <c r="O345">
        <v>6.0960000000000498</v>
      </c>
      <c r="P345">
        <f t="shared" si="29"/>
        <v>-28.702000000000041</v>
      </c>
      <c r="Q345">
        <f t="shared" si="30"/>
        <v>13.716000000000008</v>
      </c>
      <c r="R345">
        <f t="shared" si="31"/>
        <v>-90.678000000000225</v>
      </c>
      <c r="S345">
        <v>100</v>
      </c>
      <c r="T345">
        <v>8.33</v>
      </c>
      <c r="U345" t="s">
        <v>82</v>
      </c>
      <c r="V345">
        <v>0</v>
      </c>
      <c r="W345">
        <v>0</v>
      </c>
      <c r="X345">
        <v>33.5</v>
      </c>
      <c r="Y345">
        <v>10.4</v>
      </c>
      <c r="Z345">
        <v>353.5</v>
      </c>
      <c r="AA345">
        <v>1028.2</v>
      </c>
      <c r="AB345">
        <v>26.7</v>
      </c>
      <c r="AC345">
        <v>13.8</v>
      </c>
      <c r="AD345">
        <v>150.5</v>
      </c>
      <c r="AE345">
        <v>13</v>
      </c>
      <c r="AF345">
        <v>6</v>
      </c>
      <c r="AH345" t="s">
        <v>781</v>
      </c>
      <c r="AI345" t="s">
        <v>782</v>
      </c>
      <c r="AJ345">
        <v>0.27</v>
      </c>
      <c r="AK345" t="s">
        <v>95</v>
      </c>
      <c r="AL345" t="s">
        <v>783</v>
      </c>
      <c r="AM345" t="s">
        <v>41</v>
      </c>
      <c r="AN345" t="s">
        <v>46</v>
      </c>
    </row>
    <row r="346" spans="1:40">
      <c r="A346" t="s">
        <v>40</v>
      </c>
      <c r="B346" s="1">
        <v>41619</v>
      </c>
      <c r="C346">
        <v>8.5</v>
      </c>
      <c r="D346">
        <v>-6.8</v>
      </c>
      <c r="E346">
        <f t="shared" si="28"/>
        <v>0</v>
      </c>
      <c r="F346">
        <f t="shared" si="27"/>
        <v>2505.4000000000005</v>
      </c>
      <c r="G346">
        <v>0</v>
      </c>
      <c r="H346">
        <v>7.1</v>
      </c>
      <c r="I346">
        <v>-6.8</v>
      </c>
      <c r="J346">
        <v>-0.9</v>
      </c>
      <c r="K346">
        <v>-4.2</v>
      </c>
      <c r="L346">
        <v>76.099999999999994</v>
      </c>
      <c r="M346">
        <v>0.19500000000000001</v>
      </c>
      <c r="N346">
        <v>0</v>
      </c>
      <c r="O346">
        <v>6.0960000000000498</v>
      </c>
      <c r="P346">
        <f t="shared" si="29"/>
        <v>-22.860000000000028</v>
      </c>
      <c r="Q346">
        <f t="shared" si="30"/>
        <v>-14.986000000000217</v>
      </c>
      <c r="R346">
        <f t="shared" si="31"/>
        <v>-83.820000000000277</v>
      </c>
      <c r="S346">
        <v>100</v>
      </c>
      <c r="T346">
        <v>12.5</v>
      </c>
      <c r="U346" t="s">
        <v>82</v>
      </c>
      <c r="V346">
        <v>0</v>
      </c>
      <c r="W346">
        <v>0</v>
      </c>
      <c r="Y346">
        <v>12.5</v>
      </c>
      <c r="Z346">
        <v>353.7</v>
      </c>
      <c r="AA346">
        <v>1031.5</v>
      </c>
      <c r="AB346">
        <v>0.8</v>
      </c>
      <c r="AC346">
        <v>15.6</v>
      </c>
      <c r="AD346">
        <v>131.1</v>
      </c>
      <c r="AE346">
        <v>11.2</v>
      </c>
      <c r="AF346">
        <v>6</v>
      </c>
      <c r="AH346" t="s">
        <v>784</v>
      </c>
      <c r="AI346" t="s">
        <v>785</v>
      </c>
      <c r="AJ346">
        <v>0.3</v>
      </c>
      <c r="AK346" t="s">
        <v>746</v>
      </c>
      <c r="AL346" t="s">
        <v>786</v>
      </c>
      <c r="AM346" t="s">
        <v>41</v>
      </c>
      <c r="AN346" t="s">
        <v>46</v>
      </c>
    </row>
    <row r="347" spans="1:40">
      <c r="A347" t="s">
        <v>40</v>
      </c>
      <c r="B347" s="1">
        <v>41620</v>
      </c>
      <c r="C347">
        <v>7</v>
      </c>
      <c r="D347">
        <v>-6.6</v>
      </c>
      <c r="E347">
        <f t="shared" si="28"/>
        <v>0</v>
      </c>
      <c r="F347">
        <f t="shared" si="27"/>
        <v>2505.4000000000005</v>
      </c>
      <c r="G347">
        <v>-0.8</v>
      </c>
      <c r="H347">
        <v>7</v>
      </c>
      <c r="I347">
        <v>-7.8</v>
      </c>
      <c r="J347">
        <v>-2.2000000000000002</v>
      </c>
      <c r="K347">
        <v>-7.4</v>
      </c>
      <c r="L347">
        <v>65.5</v>
      </c>
      <c r="M347">
        <v>0</v>
      </c>
      <c r="N347">
        <v>0</v>
      </c>
      <c r="O347">
        <v>6.35</v>
      </c>
      <c r="P347">
        <f t="shared" si="29"/>
        <v>-25.146000000000143</v>
      </c>
      <c r="Q347">
        <f t="shared" si="30"/>
        <v>-17.7800000000002</v>
      </c>
      <c r="R347">
        <f t="shared" si="31"/>
        <v>-85.598000000000297</v>
      </c>
      <c r="S347">
        <v>0</v>
      </c>
      <c r="T347">
        <v>0</v>
      </c>
      <c r="V347">
        <v>0</v>
      </c>
      <c r="W347">
        <v>0</v>
      </c>
      <c r="Y347">
        <v>11</v>
      </c>
      <c r="Z347">
        <v>39.799999999999997</v>
      </c>
      <c r="AA347">
        <v>1034.2</v>
      </c>
      <c r="AB347">
        <v>0.1</v>
      </c>
      <c r="AC347">
        <v>15.6</v>
      </c>
      <c r="AD347">
        <v>150.9</v>
      </c>
      <c r="AE347">
        <v>13</v>
      </c>
      <c r="AF347">
        <v>6</v>
      </c>
      <c r="AH347" t="s">
        <v>787</v>
      </c>
      <c r="AI347" t="s">
        <v>788</v>
      </c>
      <c r="AJ347">
        <v>0.34</v>
      </c>
      <c r="AK347" t="s">
        <v>54</v>
      </c>
      <c r="AL347" t="s">
        <v>55</v>
      </c>
      <c r="AM347" t="s">
        <v>56</v>
      </c>
      <c r="AN347" t="s">
        <v>46</v>
      </c>
    </row>
    <row r="348" spans="1:40">
      <c r="A348" t="s">
        <v>40</v>
      </c>
      <c r="B348" s="1">
        <v>41621</v>
      </c>
      <c r="C348">
        <v>7.6</v>
      </c>
      <c r="D348">
        <v>-4.0999999999999996</v>
      </c>
      <c r="E348">
        <f t="shared" si="28"/>
        <v>0</v>
      </c>
      <c r="F348">
        <f t="shared" si="27"/>
        <v>2505.4000000000005</v>
      </c>
      <c r="G348">
        <v>2.2000000000000002</v>
      </c>
      <c r="H348">
        <v>7.6</v>
      </c>
      <c r="I348">
        <v>-4.0999999999999996</v>
      </c>
      <c r="J348">
        <v>1.6</v>
      </c>
      <c r="K348">
        <v>-5</v>
      </c>
      <c r="L348">
        <v>62.2</v>
      </c>
      <c r="M348">
        <v>0.69599999999999995</v>
      </c>
      <c r="N348">
        <v>0</v>
      </c>
      <c r="O348">
        <v>5.8419999999999206</v>
      </c>
      <c r="P348">
        <f t="shared" si="29"/>
        <v>-27.940000000000126</v>
      </c>
      <c r="Q348">
        <f t="shared" si="30"/>
        <v>-21.33600000000024</v>
      </c>
      <c r="R348">
        <f t="shared" si="31"/>
        <v>-87.884000000000356</v>
      </c>
      <c r="S348">
        <v>100</v>
      </c>
      <c r="T348">
        <v>8.33</v>
      </c>
      <c r="U348" t="s">
        <v>41</v>
      </c>
      <c r="V348">
        <v>0</v>
      </c>
      <c r="W348">
        <v>0</v>
      </c>
      <c r="X348">
        <v>38.9</v>
      </c>
      <c r="Y348">
        <v>12.1</v>
      </c>
      <c r="Z348">
        <v>125.7</v>
      </c>
      <c r="AA348">
        <v>1023.1</v>
      </c>
      <c r="AB348">
        <v>17.2</v>
      </c>
      <c r="AC348">
        <v>14.8</v>
      </c>
      <c r="AD348">
        <v>52.3</v>
      </c>
      <c r="AE348">
        <v>4.5</v>
      </c>
      <c r="AF348">
        <v>3</v>
      </c>
      <c r="AH348" t="s">
        <v>789</v>
      </c>
      <c r="AI348" t="s">
        <v>790</v>
      </c>
      <c r="AJ348">
        <v>0.37</v>
      </c>
      <c r="AK348" t="s">
        <v>151</v>
      </c>
      <c r="AL348" t="s">
        <v>238</v>
      </c>
      <c r="AM348" t="s">
        <v>41</v>
      </c>
      <c r="AN348" t="s">
        <v>46</v>
      </c>
    </row>
    <row r="349" spans="1:40">
      <c r="A349" t="s">
        <v>40</v>
      </c>
      <c r="B349" s="1">
        <v>41622</v>
      </c>
      <c r="C349">
        <v>7.1</v>
      </c>
      <c r="D349">
        <v>2.6</v>
      </c>
      <c r="E349">
        <f t="shared" si="28"/>
        <v>0</v>
      </c>
      <c r="F349">
        <f t="shared" si="27"/>
        <v>2505.4000000000005</v>
      </c>
      <c r="G349">
        <v>4.9000000000000004</v>
      </c>
      <c r="H349">
        <v>7</v>
      </c>
      <c r="I349">
        <v>-0.9</v>
      </c>
      <c r="J349">
        <v>2.8</v>
      </c>
      <c r="K349">
        <v>3.3</v>
      </c>
      <c r="L349">
        <v>89.9</v>
      </c>
      <c r="M349">
        <v>9.0609999999999999</v>
      </c>
      <c r="N349">
        <v>26.161999999999999</v>
      </c>
      <c r="O349">
        <v>6.0960000000000498</v>
      </c>
      <c r="P349">
        <f t="shared" si="29"/>
        <v>-29.972000000000079</v>
      </c>
      <c r="Q349">
        <f t="shared" si="30"/>
        <v>-24.129999999999995</v>
      </c>
      <c r="R349">
        <f t="shared" si="31"/>
        <v>-89.408000000000243</v>
      </c>
      <c r="S349">
        <v>100</v>
      </c>
      <c r="T349">
        <v>37.5</v>
      </c>
      <c r="U349" t="s">
        <v>41</v>
      </c>
      <c r="V349">
        <v>0</v>
      </c>
      <c r="W349">
        <v>0</v>
      </c>
      <c r="X349">
        <v>44.3</v>
      </c>
      <c r="Y349">
        <v>17.899999999999999</v>
      </c>
      <c r="Z349">
        <v>324.60000000000002</v>
      </c>
      <c r="AA349">
        <v>1014.1</v>
      </c>
      <c r="AB349">
        <v>100</v>
      </c>
      <c r="AC349">
        <v>10.9</v>
      </c>
      <c r="AD349">
        <v>63</v>
      </c>
      <c r="AE349">
        <v>5.5</v>
      </c>
      <c r="AF349">
        <v>3</v>
      </c>
      <c r="AH349" t="s">
        <v>791</v>
      </c>
      <c r="AI349" t="s">
        <v>792</v>
      </c>
      <c r="AJ349">
        <v>0.41</v>
      </c>
      <c r="AK349" t="s">
        <v>44</v>
      </c>
      <c r="AL349" t="s">
        <v>793</v>
      </c>
      <c r="AM349" t="s">
        <v>41</v>
      </c>
      <c r="AN349" t="s">
        <v>46</v>
      </c>
    </row>
    <row r="350" spans="1:40">
      <c r="A350" t="s">
        <v>40</v>
      </c>
      <c r="B350" s="1">
        <v>41623</v>
      </c>
      <c r="C350">
        <v>3.1</v>
      </c>
      <c r="D350">
        <v>-2.8</v>
      </c>
      <c r="E350">
        <f t="shared" si="28"/>
        <v>0</v>
      </c>
      <c r="G350">
        <v>0.3</v>
      </c>
      <c r="H350">
        <v>1.1000000000000001</v>
      </c>
      <c r="I350">
        <v>-5.3</v>
      </c>
      <c r="J350">
        <v>-2.4</v>
      </c>
      <c r="K350">
        <v>-2.5</v>
      </c>
      <c r="L350">
        <v>81.900000000000006</v>
      </c>
      <c r="M350">
        <v>0</v>
      </c>
      <c r="N350">
        <v>0</v>
      </c>
      <c r="O350">
        <v>5.8419999999999206</v>
      </c>
      <c r="P350">
        <f t="shared" si="29"/>
        <v>-5.8420000000000414</v>
      </c>
      <c r="Q350">
        <f t="shared" si="30"/>
        <v>-1.2700000000001523</v>
      </c>
      <c r="R350">
        <f t="shared" si="31"/>
        <v>-66.29400000000021</v>
      </c>
      <c r="S350">
        <v>0</v>
      </c>
      <c r="T350">
        <v>0</v>
      </c>
      <c r="V350">
        <v>0</v>
      </c>
      <c r="W350">
        <v>0</v>
      </c>
      <c r="X350">
        <v>33.5</v>
      </c>
      <c r="Y350">
        <v>15</v>
      </c>
      <c r="Z350">
        <v>322.5</v>
      </c>
      <c r="AA350">
        <v>1024.3</v>
      </c>
      <c r="AB350">
        <v>60.5</v>
      </c>
      <c r="AC350">
        <v>13.9</v>
      </c>
      <c r="AD350">
        <v>142</v>
      </c>
      <c r="AE350">
        <v>12.2</v>
      </c>
      <c r="AF350">
        <v>6</v>
      </c>
      <c r="AH350" t="s">
        <v>794</v>
      </c>
      <c r="AI350" t="s">
        <v>795</v>
      </c>
      <c r="AJ350">
        <v>0.44</v>
      </c>
      <c r="AK350" t="s">
        <v>49</v>
      </c>
      <c r="AL350" t="s">
        <v>110</v>
      </c>
      <c r="AM350" t="s">
        <v>51</v>
      </c>
      <c r="AN350" t="s">
        <v>46</v>
      </c>
    </row>
    <row r="351" spans="1:40">
      <c r="A351" t="s">
        <v>40</v>
      </c>
      <c r="B351" s="1">
        <v>41624</v>
      </c>
      <c r="C351">
        <v>13.1</v>
      </c>
      <c r="D351">
        <v>-2</v>
      </c>
      <c r="E351">
        <f t="shared" si="28"/>
        <v>0</v>
      </c>
      <c r="G351">
        <v>5</v>
      </c>
      <c r="H351">
        <v>13.1</v>
      </c>
      <c r="I351">
        <v>-4.9000000000000004</v>
      </c>
      <c r="J351">
        <v>3.6</v>
      </c>
      <c r="K351">
        <v>-1.2</v>
      </c>
      <c r="L351">
        <v>68.3</v>
      </c>
      <c r="M351">
        <v>0.19500000000000001</v>
      </c>
      <c r="N351">
        <v>0</v>
      </c>
      <c r="O351">
        <v>5.8420000000001009</v>
      </c>
      <c r="P351">
        <f t="shared" si="29"/>
        <v>-7.6200000000000614</v>
      </c>
      <c r="Q351">
        <f t="shared" si="30"/>
        <v>-4.0640000000001351</v>
      </c>
      <c r="R351">
        <f t="shared" si="31"/>
        <v>-76.70799999999997</v>
      </c>
      <c r="S351">
        <v>100</v>
      </c>
      <c r="T351">
        <v>8.33</v>
      </c>
      <c r="U351" t="s">
        <v>41</v>
      </c>
      <c r="V351">
        <v>0</v>
      </c>
      <c r="W351">
        <v>0</v>
      </c>
      <c r="X351">
        <v>33.5</v>
      </c>
      <c r="Y351">
        <v>21.5</v>
      </c>
      <c r="Z351">
        <v>236.4</v>
      </c>
      <c r="AA351">
        <v>1023.7</v>
      </c>
      <c r="AB351">
        <v>0.3</v>
      </c>
      <c r="AC351">
        <v>12.5</v>
      </c>
      <c r="AD351">
        <v>142.9</v>
      </c>
      <c r="AE351">
        <v>12.3</v>
      </c>
      <c r="AF351">
        <v>6</v>
      </c>
      <c r="AH351" t="s">
        <v>796</v>
      </c>
      <c r="AI351" t="s">
        <v>797</v>
      </c>
      <c r="AJ351">
        <v>0.48</v>
      </c>
      <c r="AK351" t="s">
        <v>151</v>
      </c>
      <c r="AL351" t="s">
        <v>482</v>
      </c>
      <c r="AM351" t="s">
        <v>41</v>
      </c>
      <c r="AN351" t="s">
        <v>46</v>
      </c>
    </row>
    <row r="352" spans="1:40">
      <c r="A352" t="s">
        <v>40</v>
      </c>
      <c r="B352" s="1">
        <v>41625</v>
      </c>
      <c r="C352">
        <v>15.2</v>
      </c>
      <c r="D352">
        <v>0.2</v>
      </c>
      <c r="E352">
        <f t="shared" si="28"/>
        <v>0</v>
      </c>
      <c r="G352">
        <v>7.6</v>
      </c>
      <c r="H352">
        <v>15.2</v>
      </c>
      <c r="I352">
        <v>0.2</v>
      </c>
      <c r="J352">
        <v>7</v>
      </c>
      <c r="K352">
        <v>1</v>
      </c>
      <c r="L352">
        <v>66.099999999999994</v>
      </c>
      <c r="M352">
        <v>0</v>
      </c>
      <c r="N352">
        <v>0</v>
      </c>
      <c r="O352">
        <v>5.8419999999999206</v>
      </c>
      <c r="P352">
        <f t="shared" si="29"/>
        <v>-13.970000000000084</v>
      </c>
      <c r="Q352">
        <f t="shared" si="30"/>
        <v>-7.1120000000002506</v>
      </c>
      <c r="R352">
        <f t="shared" si="31"/>
        <v>-78.486000000000104</v>
      </c>
      <c r="S352">
        <v>0</v>
      </c>
      <c r="T352">
        <v>0</v>
      </c>
      <c r="V352">
        <v>0</v>
      </c>
      <c r="W352">
        <v>0</v>
      </c>
      <c r="X352">
        <v>29.5</v>
      </c>
      <c r="Y352">
        <v>14.5</v>
      </c>
      <c r="Z352">
        <v>267.8</v>
      </c>
      <c r="AA352">
        <v>1024</v>
      </c>
      <c r="AB352">
        <v>0</v>
      </c>
      <c r="AC352">
        <v>16</v>
      </c>
      <c r="AD352">
        <v>139.30000000000001</v>
      </c>
      <c r="AE352">
        <v>12</v>
      </c>
      <c r="AF352">
        <v>6</v>
      </c>
      <c r="AH352" t="s">
        <v>798</v>
      </c>
      <c r="AI352" t="s">
        <v>799</v>
      </c>
      <c r="AJ352">
        <v>0.5</v>
      </c>
      <c r="AK352" t="s">
        <v>54</v>
      </c>
      <c r="AL352" t="s">
        <v>55</v>
      </c>
      <c r="AM352" t="s">
        <v>56</v>
      </c>
      <c r="AN352" t="s">
        <v>46</v>
      </c>
    </row>
    <row r="353" spans="1:40">
      <c r="A353" t="s">
        <v>40</v>
      </c>
      <c r="B353" s="1">
        <v>41626</v>
      </c>
      <c r="C353">
        <v>13.9</v>
      </c>
      <c r="D353">
        <v>-2.5</v>
      </c>
      <c r="E353">
        <f t="shared" si="28"/>
        <v>0</v>
      </c>
      <c r="G353">
        <v>6</v>
      </c>
      <c r="H353">
        <v>13.9</v>
      </c>
      <c r="I353">
        <v>-2.5</v>
      </c>
      <c r="J353">
        <v>5.6</v>
      </c>
      <c r="K353">
        <v>-0.8</v>
      </c>
      <c r="L353">
        <v>65.599999999999994</v>
      </c>
      <c r="M353">
        <v>0</v>
      </c>
      <c r="N353">
        <v>0</v>
      </c>
      <c r="O353">
        <v>5.5879999999999708</v>
      </c>
      <c r="P353">
        <f t="shared" si="29"/>
        <v>-26.415999999999997</v>
      </c>
      <c r="Q353">
        <f t="shared" si="30"/>
        <v>-10.160000000000196</v>
      </c>
      <c r="R353">
        <f t="shared" si="31"/>
        <v>-80.263999999999896</v>
      </c>
      <c r="S353">
        <v>0</v>
      </c>
      <c r="T353">
        <v>0</v>
      </c>
      <c r="V353">
        <v>0</v>
      </c>
      <c r="W353">
        <v>0</v>
      </c>
      <c r="Y353">
        <v>8.4</v>
      </c>
      <c r="Z353">
        <v>154.4</v>
      </c>
      <c r="AA353">
        <v>1025.9000000000001</v>
      </c>
      <c r="AB353">
        <v>0.5</v>
      </c>
      <c r="AC353">
        <v>16</v>
      </c>
      <c r="AD353">
        <v>144.5</v>
      </c>
      <c r="AE353">
        <v>12.5</v>
      </c>
      <c r="AF353">
        <v>6</v>
      </c>
      <c r="AH353" t="s">
        <v>800</v>
      </c>
      <c r="AI353" t="s">
        <v>801</v>
      </c>
      <c r="AJ353">
        <v>0.54</v>
      </c>
      <c r="AK353" t="s">
        <v>54</v>
      </c>
      <c r="AL353" t="s">
        <v>55</v>
      </c>
      <c r="AM353" t="s">
        <v>56</v>
      </c>
      <c r="AN353" t="s">
        <v>46</v>
      </c>
    </row>
    <row r="354" spans="1:40">
      <c r="A354" t="s">
        <v>40</v>
      </c>
      <c r="B354" s="1">
        <v>41627</v>
      </c>
      <c r="C354">
        <v>14.1</v>
      </c>
      <c r="D354">
        <v>6.7</v>
      </c>
      <c r="E354">
        <f t="shared" si="28"/>
        <v>0.40000000000000036</v>
      </c>
      <c r="G354">
        <v>10.7</v>
      </c>
      <c r="H354">
        <v>14.1</v>
      </c>
      <c r="I354">
        <v>5.2</v>
      </c>
      <c r="J354">
        <v>10.199999999999999</v>
      </c>
      <c r="K354">
        <v>5.3</v>
      </c>
      <c r="L354">
        <v>69.2</v>
      </c>
      <c r="M354">
        <v>0</v>
      </c>
      <c r="N354">
        <v>0</v>
      </c>
      <c r="O354">
        <v>5.3340000000000209</v>
      </c>
      <c r="P354">
        <f t="shared" si="29"/>
        <v>-31.495999999999924</v>
      </c>
      <c r="Q354">
        <f t="shared" si="30"/>
        <v>-12.954000000000121</v>
      </c>
      <c r="R354">
        <f t="shared" si="31"/>
        <v>-81.787999999999784</v>
      </c>
      <c r="S354">
        <v>0</v>
      </c>
      <c r="T354">
        <v>0</v>
      </c>
      <c r="V354">
        <v>0</v>
      </c>
      <c r="W354">
        <v>0</v>
      </c>
      <c r="X354">
        <v>38.9</v>
      </c>
      <c r="Y354">
        <v>10.7</v>
      </c>
      <c r="Z354">
        <v>176.4</v>
      </c>
      <c r="AA354">
        <v>1020.1</v>
      </c>
      <c r="AB354">
        <v>54</v>
      </c>
      <c r="AC354">
        <v>15.9</v>
      </c>
      <c r="AD354">
        <v>72.099999999999994</v>
      </c>
      <c r="AE354">
        <v>6.1</v>
      </c>
      <c r="AF354">
        <v>3</v>
      </c>
      <c r="AH354" t="s">
        <v>802</v>
      </c>
      <c r="AI354" t="s">
        <v>803</v>
      </c>
      <c r="AJ354">
        <v>0.57999999999999996</v>
      </c>
      <c r="AK354" t="s">
        <v>49</v>
      </c>
      <c r="AL354" t="s">
        <v>110</v>
      </c>
      <c r="AM354" t="s">
        <v>51</v>
      </c>
      <c r="AN354" t="s">
        <v>46</v>
      </c>
    </row>
    <row r="355" spans="1:40">
      <c r="A355" t="s">
        <v>40</v>
      </c>
      <c r="B355" s="1">
        <v>41628</v>
      </c>
      <c r="C355">
        <v>18.5</v>
      </c>
      <c r="D355">
        <v>12.7</v>
      </c>
      <c r="E355">
        <f t="shared" si="28"/>
        <v>5.6</v>
      </c>
      <c r="G355">
        <v>15.9</v>
      </c>
      <c r="H355">
        <v>18.5</v>
      </c>
      <c r="I355">
        <v>12.7</v>
      </c>
      <c r="J355">
        <v>15.9</v>
      </c>
      <c r="K355">
        <v>14</v>
      </c>
      <c r="L355">
        <v>89.1</v>
      </c>
      <c r="M355">
        <v>2.472</v>
      </c>
      <c r="N355">
        <v>2.2859999999999996</v>
      </c>
      <c r="O355">
        <v>5.3340000000000209</v>
      </c>
      <c r="P355">
        <f t="shared" si="29"/>
        <v>-32.257999999999981</v>
      </c>
      <c r="Q355">
        <f t="shared" si="30"/>
        <v>-15.240000000000009</v>
      </c>
      <c r="R355">
        <f t="shared" si="31"/>
        <v>-82.803999999999746</v>
      </c>
      <c r="S355">
        <v>100</v>
      </c>
      <c r="T355">
        <v>45.83</v>
      </c>
      <c r="U355" t="s">
        <v>41</v>
      </c>
      <c r="V355">
        <v>0</v>
      </c>
      <c r="W355">
        <v>0</v>
      </c>
      <c r="X355">
        <v>40.700000000000003</v>
      </c>
      <c r="Y355">
        <v>12.3</v>
      </c>
      <c r="Z355">
        <v>175.4</v>
      </c>
      <c r="AA355">
        <v>1015.3</v>
      </c>
      <c r="AB355">
        <v>79.099999999999994</v>
      </c>
      <c r="AC355">
        <v>14.7</v>
      </c>
      <c r="AD355">
        <v>55.2</v>
      </c>
      <c r="AE355">
        <v>4.9000000000000004</v>
      </c>
      <c r="AF355">
        <v>2</v>
      </c>
      <c r="AH355" t="s">
        <v>804</v>
      </c>
      <c r="AI355" t="s">
        <v>805</v>
      </c>
      <c r="AJ355">
        <v>0.61</v>
      </c>
      <c r="AK355" t="s">
        <v>61</v>
      </c>
      <c r="AL355" t="s">
        <v>355</v>
      </c>
      <c r="AM355" t="s">
        <v>41</v>
      </c>
      <c r="AN355" t="s">
        <v>46</v>
      </c>
    </row>
    <row r="356" spans="1:40">
      <c r="A356" t="s">
        <v>40</v>
      </c>
      <c r="B356" s="1">
        <v>41629</v>
      </c>
      <c r="C356">
        <v>24.1</v>
      </c>
      <c r="D356">
        <v>14.7</v>
      </c>
      <c r="E356">
        <f t="shared" si="28"/>
        <v>9.3999999999999986</v>
      </c>
      <c r="G356">
        <v>19.7</v>
      </c>
      <c r="H356">
        <v>24.1</v>
      </c>
      <c r="I356">
        <v>14.7</v>
      </c>
      <c r="J356">
        <v>19.7</v>
      </c>
      <c r="K356">
        <v>16.3</v>
      </c>
      <c r="L356">
        <v>81.8</v>
      </c>
      <c r="M356">
        <v>9.81</v>
      </c>
      <c r="N356">
        <v>0</v>
      </c>
      <c r="O356">
        <v>5.3340000000000209</v>
      </c>
      <c r="P356">
        <f t="shared" si="29"/>
        <v>-30.480000000000047</v>
      </c>
      <c r="Q356">
        <f t="shared" si="30"/>
        <v>-88.646000000000129</v>
      </c>
      <c r="R356">
        <f t="shared" si="31"/>
        <v>-81.787999999999897</v>
      </c>
      <c r="S356">
        <v>100</v>
      </c>
      <c r="T356">
        <v>16.670000000000002</v>
      </c>
      <c r="U356" t="s">
        <v>41</v>
      </c>
      <c r="V356">
        <v>0</v>
      </c>
      <c r="W356">
        <v>0</v>
      </c>
      <c r="X356">
        <v>57.4</v>
      </c>
      <c r="Y356">
        <v>22</v>
      </c>
      <c r="Z356">
        <v>191.9</v>
      </c>
      <c r="AA356">
        <v>1006.3</v>
      </c>
      <c r="AB356">
        <v>80.900000000000006</v>
      </c>
      <c r="AC356">
        <v>13.3</v>
      </c>
      <c r="AD356">
        <v>64.3</v>
      </c>
      <c r="AE356">
        <v>5.7</v>
      </c>
      <c r="AF356">
        <v>3</v>
      </c>
      <c r="AH356" t="s">
        <v>806</v>
      </c>
      <c r="AI356" t="s">
        <v>807</v>
      </c>
      <c r="AJ356">
        <v>0.64</v>
      </c>
      <c r="AK356" t="s">
        <v>61</v>
      </c>
      <c r="AL356" t="s">
        <v>148</v>
      </c>
      <c r="AM356" t="s">
        <v>41</v>
      </c>
      <c r="AN356" t="s">
        <v>46</v>
      </c>
    </row>
    <row r="357" spans="1:40">
      <c r="A357" t="s">
        <v>40</v>
      </c>
      <c r="B357" s="1">
        <v>41630</v>
      </c>
      <c r="C357">
        <v>14.2</v>
      </c>
      <c r="D357">
        <v>4.0999999999999996</v>
      </c>
      <c r="E357">
        <f t="shared" si="28"/>
        <v>0</v>
      </c>
      <c r="G357">
        <v>10.7</v>
      </c>
      <c r="H357">
        <v>14.2</v>
      </c>
      <c r="I357">
        <v>0.7</v>
      </c>
      <c r="J357">
        <v>9.9</v>
      </c>
      <c r="K357">
        <v>9.1</v>
      </c>
      <c r="L357">
        <v>89.9</v>
      </c>
      <c r="M357">
        <v>5.8259999999999996</v>
      </c>
      <c r="N357">
        <v>40.131999999999998</v>
      </c>
      <c r="O357">
        <v>5.0799999999998917</v>
      </c>
      <c r="P357">
        <f t="shared" si="29"/>
        <v>-31.242000000000075</v>
      </c>
      <c r="Q357">
        <f t="shared" si="30"/>
        <v>-91.186000000000149</v>
      </c>
      <c r="R357">
        <f t="shared" si="31"/>
        <v>-83.312000000000012</v>
      </c>
      <c r="S357">
        <v>100</v>
      </c>
      <c r="T357">
        <v>12.5</v>
      </c>
      <c r="U357" t="s">
        <v>41</v>
      </c>
      <c r="V357">
        <v>0</v>
      </c>
      <c r="W357">
        <v>0</v>
      </c>
      <c r="X357">
        <v>29.5</v>
      </c>
      <c r="Y357">
        <v>19.2</v>
      </c>
      <c r="Z357">
        <v>280.7</v>
      </c>
      <c r="AA357">
        <v>1015</v>
      </c>
      <c r="AB357">
        <v>79.8</v>
      </c>
      <c r="AC357">
        <v>14.9</v>
      </c>
      <c r="AD357">
        <v>72.2</v>
      </c>
      <c r="AE357">
        <v>6.2</v>
      </c>
      <c r="AF357">
        <v>2</v>
      </c>
      <c r="AH357" t="s">
        <v>808</v>
      </c>
      <c r="AI357" t="s">
        <v>809</v>
      </c>
      <c r="AJ357">
        <v>0.68</v>
      </c>
      <c r="AK357" t="s">
        <v>61</v>
      </c>
      <c r="AL357" t="s">
        <v>76</v>
      </c>
      <c r="AM357" t="s">
        <v>41</v>
      </c>
      <c r="AN357" t="s">
        <v>46</v>
      </c>
    </row>
    <row r="358" spans="1:40">
      <c r="A358" t="s">
        <v>40</v>
      </c>
      <c r="B358" s="1">
        <v>41631</v>
      </c>
      <c r="C358">
        <v>3.6</v>
      </c>
      <c r="D358">
        <v>-2.9</v>
      </c>
      <c r="E358">
        <f t="shared" si="28"/>
        <v>0</v>
      </c>
      <c r="G358">
        <v>0.9</v>
      </c>
      <c r="H358">
        <v>0.2</v>
      </c>
      <c r="I358">
        <v>-4.8</v>
      </c>
      <c r="J358">
        <v>-2</v>
      </c>
      <c r="K358">
        <v>-3.2</v>
      </c>
      <c r="L358">
        <v>74.099999999999994</v>
      </c>
      <c r="M358">
        <v>0</v>
      </c>
      <c r="N358">
        <v>0.7619999999999999</v>
      </c>
      <c r="O358">
        <v>5.3340000000000209</v>
      </c>
      <c r="P358">
        <f t="shared" si="29"/>
        <v>-22.351999999999975</v>
      </c>
      <c r="Q358">
        <f t="shared" si="30"/>
        <v>-52.577999999999975</v>
      </c>
      <c r="R358">
        <f t="shared" si="31"/>
        <v>-44.196000000000026</v>
      </c>
      <c r="S358">
        <v>0</v>
      </c>
      <c r="T358">
        <v>0</v>
      </c>
      <c r="V358">
        <v>0</v>
      </c>
      <c r="W358">
        <v>0</v>
      </c>
      <c r="X358">
        <v>33.6</v>
      </c>
      <c r="Y358">
        <v>16.2</v>
      </c>
      <c r="Z358">
        <v>354.4</v>
      </c>
      <c r="AA358">
        <v>1029.9000000000001</v>
      </c>
      <c r="AB358">
        <v>65.099999999999994</v>
      </c>
      <c r="AC358">
        <v>15.7</v>
      </c>
      <c r="AD358">
        <v>145.80000000000001</v>
      </c>
      <c r="AE358">
        <v>12.6</v>
      </c>
      <c r="AF358">
        <v>6</v>
      </c>
      <c r="AH358" t="s">
        <v>810</v>
      </c>
      <c r="AI358" t="s">
        <v>811</v>
      </c>
      <c r="AJ358">
        <v>0.71</v>
      </c>
      <c r="AK358" t="s">
        <v>49</v>
      </c>
      <c r="AL358" t="s">
        <v>110</v>
      </c>
      <c r="AM358" t="s">
        <v>51</v>
      </c>
      <c r="AN358" t="s">
        <v>46</v>
      </c>
    </row>
    <row r="359" spans="1:40">
      <c r="A359" t="s">
        <v>40</v>
      </c>
      <c r="B359" s="1">
        <v>41632</v>
      </c>
      <c r="C359">
        <v>2.9</v>
      </c>
      <c r="D359">
        <v>-5.3</v>
      </c>
      <c r="E359">
        <f t="shared" si="28"/>
        <v>0</v>
      </c>
      <c r="G359">
        <v>-2.1</v>
      </c>
      <c r="H359">
        <v>1.2</v>
      </c>
      <c r="I359">
        <v>-7.5</v>
      </c>
      <c r="J359">
        <v>-3.6</v>
      </c>
      <c r="K359">
        <v>-7</v>
      </c>
      <c r="L359">
        <v>72.2</v>
      </c>
      <c r="M359">
        <v>0</v>
      </c>
      <c r="N359">
        <v>0</v>
      </c>
      <c r="O359">
        <v>4.8260000000001222</v>
      </c>
      <c r="P359">
        <f t="shared" si="29"/>
        <v>-26.924000000000035</v>
      </c>
      <c r="Q359">
        <f t="shared" si="30"/>
        <v>-53.848000000000127</v>
      </c>
      <c r="R359">
        <f t="shared" si="31"/>
        <v>-44.958000000000311</v>
      </c>
      <c r="S359">
        <v>0</v>
      </c>
      <c r="T359">
        <v>0</v>
      </c>
      <c r="V359">
        <v>0</v>
      </c>
      <c r="W359">
        <v>0</v>
      </c>
      <c r="X359">
        <v>27.7</v>
      </c>
      <c r="Y359">
        <v>12.7</v>
      </c>
      <c r="Z359">
        <v>21.9</v>
      </c>
      <c r="AA359">
        <v>1033.5</v>
      </c>
      <c r="AB359">
        <v>3.4</v>
      </c>
      <c r="AC359">
        <v>15.8</v>
      </c>
      <c r="AD359">
        <v>149.4</v>
      </c>
      <c r="AE359">
        <v>12.9</v>
      </c>
      <c r="AF359">
        <v>6</v>
      </c>
      <c r="AH359" t="s">
        <v>812</v>
      </c>
      <c r="AI359" t="s">
        <v>813</v>
      </c>
      <c r="AJ359">
        <v>0.74</v>
      </c>
      <c r="AK359" t="s">
        <v>54</v>
      </c>
      <c r="AL359" t="s">
        <v>55</v>
      </c>
      <c r="AM359" t="s">
        <v>56</v>
      </c>
      <c r="AN359" t="s">
        <v>46</v>
      </c>
    </row>
    <row r="360" spans="1:40">
      <c r="A360" t="s">
        <v>40</v>
      </c>
      <c r="B360" s="1">
        <v>41633</v>
      </c>
      <c r="C360">
        <v>8.9</v>
      </c>
      <c r="D360">
        <v>-7</v>
      </c>
      <c r="E360">
        <f t="shared" si="28"/>
        <v>0</v>
      </c>
      <c r="G360">
        <v>-0.3</v>
      </c>
      <c r="H360">
        <v>8.9</v>
      </c>
      <c r="I360">
        <v>-7</v>
      </c>
      <c r="J360">
        <v>-0.4</v>
      </c>
      <c r="K360">
        <v>-7.2</v>
      </c>
      <c r="L360">
        <v>64.400000000000006</v>
      </c>
      <c r="M360">
        <v>0</v>
      </c>
      <c r="N360">
        <v>0</v>
      </c>
      <c r="O360">
        <v>4.8259999999999419</v>
      </c>
      <c r="P360">
        <f t="shared" si="29"/>
        <v>-26.924000000000035</v>
      </c>
      <c r="Q360">
        <f t="shared" si="30"/>
        <v>-61.214000000000226</v>
      </c>
      <c r="R360">
        <f t="shared" si="31"/>
        <v>-45.974000000000274</v>
      </c>
      <c r="S360">
        <v>0</v>
      </c>
      <c r="T360">
        <v>0</v>
      </c>
      <c r="V360">
        <v>0</v>
      </c>
      <c r="W360">
        <v>0</v>
      </c>
      <c r="Y360">
        <v>6.5</v>
      </c>
      <c r="Z360">
        <v>174.4</v>
      </c>
      <c r="AA360">
        <v>1029.2</v>
      </c>
      <c r="AB360">
        <v>2.7</v>
      </c>
      <c r="AC360">
        <v>16</v>
      </c>
      <c r="AD360">
        <v>145.6</v>
      </c>
      <c r="AE360">
        <v>12.6</v>
      </c>
      <c r="AF360">
        <v>6</v>
      </c>
      <c r="AH360" t="s">
        <v>814</v>
      </c>
      <c r="AI360" t="s">
        <v>815</v>
      </c>
      <c r="AJ360">
        <v>0.75</v>
      </c>
      <c r="AK360" t="s">
        <v>54</v>
      </c>
      <c r="AL360" t="s">
        <v>55</v>
      </c>
      <c r="AM360" t="s">
        <v>56</v>
      </c>
      <c r="AN360" t="s">
        <v>46</v>
      </c>
    </row>
    <row r="361" spans="1:40">
      <c r="A361" t="s">
        <v>40</v>
      </c>
      <c r="B361" s="1">
        <v>41634</v>
      </c>
      <c r="C361">
        <v>9.5</v>
      </c>
      <c r="D361">
        <v>-4</v>
      </c>
      <c r="E361">
        <f t="shared" si="28"/>
        <v>0</v>
      </c>
      <c r="G361">
        <v>1</v>
      </c>
      <c r="H361">
        <v>9.4</v>
      </c>
      <c r="I361">
        <v>-4</v>
      </c>
      <c r="J361">
        <v>0.6</v>
      </c>
      <c r="K361">
        <v>-3.7</v>
      </c>
      <c r="L361">
        <v>74.7</v>
      </c>
      <c r="M361">
        <v>0</v>
      </c>
      <c r="N361">
        <v>0</v>
      </c>
      <c r="O361">
        <v>4.8259999999999419</v>
      </c>
      <c r="P361">
        <f t="shared" si="29"/>
        <v>-26.924000000000035</v>
      </c>
      <c r="Q361">
        <f t="shared" si="30"/>
        <v>-62.484000000000208</v>
      </c>
      <c r="R361">
        <f t="shared" si="31"/>
        <v>-62.738000000000284</v>
      </c>
      <c r="S361">
        <v>0</v>
      </c>
      <c r="T361">
        <v>0</v>
      </c>
      <c r="V361">
        <v>0</v>
      </c>
      <c r="W361">
        <v>0</v>
      </c>
      <c r="Y361">
        <v>9.8000000000000007</v>
      </c>
      <c r="Z361">
        <v>28.1</v>
      </c>
      <c r="AA361">
        <v>1029.2</v>
      </c>
      <c r="AB361">
        <v>0.3</v>
      </c>
      <c r="AC361">
        <v>15.7</v>
      </c>
      <c r="AD361">
        <v>145.30000000000001</v>
      </c>
      <c r="AE361">
        <v>12.7</v>
      </c>
      <c r="AF361">
        <v>6</v>
      </c>
      <c r="AH361" t="s">
        <v>816</v>
      </c>
      <c r="AI361" t="s">
        <v>817</v>
      </c>
      <c r="AJ361">
        <v>0.81</v>
      </c>
      <c r="AK361" t="s">
        <v>54</v>
      </c>
      <c r="AL361" t="s">
        <v>55</v>
      </c>
      <c r="AM361" t="s">
        <v>56</v>
      </c>
      <c r="AN361" t="s">
        <v>46</v>
      </c>
    </row>
    <row r="362" spans="1:40">
      <c r="A362" t="s">
        <v>40</v>
      </c>
      <c r="B362" s="1">
        <v>41635</v>
      </c>
      <c r="C362">
        <v>12</v>
      </c>
      <c r="D362">
        <v>-5</v>
      </c>
      <c r="E362">
        <f t="shared" si="28"/>
        <v>0</v>
      </c>
      <c r="G362">
        <v>2.2000000000000002</v>
      </c>
      <c r="H362">
        <v>12</v>
      </c>
      <c r="I362">
        <v>-5</v>
      </c>
      <c r="J362">
        <v>2.2000000000000002</v>
      </c>
      <c r="K362">
        <v>-4.2</v>
      </c>
      <c r="L362">
        <v>69.5</v>
      </c>
      <c r="M362">
        <v>0</v>
      </c>
      <c r="N362">
        <v>0</v>
      </c>
      <c r="O362">
        <v>4.8260000000001222</v>
      </c>
      <c r="P362">
        <f t="shared" si="29"/>
        <v>-49.275999999999897</v>
      </c>
      <c r="Q362">
        <f t="shared" si="30"/>
        <v>-63.75400000000019</v>
      </c>
      <c r="R362">
        <f t="shared" si="31"/>
        <v>-74.422000000000139</v>
      </c>
      <c r="S362">
        <v>0</v>
      </c>
      <c r="T362">
        <v>0</v>
      </c>
      <c r="V362">
        <v>0</v>
      </c>
      <c r="W362">
        <v>0</v>
      </c>
      <c r="Y362">
        <v>7.4</v>
      </c>
      <c r="Z362">
        <v>34.6</v>
      </c>
      <c r="AA362">
        <v>1030.2</v>
      </c>
      <c r="AB362">
        <v>0.7</v>
      </c>
      <c r="AC362">
        <v>16</v>
      </c>
      <c r="AD362">
        <v>121.1</v>
      </c>
      <c r="AE362">
        <v>10.4</v>
      </c>
      <c r="AF362">
        <v>5</v>
      </c>
      <c r="AH362" t="s">
        <v>818</v>
      </c>
      <c r="AI362" t="s">
        <v>819</v>
      </c>
      <c r="AJ362">
        <v>0.84</v>
      </c>
      <c r="AK362" t="s">
        <v>54</v>
      </c>
      <c r="AL362" t="s">
        <v>55</v>
      </c>
      <c r="AM362" t="s">
        <v>56</v>
      </c>
      <c r="AN362" t="s">
        <v>46</v>
      </c>
    </row>
    <row r="363" spans="1:40">
      <c r="A363" t="s">
        <v>40</v>
      </c>
      <c r="B363" s="1">
        <v>41636</v>
      </c>
      <c r="C363">
        <v>7</v>
      </c>
      <c r="D363">
        <v>0</v>
      </c>
      <c r="E363">
        <f t="shared" si="28"/>
        <v>0</v>
      </c>
      <c r="G363">
        <v>3.5</v>
      </c>
      <c r="H363">
        <v>6.6</v>
      </c>
      <c r="I363">
        <v>0</v>
      </c>
      <c r="J363">
        <v>3.5</v>
      </c>
      <c r="K363">
        <v>1.3</v>
      </c>
      <c r="L363">
        <v>86.6</v>
      </c>
      <c r="M363">
        <v>6.9039999999999999</v>
      </c>
      <c r="N363">
        <v>0</v>
      </c>
      <c r="O363">
        <v>4.571999999999993</v>
      </c>
      <c r="P363">
        <f t="shared" si="29"/>
        <v>-49.021999999999963</v>
      </c>
      <c r="Q363">
        <f t="shared" si="30"/>
        <v>-65.024000000000342</v>
      </c>
      <c r="R363">
        <f t="shared" si="31"/>
        <v>-75.438000000000329</v>
      </c>
      <c r="S363">
        <v>100</v>
      </c>
      <c r="T363">
        <v>54.17</v>
      </c>
      <c r="U363" t="s">
        <v>41</v>
      </c>
      <c r="V363">
        <v>0</v>
      </c>
      <c r="W363">
        <v>0</v>
      </c>
      <c r="Y363">
        <v>5.5</v>
      </c>
      <c r="Z363">
        <v>59.4</v>
      </c>
      <c r="AA363">
        <v>1022.7</v>
      </c>
      <c r="AB363">
        <v>36.700000000000003</v>
      </c>
      <c r="AC363">
        <v>12.2</v>
      </c>
      <c r="AD363">
        <v>26</v>
      </c>
      <c r="AE363">
        <v>2.4</v>
      </c>
      <c r="AF363">
        <v>1</v>
      </c>
      <c r="AH363" t="s">
        <v>820</v>
      </c>
      <c r="AI363" t="s">
        <v>821</v>
      </c>
      <c r="AJ363">
        <v>0.88</v>
      </c>
      <c r="AK363" t="s">
        <v>61</v>
      </c>
      <c r="AL363" t="s">
        <v>155</v>
      </c>
      <c r="AM363" t="s">
        <v>41</v>
      </c>
      <c r="AN363" t="s">
        <v>46</v>
      </c>
    </row>
    <row r="364" spans="1:40">
      <c r="A364" t="s">
        <v>40</v>
      </c>
      <c r="B364" s="1">
        <v>41637</v>
      </c>
      <c r="C364">
        <v>13</v>
      </c>
      <c r="D364">
        <v>3.7</v>
      </c>
      <c r="E364">
        <f t="shared" si="28"/>
        <v>0</v>
      </c>
      <c r="G364">
        <v>7.4</v>
      </c>
      <c r="H364">
        <v>13</v>
      </c>
      <c r="I364">
        <v>2</v>
      </c>
      <c r="J364">
        <v>6.6</v>
      </c>
      <c r="K364">
        <v>3.9</v>
      </c>
      <c r="L364">
        <v>80.3</v>
      </c>
      <c r="M364">
        <v>0.88300000000000001</v>
      </c>
      <c r="N364">
        <v>6.6040000000000001</v>
      </c>
      <c r="O364">
        <v>4.8259999999999419</v>
      </c>
      <c r="P364">
        <f t="shared" si="29"/>
        <v>-48.260000000000133</v>
      </c>
      <c r="Q364">
        <f t="shared" si="30"/>
        <v>-65.786000000000342</v>
      </c>
      <c r="R364">
        <f t="shared" si="31"/>
        <v>-76.200000000000387</v>
      </c>
      <c r="S364">
        <v>100</v>
      </c>
      <c r="T364">
        <v>25</v>
      </c>
      <c r="U364" t="s">
        <v>41</v>
      </c>
      <c r="V364">
        <v>0</v>
      </c>
      <c r="W364">
        <v>0</v>
      </c>
      <c r="X364">
        <v>33.5</v>
      </c>
      <c r="Y364">
        <v>13.9</v>
      </c>
      <c r="Z364">
        <v>311</v>
      </c>
      <c r="AA364">
        <v>1017.6</v>
      </c>
      <c r="AB364">
        <v>76</v>
      </c>
      <c r="AC364">
        <v>11.5</v>
      </c>
      <c r="AD364">
        <v>117</v>
      </c>
      <c r="AE364">
        <v>10</v>
      </c>
      <c r="AF364">
        <v>6</v>
      </c>
      <c r="AH364" t="s">
        <v>822</v>
      </c>
      <c r="AI364" t="s">
        <v>823</v>
      </c>
      <c r="AJ364">
        <v>0.91</v>
      </c>
      <c r="AK364" t="s">
        <v>61</v>
      </c>
      <c r="AL364" t="s">
        <v>79</v>
      </c>
      <c r="AM364" t="s">
        <v>41</v>
      </c>
      <c r="AN364" t="s">
        <v>46</v>
      </c>
    </row>
    <row r="365" spans="1:40">
      <c r="A365" t="s">
        <v>40</v>
      </c>
      <c r="B365" s="1">
        <v>41638</v>
      </c>
      <c r="C365">
        <v>3.6</v>
      </c>
      <c r="D365">
        <v>-0.9</v>
      </c>
      <c r="E365">
        <f t="shared" si="28"/>
        <v>0</v>
      </c>
      <c r="G365">
        <v>0.1</v>
      </c>
      <c r="H365">
        <v>0.3</v>
      </c>
      <c r="I365">
        <v>-3.9</v>
      </c>
      <c r="J365">
        <v>-2.6</v>
      </c>
      <c r="K365">
        <v>-2</v>
      </c>
      <c r="L365">
        <v>85.4</v>
      </c>
      <c r="M365">
        <v>6.5000000000000002E-2</v>
      </c>
      <c r="N365">
        <v>0</v>
      </c>
      <c r="O365">
        <v>4.8259999999999419</v>
      </c>
      <c r="P365">
        <f t="shared" si="29"/>
        <v>-41.14800000000001</v>
      </c>
      <c r="Q365">
        <f t="shared" si="30"/>
        <v>-70.358000000000231</v>
      </c>
      <c r="R365">
        <f t="shared" si="31"/>
        <v>-70.866000000000213</v>
      </c>
      <c r="S365">
        <v>100</v>
      </c>
      <c r="T365">
        <v>4.17</v>
      </c>
      <c r="U365" t="s">
        <v>82</v>
      </c>
      <c r="V365">
        <v>0</v>
      </c>
      <c r="W365">
        <v>0</v>
      </c>
      <c r="Y365">
        <v>13.2</v>
      </c>
      <c r="Z365">
        <v>5.9</v>
      </c>
      <c r="AA365">
        <v>1024.8</v>
      </c>
      <c r="AB365">
        <v>93.5</v>
      </c>
      <c r="AC365">
        <v>11.8</v>
      </c>
      <c r="AD365">
        <v>28.1</v>
      </c>
      <c r="AE365">
        <v>2.5</v>
      </c>
      <c r="AF365">
        <v>1</v>
      </c>
      <c r="AH365" t="s">
        <v>824</v>
      </c>
      <c r="AI365" t="s">
        <v>825</v>
      </c>
      <c r="AJ365">
        <v>0.94</v>
      </c>
      <c r="AK365" t="s">
        <v>85</v>
      </c>
      <c r="AL365" t="s">
        <v>86</v>
      </c>
      <c r="AM365" t="s">
        <v>41</v>
      </c>
      <c r="AN365" t="s">
        <v>46</v>
      </c>
    </row>
    <row r="366" spans="1:40">
      <c r="A366" t="s">
        <v>40</v>
      </c>
      <c r="B366" s="1">
        <v>41639</v>
      </c>
      <c r="C366">
        <v>5.2</v>
      </c>
      <c r="D366">
        <v>-3.1</v>
      </c>
      <c r="E366">
        <f t="shared" si="28"/>
        <v>0</v>
      </c>
      <c r="G366">
        <v>-0.1</v>
      </c>
      <c r="H366">
        <v>5.2</v>
      </c>
      <c r="I366">
        <v>-5.2</v>
      </c>
      <c r="J366">
        <v>-0.9</v>
      </c>
      <c r="K366">
        <v>-3.2</v>
      </c>
      <c r="L366">
        <v>81.599999999999994</v>
      </c>
      <c r="M366">
        <v>0</v>
      </c>
      <c r="N366">
        <v>0.254</v>
      </c>
      <c r="O366">
        <v>4.571999999999993</v>
      </c>
      <c r="P366">
        <f t="shared" si="29"/>
        <v>-40.639999999999944</v>
      </c>
      <c r="Q366">
        <f t="shared" si="30"/>
        <v>-72.390000000000157</v>
      </c>
      <c r="R366">
        <f t="shared" si="31"/>
        <v>-72.135999999999967</v>
      </c>
      <c r="S366">
        <v>0</v>
      </c>
      <c r="T366">
        <v>0</v>
      </c>
      <c r="V366">
        <v>0</v>
      </c>
      <c r="W366">
        <v>0</v>
      </c>
      <c r="Y366">
        <v>8.6999999999999993</v>
      </c>
      <c r="Z366">
        <v>340</v>
      </c>
      <c r="AA366">
        <v>1029.8</v>
      </c>
      <c r="AB366">
        <v>21.9</v>
      </c>
      <c r="AC366">
        <v>14.6</v>
      </c>
      <c r="AD366">
        <v>123.8</v>
      </c>
      <c r="AE366">
        <v>10.6</v>
      </c>
      <c r="AF366">
        <v>5</v>
      </c>
      <c r="AH366" t="s">
        <v>826</v>
      </c>
      <c r="AI366" t="s">
        <v>827</v>
      </c>
      <c r="AJ366">
        <v>0.98</v>
      </c>
      <c r="AK366" t="s">
        <v>49</v>
      </c>
      <c r="AL366" t="s">
        <v>110</v>
      </c>
      <c r="AM366" t="s">
        <v>51</v>
      </c>
      <c r="AN366" t="s">
        <v>46</v>
      </c>
    </row>
    <row r="367" spans="1:40">
      <c r="A367" t="s">
        <v>40</v>
      </c>
      <c r="B367" s="1">
        <v>41640</v>
      </c>
      <c r="C367">
        <v>11.9</v>
      </c>
      <c r="D367">
        <v>-5</v>
      </c>
      <c r="E367">
        <f t="shared" si="28"/>
        <v>0</v>
      </c>
      <c r="G367">
        <v>4</v>
      </c>
      <c r="H367">
        <v>11.9</v>
      </c>
      <c r="I367">
        <v>-5.0999999999999996</v>
      </c>
      <c r="J367">
        <v>3.4</v>
      </c>
      <c r="K367">
        <v>-0.8</v>
      </c>
      <c r="L367">
        <v>74.5</v>
      </c>
      <c r="M367">
        <v>6.5000000000000002E-2</v>
      </c>
      <c r="N367">
        <v>0</v>
      </c>
      <c r="O367">
        <v>3.8099999999999996</v>
      </c>
      <c r="P367">
        <f t="shared" ref="P367:P397" si="32">SUM(N337:N366)-SUM(O337:O366)</f>
        <v>-39.369999999999948</v>
      </c>
      <c r="Q367">
        <f t="shared" ref="Q367:Q397" si="33">SUM(N277:N366)-SUM(O277:O366)</f>
        <v>-73.152000000000157</v>
      </c>
      <c r="R367">
        <f>SUM(N187:N366)-SUM(O187:O366)</f>
        <v>-73.151999999999816</v>
      </c>
      <c r="S367">
        <v>100</v>
      </c>
      <c r="T367">
        <v>4.17</v>
      </c>
      <c r="U367" t="s">
        <v>41</v>
      </c>
      <c r="V367">
        <v>0</v>
      </c>
      <c r="W367">
        <v>0</v>
      </c>
      <c r="Y367">
        <v>11.8</v>
      </c>
      <c r="Z367">
        <v>176.4</v>
      </c>
      <c r="AA367">
        <v>1022.3</v>
      </c>
      <c r="AB367">
        <v>15.2</v>
      </c>
      <c r="AC367">
        <v>14.7</v>
      </c>
      <c r="AD367">
        <v>144</v>
      </c>
      <c r="AE367">
        <v>12.6</v>
      </c>
      <c r="AF367">
        <v>6</v>
      </c>
      <c r="AH367" t="s">
        <v>828</v>
      </c>
      <c r="AI367" t="s">
        <v>829</v>
      </c>
      <c r="AJ367">
        <v>0</v>
      </c>
      <c r="AK367" t="s">
        <v>151</v>
      </c>
      <c r="AL367" t="s">
        <v>238</v>
      </c>
      <c r="AM367" t="s">
        <v>41</v>
      </c>
      <c r="AN367" t="s">
        <v>46</v>
      </c>
    </row>
    <row r="368" spans="1:40">
      <c r="A368" t="s">
        <v>40</v>
      </c>
      <c r="B368" s="1">
        <v>41641</v>
      </c>
      <c r="C368">
        <v>9.9</v>
      </c>
      <c r="D368">
        <v>-4.0999999999999996</v>
      </c>
      <c r="E368">
        <f t="shared" si="28"/>
        <v>0</v>
      </c>
      <c r="G368">
        <v>2.5</v>
      </c>
      <c r="H368">
        <v>8.3000000000000007</v>
      </c>
      <c r="I368">
        <v>-8.6</v>
      </c>
      <c r="J368">
        <v>-1.4</v>
      </c>
      <c r="K368">
        <v>-1.4</v>
      </c>
      <c r="L368">
        <v>76.8</v>
      </c>
      <c r="M368">
        <v>0.98799999999999999</v>
      </c>
      <c r="N368">
        <v>1.778</v>
      </c>
      <c r="O368">
        <v>4.0640000000000001</v>
      </c>
      <c r="P368">
        <f t="shared" si="32"/>
        <v>-37.591999999999871</v>
      </c>
      <c r="Q368">
        <f t="shared" si="33"/>
        <v>-73.914000000000101</v>
      </c>
      <c r="R368">
        <f>SUM(N188:N367)-SUM(O188:O367)</f>
        <v>-73.659999999999854</v>
      </c>
      <c r="S368">
        <v>100</v>
      </c>
      <c r="T368">
        <v>20.83</v>
      </c>
      <c r="U368" t="s">
        <v>41</v>
      </c>
      <c r="V368">
        <v>0</v>
      </c>
      <c r="W368">
        <v>0</v>
      </c>
      <c r="X368">
        <v>50</v>
      </c>
      <c r="Y368">
        <v>28.4</v>
      </c>
      <c r="Z368">
        <v>336.5</v>
      </c>
      <c r="AA368">
        <v>1021.4</v>
      </c>
      <c r="AB368">
        <v>73</v>
      </c>
      <c r="AC368">
        <v>13</v>
      </c>
      <c r="AD368">
        <v>105.8</v>
      </c>
      <c r="AE368">
        <v>9.1999999999999993</v>
      </c>
      <c r="AF368">
        <v>5</v>
      </c>
      <c r="AH368" t="s">
        <v>830</v>
      </c>
      <c r="AI368" t="s">
        <v>831</v>
      </c>
      <c r="AJ368">
        <v>0.04</v>
      </c>
      <c r="AK368" t="s">
        <v>61</v>
      </c>
      <c r="AL368" t="s">
        <v>79</v>
      </c>
      <c r="AM368" t="s">
        <v>41</v>
      </c>
      <c r="AN368" t="s">
        <v>46</v>
      </c>
    </row>
    <row r="369" spans="1:40">
      <c r="A369" t="s">
        <v>40</v>
      </c>
      <c r="B369" s="1">
        <v>41642</v>
      </c>
      <c r="C369">
        <v>1</v>
      </c>
      <c r="D369">
        <v>-9</v>
      </c>
      <c r="E369">
        <f t="shared" si="28"/>
        <v>0</v>
      </c>
      <c r="G369">
        <v>-4</v>
      </c>
      <c r="H369">
        <v>1</v>
      </c>
      <c r="I369">
        <v>-12.4</v>
      </c>
      <c r="J369">
        <v>-6.1</v>
      </c>
      <c r="K369">
        <v>-12.4</v>
      </c>
      <c r="L369">
        <v>55</v>
      </c>
      <c r="M369">
        <v>0</v>
      </c>
      <c r="N369">
        <v>0</v>
      </c>
      <c r="O369">
        <v>4.0639999999999992</v>
      </c>
      <c r="P369">
        <f t="shared" si="32"/>
        <v>-33.781999999999996</v>
      </c>
      <c r="Q369">
        <f t="shared" si="33"/>
        <v>-72.390000000000157</v>
      </c>
      <c r="R369">
        <f t="shared" ref="R369:R397" si="34">SUM(N189:N368)-SUM(O189:O368)</f>
        <v>-72.389999999999759</v>
      </c>
      <c r="S369">
        <v>0</v>
      </c>
      <c r="T369">
        <v>0</v>
      </c>
      <c r="V369">
        <v>0</v>
      </c>
      <c r="W369">
        <v>0</v>
      </c>
      <c r="Y369">
        <v>14.7</v>
      </c>
      <c r="Z369">
        <v>50.6</v>
      </c>
      <c r="AA369">
        <v>1030.5999999999999</v>
      </c>
      <c r="AB369">
        <v>0.1</v>
      </c>
      <c r="AC369">
        <v>16</v>
      </c>
      <c r="AD369">
        <v>152.4</v>
      </c>
      <c r="AE369">
        <v>13</v>
      </c>
      <c r="AF369">
        <v>6</v>
      </c>
      <c r="AH369" t="s">
        <v>832</v>
      </c>
      <c r="AI369" t="s">
        <v>833</v>
      </c>
      <c r="AJ369">
        <v>0.08</v>
      </c>
      <c r="AK369" t="s">
        <v>54</v>
      </c>
      <c r="AL369" t="s">
        <v>55</v>
      </c>
      <c r="AM369" t="s">
        <v>56</v>
      </c>
      <c r="AN369" t="s">
        <v>46</v>
      </c>
    </row>
    <row r="370" spans="1:40">
      <c r="A370" t="s">
        <v>40</v>
      </c>
      <c r="B370" s="1">
        <v>41643</v>
      </c>
      <c r="C370">
        <v>9.9</v>
      </c>
      <c r="D370">
        <v>-5</v>
      </c>
      <c r="E370">
        <f t="shared" si="28"/>
        <v>0</v>
      </c>
      <c r="G370">
        <v>1.9</v>
      </c>
      <c r="H370">
        <v>8.1</v>
      </c>
      <c r="I370">
        <v>-7.7</v>
      </c>
      <c r="J370">
        <v>0</v>
      </c>
      <c r="K370">
        <v>-6.2</v>
      </c>
      <c r="L370">
        <v>56.4</v>
      </c>
      <c r="M370">
        <v>0</v>
      </c>
      <c r="N370">
        <v>0</v>
      </c>
      <c r="O370">
        <v>4.0640000000000009</v>
      </c>
      <c r="P370">
        <f t="shared" si="32"/>
        <v>-32.257999999999882</v>
      </c>
      <c r="Q370">
        <f t="shared" si="33"/>
        <v>-72.644000000000176</v>
      </c>
      <c r="R370">
        <f t="shared" si="34"/>
        <v>-72.897999999999683</v>
      </c>
      <c r="S370">
        <v>0</v>
      </c>
      <c r="T370">
        <v>0</v>
      </c>
      <c r="V370">
        <v>0</v>
      </c>
      <c r="W370">
        <v>0</v>
      </c>
      <c r="X370">
        <v>38.1</v>
      </c>
      <c r="Y370">
        <v>13.9</v>
      </c>
      <c r="Z370">
        <v>171.7</v>
      </c>
      <c r="AA370">
        <v>1021.6</v>
      </c>
      <c r="AB370">
        <v>11.8</v>
      </c>
      <c r="AC370">
        <v>15.9</v>
      </c>
      <c r="AD370">
        <v>153.19999999999999</v>
      </c>
      <c r="AE370">
        <v>13.1</v>
      </c>
      <c r="AF370">
        <v>6</v>
      </c>
      <c r="AH370" t="s">
        <v>834</v>
      </c>
      <c r="AI370" t="s">
        <v>835</v>
      </c>
      <c r="AJ370">
        <v>0.11</v>
      </c>
      <c r="AK370" t="s">
        <v>54</v>
      </c>
      <c r="AL370" t="s">
        <v>55</v>
      </c>
      <c r="AM370" t="s">
        <v>56</v>
      </c>
      <c r="AN370" t="s">
        <v>46</v>
      </c>
    </row>
    <row r="371" spans="1:40">
      <c r="A371" t="s">
        <v>40</v>
      </c>
      <c r="B371" s="1">
        <v>41644</v>
      </c>
      <c r="C371">
        <v>10.1</v>
      </c>
      <c r="D371">
        <v>-5</v>
      </c>
      <c r="E371">
        <f t="shared" si="28"/>
        <v>0</v>
      </c>
      <c r="G371">
        <v>3.5</v>
      </c>
      <c r="H371">
        <v>10.1</v>
      </c>
      <c r="I371">
        <v>-5.6</v>
      </c>
      <c r="J371">
        <v>1.8</v>
      </c>
      <c r="K371">
        <v>0.6</v>
      </c>
      <c r="L371">
        <v>81.900000000000006</v>
      </c>
      <c r="M371">
        <v>1.4590000000000001</v>
      </c>
      <c r="N371">
        <v>0</v>
      </c>
      <c r="O371">
        <v>4.3180000000000005</v>
      </c>
      <c r="P371">
        <f t="shared" si="32"/>
        <v>-30.733999999999881</v>
      </c>
      <c r="Q371">
        <f t="shared" si="33"/>
        <v>-103.63200000000012</v>
      </c>
      <c r="R371">
        <f t="shared" si="34"/>
        <v>-73.659999999999513</v>
      </c>
      <c r="S371">
        <v>100</v>
      </c>
      <c r="T371">
        <v>33.33</v>
      </c>
      <c r="U371" t="s">
        <v>82</v>
      </c>
      <c r="V371">
        <v>0</v>
      </c>
      <c r="W371">
        <v>0</v>
      </c>
      <c r="X371">
        <v>45</v>
      </c>
      <c r="Y371">
        <v>27.3</v>
      </c>
      <c r="Z371">
        <v>188.4</v>
      </c>
      <c r="AA371">
        <v>1014.4</v>
      </c>
      <c r="AB371">
        <v>90.3</v>
      </c>
      <c r="AC371">
        <v>14</v>
      </c>
      <c r="AD371">
        <v>32.200000000000003</v>
      </c>
      <c r="AE371">
        <v>2.9</v>
      </c>
      <c r="AF371">
        <v>1</v>
      </c>
      <c r="AH371" t="s">
        <v>836</v>
      </c>
      <c r="AI371" t="s">
        <v>837</v>
      </c>
      <c r="AJ371">
        <v>0.15</v>
      </c>
      <c r="AK371" t="s">
        <v>85</v>
      </c>
      <c r="AL371" t="s">
        <v>89</v>
      </c>
      <c r="AM371" t="s">
        <v>41</v>
      </c>
      <c r="AN371" t="s">
        <v>46</v>
      </c>
    </row>
    <row r="372" spans="1:40">
      <c r="A372" t="s">
        <v>40</v>
      </c>
      <c r="B372" s="1">
        <v>41645</v>
      </c>
      <c r="C372">
        <v>-6</v>
      </c>
      <c r="D372">
        <v>-14.8</v>
      </c>
      <c r="E372">
        <f t="shared" si="28"/>
        <v>0</v>
      </c>
      <c r="G372">
        <v>-10.199999999999999</v>
      </c>
      <c r="H372">
        <v>-6</v>
      </c>
      <c r="I372">
        <v>-21.6</v>
      </c>
      <c r="J372">
        <v>-11.5</v>
      </c>
      <c r="K372">
        <v>-18.100000000000001</v>
      </c>
      <c r="L372">
        <v>53.8</v>
      </c>
      <c r="M372">
        <v>0</v>
      </c>
      <c r="N372">
        <v>5.5880000000000001</v>
      </c>
      <c r="O372">
        <v>3.8099999999999974</v>
      </c>
      <c r="P372">
        <f t="shared" si="32"/>
        <v>-51.307999999999808</v>
      </c>
      <c r="Q372">
        <f t="shared" si="33"/>
        <v>-104.39400000000006</v>
      </c>
      <c r="R372">
        <f t="shared" si="34"/>
        <v>-74.421999999999457</v>
      </c>
      <c r="S372">
        <v>0</v>
      </c>
      <c r="T372">
        <v>0</v>
      </c>
      <c r="V372">
        <v>0</v>
      </c>
      <c r="W372">
        <v>0</v>
      </c>
      <c r="X372">
        <v>48.2</v>
      </c>
      <c r="Y372">
        <v>18.7</v>
      </c>
      <c r="Z372">
        <v>340.2</v>
      </c>
      <c r="AA372">
        <v>1032.7</v>
      </c>
      <c r="AB372">
        <v>8.1999999999999993</v>
      </c>
      <c r="AC372">
        <v>15.9</v>
      </c>
      <c r="AD372">
        <v>159.1</v>
      </c>
      <c r="AE372">
        <v>13.8</v>
      </c>
      <c r="AF372">
        <v>6</v>
      </c>
      <c r="AH372" t="s">
        <v>838</v>
      </c>
      <c r="AI372" t="s">
        <v>839</v>
      </c>
      <c r="AJ372">
        <v>0.18</v>
      </c>
      <c r="AK372" t="s">
        <v>54</v>
      </c>
      <c r="AL372" t="s">
        <v>55</v>
      </c>
      <c r="AM372" t="s">
        <v>56</v>
      </c>
      <c r="AN372" t="s">
        <v>46</v>
      </c>
    </row>
    <row r="373" spans="1:40">
      <c r="A373" t="s">
        <v>40</v>
      </c>
      <c r="B373" s="1">
        <v>41646</v>
      </c>
      <c r="C373">
        <v>-3</v>
      </c>
      <c r="D373">
        <v>-15.9</v>
      </c>
      <c r="E373">
        <f t="shared" si="28"/>
        <v>0</v>
      </c>
      <c r="G373">
        <v>-9.1</v>
      </c>
      <c r="H373">
        <v>-5.2</v>
      </c>
      <c r="I373">
        <v>-21.4</v>
      </c>
      <c r="J373">
        <v>-12.3</v>
      </c>
      <c r="K373">
        <v>-17.5</v>
      </c>
      <c r="L373">
        <v>53.2</v>
      </c>
      <c r="M373">
        <v>0</v>
      </c>
      <c r="N373">
        <v>0</v>
      </c>
      <c r="O373">
        <v>4.0640000000000036</v>
      </c>
      <c r="P373">
        <f t="shared" si="32"/>
        <v>-58.673999999999921</v>
      </c>
      <c r="Q373">
        <f t="shared" si="33"/>
        <v>-98.806000000000097</v>
      </c>
      <c r="R373">
        <f t="shared" si="34"/>
        <v>-69.34199999999953</v>
      </c>
      <c r="S373">
        <v>0</v>
      </c>
      <c r="T373">
        <v>0</v>
      </c>
      <c r="V373">
        <v>0</v>
      </c>
      <c r="W373">
        <v>0</v>
      </c>
      <c r="X373">
        <v>33.5</v>
      </c>
      <c r="Y373">
        <v>18.399999999999999</v>
      </c>
      <c r="Z373">
        <v>263.7</v>
      </c>
      <c r="AA373">
        <v>1034.8</v>
      </c>
      <c r="AB373">
        <v>0.1</v>
      </c>
      <c r="AC373">
        <v>16</v>
      </c>
      <c r="AD373">
        <v>155.9</v>
      </c>
      <c r="AE373">
        <v>13.5</v>
      </c>
      <c r="AF373">
        <v>6</v>
      </c>
      <c r="AH373" t="s">
        <v>840</v>
      </c>
      <c r="AI373" t="s">
        <v>841</v>
      </c>
      <c r="AJ373">
        <v>0.25</v>
      </c>
      <c r="AK373" t="s">
        <v>54</v>
      </c>
      <c r="AL373" t="s">
        <v>55</v>
      </c>
      <c r="AM373" t="s">
        <v>56</v>
      </c>
      <c r="AN373" t="s">
        <v>46</v>
      </c>
    </row>
    <row r="374" spans="1:40">
      <c r="A374" t="s">
        <v>40</v>
      </c>
      <c r="B374" s="1">
        <v>41647</v>
      </c>
      <c r="C374">
        <v>5.8</v>
      </c>
      <c r="D374">
        <v>-8.1</v>
      </c>
      <c r="E374">
        <f t="shared" si="28"/>
        <v>0</v>
      </c>
      <c r="G374">
        <v>-1.3</v>
      </c>
      <c r="H374">
        <v>3.8</v>
      </c>
      <c r="I374">
        <v>-10.9</v>
      </c>
      <c r="J374">
        <v>-2.4</v>
      </c>
      <c r="K374">
        <v>-13.2</v>
      </c>
      <c r="L374">
        <v>42.4</v>
      </c>
      <c r="M374">
        <v>0</v>
      </c>
      <c r="N374">
        <v>0</v>
      </c>
      <c r="O374">
        <v>3.8099999999999974</v>
      </c>
      <c r="P374">
        <f t="shared" si="32"/>
        <v>-57.40399999999984</v>
      </c>
      <c r="Q374">
        <f t="shared" si="33"/>
        <v>-99.314000000000078</v>
      </c>
      <c r="R374">
        <f t="shared" si="34"/>
        <v>-70.10399999999936</v>
      </c>
      <c r="S374">
        <v>0</v>
      </c>
      <c r="T374">
        <v>0</v>
      </c>
      <c r="V374">
        <v>0</v>
      </c>
      <c r="W374">
        <v>0</v>
      </c>
      <c r="X374">
        <v>25.9</v>
      </c>
      <c r="Y374">
        <v>9.5</v>
      </c>
      <c r="Z374">
        <v>171.9</v>
      </c>
      <c r="AA374">
        <v>1031</v>
      </c>
      <c r="AB374">
        <v>13.2</v>
      </c>
      <c r="AC374">
        <v>16</v>
      </c>
      <c r="AD374">
        <v>136.19999999999999</v>
      </c>
      <c r="AE374">
        <v>11.7</v>
      </c>
      <c r="AF374">
        <v>6</v>
      </c>
      <c r="AH374" t="s">
        <v>842</v>
      </c>
      <c r="AI374" t="s">
        <v>843</v>
      </c>
      <c r="AJ374">
        <v>0.25</v>
      </c>
      <c r="AK374" t="s">
        <v>54</v>
      </c>
      <c r="AL374" t="s">
        <v>55</v>
      </c>
      <c r="AM374" t="s">
        <v>56</v>
      </c>
      <c r="AN374" t="s">
        <v>46</v>
      </c>
    </row>
    <row r="375" spans="1:40">
      <c r="A375" t="s">
        <v>40</v>
      </c>
      <c r="B375" s="1">
        <v>41648</v>
      </c>
      <c r="C375">
        <v>8</v>
      </c>
      <c r="D375">
        <v>0.1</v>
      </c>
      <c r="E375">
        <f t="shared" si="28"/>
        <v>0</v>
      </c>
      <c r="G375">
        <v>3.1</v>
      </c>
      <c r="H375">
        <v>7.3</v>
      </c>
      <c r="I375">
        <v>-1.9</v>
      </c>
      <c r="J375">
        <v>2.2000000000000002</v>
      </c>
      <c r="K375">
        <v>-3.6</v>
      </c>
      <c r="L375">
        <v>63.8</v>
      </c>
      <c r="M375">
        <v>0</v>
      </c>
      <c r="N375">
        <v>1.27</v>
      </c>
      <c r="O375">
        <v>4.0639999999999974</v>
      </c>
      <c r="P375">
        <f t="shared" si="32"/>
        <v>-57.657999999999916</v>
      </c>
      <c r="Q375">
        <f t="shared" si="33"/>
        <v>-99.314000000000078</v>
      </c>
      <c r="R375">
        <f t="shared" si="34"/>
        <v>-70.611999999999284</v>
      </c>
      <c r="S375">
        <v>0</v>
      </c>
      <c r="T375">
        <v>0</v>
      </c>
      <c r="V375">
        <v>0</v>
      </c>
      <c r="W375">
        <v>0</v>
      </c>
      <c r="Y375">
        <v>10.5</v>
      </c>
      <c r="Z375">
        <v>125.4</v>
      </c>
      <c r="AA375">
        <v>1027.2</v>
      </c>
      <c r="AB375">
        <v>62.1</v>
      </c>
      <c r="AC375">
        <v>14.7</v>
      </c>
      <c r="AD375">
        <v>96.5</v>
      </c>
      <c r="AE375">
        <v>8.3000000000000007</v>
      </c>
      <c r="AF375">
        <v>5</v>
      </c>
      <c r="AH375" t="s">
        <v>844</v>
      </c>
      <c r="AI375" t="s">
        <v>845</v>
      </c>
      <c r="AJ375">
        <v>0.28000000000000003</v>
      </c>
      <c r="AK375" t="s">
        <v>49</v>
      </c>
      <c r="AL375" t="s">
        <v>110</v>
      </c>
      <c r="AM375" t="s">
        <v>51</v>
      </c>
      <c r="AN375" t="s">
        <v>46</v>
      </c>
    </row>
    <row r="376" spans="1:40">
      <c r="A376" t="s">
        <v>40</v>
      </c>
      <c r="B376" s="1">
        <v>41649</v>
      </c>
      <c r="C376">
        <v>13.9</v>
      </c>
      <c r="D376">
        <v>6.2</v>
      </c>
      <c r="E376">
        <f t="shared" si="28"/>
        <v>5.0000000000000711E-2</v>
      </c>
      <c r="G376">
        <v>9.6</v>
      </c>
      <c r="H376">
        <v>13.9</v>
      </c>
      <c r="I376">
        <v>5.2</v>
      </c>
      <c r="J376">
        <v>9.1</v>
      </c>
      <c r="K376">
        <v>7.1</v>
      </c>
      <c r="L376">
        <v>85</v>
      </c>
      <c r="M376">
        <v>0.46700000000000003</v>
      </c>
      <c r="N376">
        <v>3.302</v>
      </c>
      <c r="O376">
        <v>3.8100000000000032</v>
      </c>
      <c r="P376">
        <f t="shared" si="32"/>
        <v>-63.245999999999853</v>
      </c>
      <c r="Q376">
        <f t="shared" si="33"/>
        <v>-98.298000000000172</v>
      </c>
      <c r="R376">
        <f t="shared" si="34"/>
        <v>-70.10399999999936</v>
      </c>
      <c r="S376">
        <v>100</v>
      </c>
      <c r="T376">
        <v>29.17</v>
      </c>
      <c r="U376" t="s">
        <v>41</v>
      </c>
      <c r="V376">
        <v>0</v>
      </c>
      <c r="W376">
        <v>0</v>
      </c>
      <c r="X376">
        <v>40.700000000000003</v>
      </c>
      <c r="Y376">
        <v>15.5</v>
      </c>
      <c r="Z376">
        <v>162.5</v>
      </c>
      <c r="AA376">
        <v>1016.4</v>
      </c>
      <c r="AB376">
        <v>83.3</v>
      </c>
      <c r="AC376">
        <v>14.6</v>
      </c>
      <c r="AD376">
        <v>75</v>
      </c>
      <c r="AE376">
        <v>6.6</v>
      </c>
      <c r="AF376">
        <v>3</v>
      </c>
      <c r="AH376" t="s">
        <v>846</v>
      </c>
      <c r="AI376" t="s">
        <v>847</v>
      </c>
      <c r="AJ376">
        <v>0.31</v>
      </c>
      <c r="AK376" t="s">
        <v>61</v>
      </c>
      <c r="AL376" t="s">
        <v>148</v>
      </c>
      <c r="AM376" t="s">
        <v>41</v>
      </c>
      <c r="AN376" t="s">
        <v>46</v>
      </c>
    </row>
    <row r="377" spans="1:40">
      <c r="A377" t="s">
        <v>40</v>
      </c>
      <c r="B377" s="1">
        <v>41650</v>
      </c>
      <c r="C377">
        <v>14.8</v>
      </c>
      <c r="D377">
        <v>2.2999999999999998</v>
      </c>
      <c r="E377">
        <f t="shared" si="28"/>
        <v>0</v>
      </c>
      <c r="G377">
        <v>9.6</v>
      </c>
      <c r="H377">
        <v>14.8</v>
      </c>
      <c r="I377">
        <v>1.7</v>
      </c>
      <c r="J377">
        <v>9.4</v>
      </c>
      <c r="K377">
        <v>5.6</v>
      </c>
      <c r="L377">
        <v>78.2</v>
      </c>
      <c r="M377">
        <v>5.4619999999999997</v>
      </c>
      <c r="N377">
        <v>17.018000000000001</v>
      </c>
      <c r="O377">
        <v>3.8099999999999974</v>
      </c>
      <c r="P377">
        <f t="shared" si="32"/>
        <v>-57.657999999999817</v>
      </c>
      <c r="Q377">
        <f t="shared" si="33"/>
        <v>-94.742000000000019</v>
      </c>
      <c r="R377">
        <f t="shared" si="34"/>
        <v>-67.309999999999377</v>
      </c>
      <c r="S377">
        <v>100</v>
      </c>
      <c r="T377">
        <v>16.670000000000002</v>
      </c>
      <c r="U377" t="s">
        <v>41</v>
      </c>
      <c r="V377">
        <v>0</v>
      </c>
      <c r="W377">
        <v>0</v>
      </c>
      <c r="X377">
        <v>43.5</v>
      </c>
      <c r="Y377">
        <v>22</v>
      </c>
      <c r="Z377">
        <v>288.8</v>
      </c>
      <c r="AA377">
        <v>1011.6</v>
      </c>
      <c r="AB377">
        <v>23.5</v>
      </c>
      <c r="AC377">
        <v>14.8</v>
      </c>
      <c r="AD377">
        <v>147.19999999999999</v>
      </c>
      <c r="AE377">
        <v>12.8</v>
      </c>
      <c r="AF377">
        <v>6</v>
      </c>
      <c r="AH377" t="s">
        <v>848</v>
      </c>
      <c r="AI377" t="s">
        <v>849</v>
      </c>
      <c r="AJ377">
        <v>0.35</v>
      </c>
      <c r="AK377" t="s">
        <v>61</v>
      </c>
      <c r="AL377" t="s">
        <v>76</v>
      </c>
      <c r="AM377" t="s">
        <v>41</v>
      </c>
      <c r="AN377" t="s">
        <v>46</v>
      </c>
    </row>
    <row r="378" spans="1:40">
      <c r="A378" t="s">
        <v>40</v>
      </c>
      <c r="B378" s="1">
        <v>41651</v>
      </c>
      <c r="C378">
        <v>16</v>
      </c>
      <c r="D378">
        <v>-2.8</v>
      </c>
      <c r="E378">
        <f t="shared" si="28"/>
        <v>0</v>
      </c>
      <c r="G378">
        <v>7.1</v>
      </c>
      <c r="H378">
        <v>16</v>
      </c>
      <c r="I378">
        <v>-2.8</v>
      </c>
      <c r="J378">
        <v>7.1</v>
      </c>
      <c r="K378">
        <v>-1.1000000000000001</v>
      </c>
      <c r="L378">
        <v>62.8</v>
      </c>
      <c r="M378">
        <v>0</v>
      </c>
      <c r="N378">
        <v>0</v>
      </c>
      <c r="O378">
        <v>3.5560000000000032</v>
      </c>
      <c r="P378">
        <f t="shared" si="32"/>
        <v>-38.099999999999824</v>
      </c>
      <c r="Q378">
        <f t="shared" si="33"/>
        <v>-90.932000000000073</v>
      </c>
      <c r="R378">
        <f t="shared" si="34"/>
        <v>-51.053999999999405</v>
      </c>
      <c r="S378">
        <v>0</v>
      </c>
      <c r="T378">
        <v>0</v>
      </c>
      <c r="V378">
        <v>0</v>
      </c>
      <c r="W378">
        <v>0</v>
      </c>
      <c r="X378">
        <v>35.299999999999997</v>
      </c>
      <c r="Y378">
        <v>18.3</v>
      </c>
      <c r="Z378">
        <v>195.3</v>
      </c>
      <c r="AA378">
        <v>1018.4</v>
      </c>
      <c r="AB378">
        <v>0</v>
      </c>
      <c r="AC378">
        <v>16</v>
      </c>
      <c r="AD378">
        <v>152.9</v>
      </c>
      <c r="AE378">
        <v>13.2</v>
      </c>
      <c r="AF378">
        <v>6</v>
      </c>
      <c r="AH378" t="s">
        <v>850</v>
      </c>
      <c r="AI378" t="s">
        <v>851</v>
      </c>
      <c r="AJ378">
        <v>0.38</v>
      </c>
      <c r="AK378" t="s">
        <v>54</v>
      </c>
      <c r="AL378" t="s">
        <v>55</v>
      </c>
      <c r="AM378" t="s">
        <v>56</v>
      </c>
      <c r="AN378" t="s">
        <v>46</v>
      </c>
    </row>
    <row r="379" spans="1:40">
      <c r="A379" t="s">
        <v>40</v>
      </c>
      <c r="B379" s="1">
        <v>41652</v>
      </c>
      <c r="C379">
        <v>12</v>
      </c>
      <c r="D379">
        <v>7.1</v>
      </c>
      <c r="E379">
        <f t="shared" si="28"/>
        <v>0</v>
      </c>
      <c r="G379">
        <v>10.3</v>
      </c>
      <c r="H379">
        <v>12</v>
      </c>
      <c r="I379">
        <v>5.7</v>
      </c>
      <c r="J379">
        <v>9.6999999999999993</v>
      </c>
      <c r="K379">
        <v>7.3</v>
      </c>
      <c r="L379">
        <v>84.1</v>
      </c>
      <c r="M379">
        <v>2.1579999999999999</v>
      </c>
      <c r="N379">
        <v>3.556</v>
      </c>
      <c r="O379">
        <v>3.5559999999999974</v>
      </c>
      <c r="P379">
        <f t="shared" si="32"/>
        <v>-35.813999999999936</v>
      </c>
      <c r="Q379">
        <f t="shared" si="33"/>
        <v>-90.423999999999978</v>
      </c>
      <c r="R379">
        <f t="shared" si="34"/>
        <v>-66.801999999999452</v>
      </c>
      <c r="S379">
        <v>100</v>
      </c>
      <c r="T379">
        <v>70.83</v>
      </c>
      <c r="U379" t="s">
        <v>41</v>
      </c>
      <c r="V379">
        <v>0</v>
      </c>
      <c r="W379">
        <v>0</v>
      </c>
      <c r="X379">
        <v>50</v>
      </c>
      <c r="Y379">
        <v>16.600000000000001</v>
      </c>
      <c r="Z379">
        <v>213.6</v>
      </c>
      <c r="AA379">
        <v>1012.5</v>
      </c>
      <c r="AB379">
        <v>64.400000000000006</v>
      </c>
      <c r="AC379">
        <v>11</v>
      </c>
      <c r="AD379">
        <v>39</v>
      </c>
      <c r="AE379">
        <v>3.3</v>
      </c>
      <c r="AF379">
        <v>3</v>
      </c>
      <c r="AH379" t="s">
        <v>852</v>
      </c>
      <c r="AI379" t="s">
        <v>853</v>
      </c>
      <c r="AJ379">
        <v>0.42</v>
      </c>
      <c r="AK379" t="s">
        <v>61</v>
      </c>
      <c r="AL379" t="s">
        <v>355</v>
      </c>
      <c r="AM379" t="s">
        <v>41</v>
      </c>
      <c r="AN379" t="s">
        <v>46</v>
      </c>
    </row>
    <row r="380" spans="1:40">
      <c r="A380" t="s">
        <v>40</v>
      </c>
      <c r="B380" s="1">
        <v>41653</v>
      </c>
      <c r="C380">
        <v>15.1</v>
      </c>
      <c r="D380">
        <v>-1.8</v>
      </c>
      <c r="E380">
        <f t="shared" si="28"/>
        <v>0</v>
      </c>
      <c r="G380">
        <v>6.9</v>
      </c>
      <c r="H380">
        <v>15.1</v>
      </c>
      <c r="I380">
        <v>-1.8</v>
      </c>
      <c r="J380">
        <v>6.3</v>
      </c>
      <c r="K380">
        <v>0.4</v>
      </c>
      <c r="L380">
        <v>68.400000000000006</v>
      </c>
      <c r="M380">
        <v>0</v>
      </c>
      <c r="N380">
        <v>6.0959999999999992</v>
      </c>
      <c r="O380">
        <v>3.5560000000000032</v>
      </c>
      <c r="P380">
        <f t="shared" si="32"/>
        <v>-55.879999999999896</v>
      </c>
      <c r="Q380">
        <f t="shared" si="33"/>
        <v>-86.614000000000033</v>
      </c>
      <c r="R380">
        <f t="shared" si="34"/>
        <v>-63.499999999999318</v>
      </c>
      <c r="S380">
        <v>0</v>
      </c>
      <c r="T380">
        <v>0</v>
      </c>
      <c r="V380">
        <v>0</v>
      </c>
      <c r="W380">
        <v>0</v>
      </c>
      <c r="X380">
        <v>35.299999999999997</v>
      </c>
      <c r="Y380">
        <v>20.100000000000001</v>
      </c>
      <c r="Z380">
        <v>274.89999999999998</v>
      </c>
      <c r="AA380">
        <v>1016.4</v>
      </c>
      <c r="AB380">
        <v>8.6</v>
      </c>
      <c r="AC380">
        <v>15.1</v>
      </c>
      <c r="AD380">
        <v>156.4</v>
      </c>
      <c r="AE380">
        <v>13.4</v>
      </c>
      <c r="AF380">
        <v>6</v>
      </c>
      <c r="AH380" t="s">
        <v>854</v>
      </c>
      <c r="AI380" t="s">
        <v>855</v>
      </c>
      <c r="AJ380">
        <v>0.45</v>
      </c>
      <c r="AK380" t="s">
        <v>54</v>
      </c>
      <c r="AL380" t="s">
        <v>55</v>
      </c>
      <c r="AM380" t="s">
        <v>56</v>
      </c>
      <c r="AN380" t="s">
        <v>46</v>
      </c>
    </row>
    <row r="381" spans="1:40">
      <c r="A381" t="s">
        <v>40</v>
      </c>
      <c r="B381" s="1">
        <v>41654</v>
      </c>
      <c r="C381">
        <v>7</v>
      </c>
      <c r="D381">
        <v>-6.8</v>
      </c>
      <c r="E381">
        <f t="shared" si="28"/>
        <v>0</v>
      </c>
      <c r="G381">
        <v>0.8</v>
      </c>
      <c r="H381">
        <v>5.3</v>
      </c>
      <c r="I381">
        <v>-6.8</v>
      </c>
      <c r="J381">
        <v>-1.6</v>
      </c>
      <c r="K381">
        <v>-9.4</v>
      </c>
      <c r="L381">
        <v>49</v>
      </c>
      <c r="M381">
        <v>0</v>
      </c>
      <c r="N381">
        <v>0</v>
      </c>
      <c r="O381">
        <v>3.8099999999999974</v>
      </c>
      <c r="P381">
        <f t="shared" si="32"/>
        <v>-47.497999999999976</v>
      </c>
      <c r="Q381">
        <f t="shared" si="33"/>
        <v>-100.83800000000014</v>
      </c>
      <c r="R381">
        <f t="shared" si="34"/>
        <v>-57.657999999999333</v>
      </c>
      <c r="S381">
        <v>0</v>
      </c>
      <c r="T381">
        <v>0</v>
      </c>
      <c r="V381">
        <v>0</v>
      </c>
      <c r="W381">
        <v>0</v>
      </c>
      <c r="X381">
        <v>38.9</v>
      </c>
      <c r="Y381">
        <v>22</v>
      </c>
      <c r="Z381">
        <v>335.2</v>
      </c>
      <c r="AA381">
        <v>1022.1</v>
      </c>
      <c r="AB381">
        <v>1.5</v>
      </c>
      <c r="AC381">
        <v>16</v>
      </c>
      <c r="AD381">
        <v>163.69999999999999</v>
      </c>
      <c r="AE381">
        <v>14.2</v>
      </c>
      <c r="AF381">
        <v>6</v>
      </c>
      <c r="AH381" t="s">
        <v>856</v>
      </c>
      <c r="AI381" t="s">
        <v>857</v>
      </c>
      <c r="AJ381">
        <v>0.5</v>
      </c>
      <c r="AK381" t="s">
        <v>54</v>
      </c>
      <c r="AL381" t="s">
        <v>55</v>
      </c>
      <c r="AM381" t="s">
        <v>56</v>
      </c>
      <c r="AN381" t="s">
        <v>46</v>
      </c>
    </row>
    <row r="382" spans="1:40">
      <c r="A382" t="s">
        <v>40</v>
      </c>
      <c r="B382" s="1">
        <v>41655</v>
      </c>
      <c r="C382">
        <v>11.9</v>
      </c>
      <c r="D382">
        <v>-6.9</v>
      </c>
      <c r="E382">
        <f t="shared" si="28"/>
        <v>0</v>
      </c>
      <c r="G382">
        <v>2.9</v>
      </c>
      <c r="H382">
        <v>11.9</v>
      </c>
      <c r="I382">
        <v>-7.3</v>
      </c>
      <c r="J382">
        <v>1.4</v>
      </c>
      <c r="K382">
        <v>-5.6</v>
      </c>
      <c r="L382">
        <v>55.6</v>
      </c>
      <c r="M382">
        <v>0</v>
      </c>
      <c r="N382">
        <v>0</v>
      </c>
      <c r="O382">
        <v>3.8099999999999974</v>
      </c>
      <c r="P382">
        <f t="shared" si="32"/>
        <v>-45.465999999999852</v>
      </c>
      <c r="Q382">
        <f t="shared" si="33"/>
        <v>-103.88600000000002</v>
      </c>
      <c r="R382">
        <f t="shared" si="34"/>
        <v>-59.689999999999259</v>
      </c>
      <c r="S382">
        <v>0</v>
      </c>
      <c r="T382">
        <v>0</v>
      </c>
      <c r="V382">
        <v>0</v>
      </c>
      <c r="W382">
        <v>0</v>
      </c>
      <c r="X382">
        <v>38.9</v>
      </c>
      <c r="Y382">
        <v>24.4</v>
      </c>
      <c r="Z382">
        <v>226.5</v>
      </c>
      <c r="AA382">
        <v>1016.5</v>
      </c>
      <c r="AB382">
        <v>14.8</v>
      </c>
      <c r="AC382">
        <v>16</v>
      </c>
      <c r="AD382">
        <v>148</v>
      </c>
      <c r="AE382">
        <v>12.8</v>
      </c>
      <c r="AF382">
        <v>6</v>
      </c>
      <c r="AH382" t="s">
        <v>858</v>
      </c>
      <c r="AI382" t="s">
        <v>859</v>
      </c>
      <c r="AJ382">
        <v>0.52</v>
      </c>
      <c r="AK382" t="s">
        <v>54</v>
      </c>
      <c r="AL382" t="s">
        <v>55</v>
      </c>
      <c r="AM382" t="s">
        <v>56</v>
      </c>
      <c r="AN382" t="s">
        <v>46</v>
      </c>
    </row>
    <row r="383" spans="1:40">
      <c r="A383" t="s">
        <v>40</v>
      </c>
      <c r="B383" s="1">
        <v>41656</v>
      </c>
      <c r="C383">
        <v>4</v>
      </c>
      <c r="D383">
        <v>-5</v>
      </c>
      <c r="E383">
        <f t="shared" si="28"/>
        <v>0</v>
      </c>
      <c r="G383">
        <v>0.6</v>
      </c>
      <c r="H383">
        <v>0.3</v>
      </c>
      <c r="I383">
        <v>-5</v>
      </c>
      <c r="J383">
        <v>-2</v>
      </c>
      <c r="K383">
        <v>-8.8000000000000007</v>
      </c>
      <c r="L383">
        <v>52.6</v>
      </c>
      <c r="M383">
        <v>0</v>
      </c>
      <c r="N383">
        <v>0</v>
      </c>
      <c r="O383">
        <v>3.8099999999999974</v>
      </c>
      <c r="P383">
        <f t="shared" si="32"/>
        <v>-43.433999999999955</v>
      </c>
      <c r="Q383">
        <f t="shared" si="33"/>
        <v>-103.88600000000002</v>
      </c>
      <c r="R383">
        <f t="shared" si="34"/>
        <v>-59.943999999999278</v>
      </c>
      <c r="S383">
        <v>0</v>
      </c>
      <c r="T383">
        <v>0</v>
      </c>
      <c r="V383">
        <v>0</v>
      </c>
      <c r="W383">
        <v>0</v>
      </c>
      <c r="X383">
        <v>39.5</v>
      </c>
      <c r="Y383">
        <v>27.4</v>
      </c>
      <c r="Z383">
        <v>304.8</v>
      </c>
      <c r="AA383">
        <v>1019.3</v>
      </c>
      <c r="AB383">
        <v>10.9</v>
      </c>
      <c r="AC383">
        <v>16</v>
      </c>
      <c r="AD383">
        <v>165.2</v>
      </c>
      <c r="AE383">
        <v>14.4</v>
      </c>
      <c r="AF383">
        <v>6</v>
      </c>
      <c r="AH383" t="s">
        <v>860</v>
      </c>
      <c r="AI383" t="s">
        <v>861</v>
      </c>
      <c r="AJ383">
        <v>0.55000000000000004</v>
      </c>
      <c r="AK383" t="s">
        <v>54</v>
      </c>
      <c r="AL383" t="s">
        <v>55</v>
      </c>
      <c r="AM383" t="s">
        <v>56</v>
      </c>
      <c r="AN383" t="s">
        <v>46</v>
      </c>
    </row>
    <row r="384" spans="1:40">
      <c r="A384" t="s">
        <v>40</v>
      </c>
      <c r="B384" s="1">
        <v>41657</v>
      </c>
      <c r="C384">
        <v>12</v>
      </c>
      <c r="D384">
        <v>-8.8000000000000007</v>
      </c>
      <c r="E384">
        <f t="shared" si="28"/>
        <v>0</v>
      </c>
      <c r="G384">
        <v>2.8</v>
      </c>
      <c r="H384">
        <v>12</v>
      </c>
      <c r="I384">
        <v>-8.8000000000000007</v>
      </c>
      <c r="J384">
        <v>1.6</v>
      </c>
      <c r="K384">
        <v>-8</v>
      </c>
      <c r="L384">
        <v>51.3</v>
      </c>
      <c r="M384">
        <v>0</v>
      </c>
      <c r="N384">
        <v>0</v>
      </c>
      <c r="O384">
        <v>3.8100000000000089</v>
      </c>
      <c r="P384">
        <f t="shared" si="32"/>
        <v>-41.655999999999992</v>
      </c>
      <c r="Q384">
        <f t="shared" si="33"/>
        <v>-103.63200000000012</v>
      </c>
      <c r="R384">
        <f t="shared" si="34"/>
        <v>-60.705999999999335</v>
      </c>
      <c r="S384">
        <v>0</v>
      </c>
      <c r="T384">
        <v>0</v>
      </c>
      <c r="V384">
        <v>0</v>
      </c>
      <c r="W384">
        <v>0</v>
      </c>
      <c r="X384">
        <v>58.2</v>
      </c>
      <c r="Y384">
        <v>36.6</v>
      </c>
      <c r="Z384">
        <v>226.8</v>
      </c>
      <c r="AA384">
        <v>1018.3</v>
      </c>
      <c r="AB384">
        <v>6.1</v>
      </c>
      <c r="AC384">
        <v>15.9</v>
      </c>
      <c r="AD384">
        <v>161.69999999999999</v>
      </c>
      <c r="AE384">
        <v>13.9</v>
      </c>
      <c r="AF384">
        <v>6</v>
      </c>
      <c r="AH384" t="s">
        <v>862</v>
      </c>
      <c r="AI384" t="s">
        <v>863</v>
      </c>
      <c r="AJ384">
        <v>0.59</v>
      </c>
      <c r="AK384" t="s">
        <v>54</v>
      </c>
      <c r="AL384" t="s">
        <v>55</v>
      </c>
      <c r="AM384" t="s">
        <v>56</v>
      </c>
      <c r="AN384" t="s">
        <v>46</v>
      </c>
    </row>
    <row r="385" spans="1:40">
      <c r="A385" t="s">
        <v>40</v>
      </c>
      <c r="B385" s="1">
        <v>41658</v>
      </c>
      <c r="C385">
        <v>10.1</v>
      </c>
      <c r="D385">
        <v>0.1</v>
      </c>
      <c r="E385">
        <f t="shared" si="28"/>
        <v>0</v>
      </c>
      <c r="G385">
        <v>5.0999999999999996</v>
      </c>
      <c r="H385">
        <v>10.1</v>
      </c>
      <c r="I385">
        <v>-2.9</v>
      </c>
      <c r="J385">
        <v>3.1</v>
      </c>
      <c r="K385">
        <v>-4.3</v>
      </c>
      <c r="L385">
        <v>51.8</v>
      </c>
      <c r="M385">
        <v>0</v>
      </c>
      <c r="N385">
        <v>0</v>
      </c>
      <c r="O385">
        <v>3.8099999999999974</v>
      </c>
      <c r="P385">
        <f t="shared" si="32"/>
        <v>-40.131999999999962</v>
      </c>
      <c r="Q385">
        <f t="shared" si="33"/>
        <v>-103.37800000000004</v>
      </c>
      <c r="R385">
        <f t="shared" si="34"/>
        <v>-61.21399999999926</v>
      </c>
      <c r="S385">
        <v>0</v>
      </c>
      <c r="T385">
        <v>0</v>
      </c>
      <c r="V385">
        <v>0</v>
      </c>
      <c r="W385">
        <v>0</v>
      </c>
      <c r="X385">
        <v>27.7</v>
      </c>
      <c r="Y385">
        <v>16.3</v>
      </c>
      <c r="Z385">
        <v>277.5</v>
      </c>
      <c r="AA385">
        <v>1019.8</v>
      </c>
      <c r="AB385">
        <v>0.1</v>
      </c>
      <c r="AC385">
        <v>16</v>
      </c>
      <c r="AD385">
        <v>164.5</v>
      </c>
      <c r="AE385">
        <v>14.3</v>
      </c>
      <c r="AF385">
        <v>6</v>
      </c>
      <c r="AH385" t="s">
        <v>864</v>
      </c>
      <c r="AI385" t="s">
        <v>865</v>
      </c>
      <c r="AJ385">
        <v>0.62</v>
      </c>
      <c r="AK385" t="s">
        <v>54</v>
      </c>
      <c r="AL385" t="s">
        <v>55</v>
      </c>
      <c r="AM385" t="s">
        <v>56</v>
      </c>
      <c r="AN385" t="s">
        <v>46</v>
      </c>
    </row>
    <row r="386" spans="1:40">
      <c r="A386" t="s">
        <v>40</v>
      </c>
      <c r="B386" s="1">
        <v>41659</v>
      </c>
      <c r="C386">
        <v>18</v>
      </c>
      <c r="D386">
        <v>0.3</v>
      </c>
      <c r="E386">
        <f t="shared" si="28"/>
        <v>0</v>
      </c>
      <c r="G386">
        <v>7.9</v>
      </c>
      <c r="H386">
        <v>18</v>
      </c>
      <c r="I386">
        <v>-0.7</v>
      </c>
      <c r="J386">
        <v>7.2</v>
      </c>
      <c r="K386">
        <v>-3</v>
      </c>
      <c r="L386">
        <v>50.3</v>
      </c>
      <c r="M386">
        <v>0</v>
      </c>
      <c r="N386">
        <v>0</v>
      </c>
      <c r="O386">
        <v>4.0639999999999921</v>
      </c>
      <c r="P386">
        <f t="shared" si="32"/>
        <v>-40.893999999999963</v>
      </c>
      <c r="Q386">
        <f t="shared" si="33"/>
        <v>-103.12400000000014</v>
      </c>
      <c r="R386">
        <f t="shared" si="34"/>
        <v>-92.201999999999202</v>
      </c>
      <c r="S386">
        <v>0</v>
      </c>
      <c r="T386">
        <v>0</v>
      </c>
      <c r="V386">
        <v>0</v>
      </c>
      <c r="W386">
        <v>0</v>
      </c>
      <c r="X386">
        <v>29.5</v>
      </c>
      <c r="Y386">
        <v>17.8</v>
      </c>
      <c r="Z386">
        <v>233.2</v>
      </c>
      <c r="AA386">
        <v>1015.1</v>
      </c>
      <c r="AB386">
        <v>1.6</v>
      </c>
      <c r="AC386">
        <v>15.9</v>
      </c>
      <c r="AD386">
        <v>167</v>
      </c>
      <c r="AE386">
        <v>14.4</v>
      </c>
      <c r="AF386">
        <v>6</v>
      </c>
      <c r="AH386" t="s">
        <v>866</v>
      </c>
      <c r="AI386" t="s">
        <v>867</v>
      </c>
      <c r="AJ386">
        <v>0.65</v>
      </c>
      <c r="AK386" t="s">
        <v>54</v>
      </c>
      <c r="AL386" t="s">
        <v>55</v>
      </c>
      <c r="AM386" t="s">
        <v>56</v>
      </c>
      <c r="AN386" t="s">
        <v>46</v>
      </c>
    </row>
    <row r="387" spans="1:40">
      <c r="A387" t="s">
        <v>40</v>
      </c>
      <c r="B387" s="1">
        <v>41660</v>
      </c>
      <c r="C387">
        <v>6.1</v>
      </c>
      <c r="D387">
        <v>-8</v>
      </c>
      <c r="E387">
        <f t="shared" si="28"/>
        <v>0</v>
      </c>
      <c r="G387">
        <v>-0.4</v>
      </c>
      <c r="H387">
        <v>3.5</v>
      </c>
      <c r="I387">
        <v>-10.3</v>
      </c>
      <c r="J387">
        <v>-4.5999999999999996</v>
      </c>
      <c r="K387">
        <v>-8.1999999999999993</v>
      </c>
      <c r="L387">
        <v>56</v>
      </c>
      <c r="M387">
        <v>0</v>
      </c>
      <c r="N387">
        <v>0</v>
      </c>
      <c r="O387">
        <v>4.0640000000000036</v>
      </c>
      <c r="P387">
        <f t="shared" si="32"/>
        <v>-39.623999999999924</v>
      </c>
      <c r="Q387">
        <f t="shared" si="33"/>
        <v>-103.63200000000006</v>
      </c>
      <c r="R387">
        <f t="shared" si="34"/>
        <v>-144.27199999999914</v>
      </c>
      <c r="S387">
        <v>0</v>
      </c>
      <c r="T387">
        <v>0</v>
      </c>
      <c r="V387">
        <v>0</v>
      </c>
      <c r="W387">
        <v>0</v>
      </c>
      <c r="X387">
        <v>48.2</v>
      </c>
      <c r="Y387">
        <v>34</v>
      </c>
      <c r="Z387">
        <v>344.5</v>
      </c>
      <c r="AA387">
        <v>1020.8</v>
      </c>
      <c r="AB387">
        <v>26.8</v>
      </c>
      <c r="AC387">
        <v>16</v>
      </c>
      <c r="AD387">
        <v>142.30000000000001</v>
      </c>
      <c r="AE387">
        <v>12.2</v>
      </c>
      <c r="AF387">
        <v>6</v>
      </c>
      <c r="AH387" t="s">
        <v>868</v>
      </c>
      <c r="AI387" t="s">
        <v>869</v>
      </c>
      <c r="AJ387">
        <v>0.69</v>
      </c>
      <c r="AK387" t="s">
        <v>49</v>
      </c>
      <c r="AL387" t="s">
        <v>110</v>
      </c>
      <c r="AM387" t="s">
        <v>51</v>
      </c>
      <c r="AN387" t="s">
        <v>46</v>
      </c>
    </row>
    <row r="388" spans="1:40">
      <c r="A388" t="s">
        <v>40</v>
      </c>
      <c r="B388" s="1">
        <v>41661</v>
      </c>
      <c r="C388">
        <v>3</v>
      </c>
      <c r="D388">
        <v>-10.9</v>
      </c>
      <c r="E388">
        <f t="shared" si="28"/>
        <v>0</v>
      </c>
      <c r="G388">
        <v>-4.5999999999999996</v>
      </c>
      <c r="H388">
        <v>0.9</v>
      </c>
      <c r="I388">
        <v>-10.9</v>
      </c>
      <c r="J388">
        <v>-5.3</v>
      </c>
      <c r="K388">
        <v>-12.1</v>
      </c>
      <c r="L388">
        <v>59.7</v>
      </c>
      <c r="M388">
        <v>0</v>
      </c>
      <c r="N388">
        <v>0</v>
      </c>
      <c r="O388">
        <v>4.0640000000000036</v>
      </c>
      <c r="P388">
        <f t="shared" si="32"/>
        <v>-78.740000000000038</v>
      </c>
      <c r="Q388">
        <f t="shared" si="33"/>
        <v>-103.88599999999991</v>
      </c>
      <c r="R388">
        <f t="shared" si="34"/>
        <v>-146.55799999999908</v>
      </c>
      <c r="S388">
        <v>0</v>
      </c>
      <c r="T388">
        <v>0</v>
      </c>
      <c r="V388">
        <v>0</v>
      </c>
      <c r="W388">
        <v>0</v>
      </c>
      <c r="X388">
        <v>27.7</v>
      </c>
      <c r="Y388">
        <v>14.6</v>
      </c>
      <c r="Z388">
        <v>251.4</v>
      </c>
      <c r="AA388">
        <v>1023</v>
      </c>
      <c r="AB388">
        <v>0.3</v>
      </c>
      <c r="AC388">
        <v>16</v>
      </c>
      <c r="AD388">
        <v>168.6</v>
      </c>
      <c r="AE388">
        <v>14.5</v>
      </c>
      <c r="AF388">
        <v>6</v>
      </c>
      <c r="AH388" t="s">
        <v>870</v>
      </c>
      <c r="AI388" t="s">
        <v>871</v>
      </c>
      <c r="AJ388">
        <v>0.72</v>
      </c>
      <c r="AK388" t="s">
        <v>54</v>
      </c>
      <c r="AL388" t="s">
        <v>55</v>
      </c>
      <c r="AM388" t="s">
        <v>56</v>
      </c>
      <c r="AN388" t="s">
        <v>46</v>
      </c>
    </row>
    <row r="389" spans="1:40">
      <c r="A389" t="s">
        <v>40</v>
      </c>
      <c r="B389" s="1">
        <v>41662</v>
      </c>
      <c r="C389">
        <v>-2.2000000000000002</v>
      </c>
      <c r="D389">
        <v>-9</v>
      </c>
      <c r="E389">
        <f t="shared" si="28"/>
        <v>0</v>
      </c>
      <c r="G389">
        <v>-4.9000000000000004</v>
      </c>
      <c r="H389">
        <v>-3.9</v>
      </c>
      <c r="I389">
        <v>-14.4</v>
      </c>
      <c r="J389">
        <v>-8.6999999999999993</v>
      </c>
      <c r="K389">
        <v>-13.5</v>
      </c>
      <c r="L389">
        <v>53.2</v>
      </c>
      <c r="M389">
        <v>0</v>
      </c>
      <c r="N389">
        <v>0</v>
      </c>
      <c r="O389">
        <v>4.0639999999999921</v>
      </c>
      <c r="P389">
        <f t="shared" si="32"/>
        <v>-78.232000000000014</v>
      </c>
      <c r="Q389">
        <f t="shared" si="33"/>
        <v>-104.13999999999999</v>
      </c>
      <c r="R389">
        <f t="shared" si="34"/>
        <v>-147.06599999999912</v>
      </c>
      <c r="S389">
        <v>0</v>
      </c>
      <c r="T389">
        <v>0</v>
      </c>
      <c r="V389">
        <v>0</v>
      </c>
      <c r="W389">
        <v>0</v>
      </c>
      <c r="X389">
        <v>48.2</v>
      </c>
      <c r="Y389">
        <v>18.899999999999999</v>
      </c>
      <c r="Z389">
        <v>10.4</v>
      </c>
      <c r="AA389">
        <v>1033.7</v>
      </c>
      <c r="AB389">
        <v>30.3</v>
      </c>
      <c r="AC389">
        <v>15.9</v>
      </c>
      <c r="AD389">
        <v>125.1</v>
      </c>
      <c r="AE389">
        <v>10.8</v>
      </c>
      <c r="AF389">
        <v>5</v>
      </c>
      <c r="AH389" t="s">
        <v>872</v>
      </c>
      <c r="AI389" t="s">
        <v>873</v>
      </c>
      <c r="AJ389">
        <v>0.75</v>
      </c>
      <c r="AK389" t="s">
        <v>49</v>
      </c>
      <c r="AL389" t="s">
        <v>107</v>
      </c>
      <c r="AM389" t="s">
        <v>51</v>
      </c>
      <c r="AN389" t="s">
        <v>46</v>
      </c>
    </row>
    <row r="390" spans="1:40">
      <c r="A390" t="s">
        <v>40</v>
      </c>
      <c r="B390" s="1">
        <v>41663</v>
      </c>
      <c r="C390">
        <v>0</v>
      </c>
      <c r="D390">
        <v>-14.1</v>
      </c>
      <c r="E390">
        <f t="shared" ref="E390:E453" si="35">IF(((C390+D390)/2-10)&gt;0,((C390+D390)/2-10),0)</f>
        <v>0</v>
      </c>
      <c r="G390">
        <v>-7</v>
      </c>
      <c r="H390">
        <v>-1.9</v>
      </c>
      <c r="I390">
        <v>-17.5</v>
      </c>
      <c r="J390">
        <v>-10</v>
      </c>
      <c r="K390">
        <v>-18.7</v>
      </c>
      <c r="L390">
        <v>43.1</v>
      </c>
      <c r="M390">
        <v>0</v>
      </c>
      <c r="N390">
        <v>0</v>
      </c>
      <c r="O390">
        <v>4.0640000000000036</v>
      </c>
      <c r="P390">
        <f t="shared" si="32"/>
        <v>-77.469999999999885</v>
      </c>
      <c r="Q390">
        <f t="shared" si="33"/>
        <v>-104.64799999999997</v>
      </c>
      <c r="R390">
        <f t="shared" si="34"/>
        <v>-147.31999999999914</v>
      </c>
      <c r="S390">
        <v>0</v>
      </c>
      <c r="T390">
        <v>0</v>
      </c>
      <c r="V390">
        <v>0</v>
      </c>
      <c r="W390">
        <v>0</v>
      </c>
      <c r="Y390">
        <v>15.2</v>
      </c>
      <c r="Z390">
        <v>253.5</v>
      </c>
      <c r="AA390">
        <v>1034.7</v>
      </c>
      <c r="AB390">
        <v>0.1</v>
      </c>
      <c r="AC390">
        <v>16</v>
      </c>
      <c r="AD390">
        <v>181.2</v>
      </c>
      <c r="AE390">
        <v>15.6</v>
      </c>
      <c r="AF390">
        <v>7</v>
      </c>
      <c r="AH390" t="s">
        <v>874</v>
      </c>
      <c r="AI390" t="s">
        <v>875</v>
      </c>
      <c r="AJ390">
        <v>0.79</v>
      </c>
      <c r="AK390" t="s">
        <v>54</v>
      </c>
      <c r="AL390" t="s">
        <v>55</v>
      </c>
      <c r="AM390" t="s">
        <v>56</v>
      </c>
      <c r="AN390" t="s">
        <v>46</v>
      </c>
    </row>
    <row r="391" spans="1:40">
      <c r="A391" t="s">
        <v>40</v>
      </c>
      <c r="B391" s="1">
        <v>41664</v>
      </c>
      <c r="C391">
        <v>10</v>
      </c>
      <c r="D391">
        <v>-5.0999999999999996</v>
      </c>
      <c r="E391">
        <f t="shared" si="35"/>
        <v>0</v>
      </c>
      <c r="G391">
        <v>1.1000000000000001</v>
      </c>
      <c r="H391">
        <v>8.5</v>
      </c>
      <c r="I391">
        <v>-11</v>
      </c>
      <c r="J391">
        <v>-2.1</v>
      </c>
      <c r="K391">
        <v>-9.4</v>
      </c>
      <c r="L391">
        <v>46.8</v>
      </c>
      <c r="M391">
        <v>0</v>
      </c>
      <c r="N391">
        <v>0</v>
      </c>
      <c r="O391">
        <v>3.8099999999999974</v>
      </c>
      <c r="P391">
        <f t="shared" si="32"/>
        <v>-76.707999999999942</v>
      </c>
      <c r="Q391">
        <f t="shared" si="33"/>
        <v>-104.90200000000004</v>
      </c>
      <c r="R391">
        <f t="shared" si="34"/>
        <v>-147.82799999999907</v>
      </c>
      <c r="S391">
        <v>0</v>
      </c>
      <c r="T391">
        <v>0</v>
      </c>
      <c r="V391">
        <v>0</v>
      </c>
      <c r="W391">
        <v>0</v>
      </c>
      <c r="X391">
        <v>36.200000000000003</v>
      </c>
      <c r="Y391">
        <v>24</v>
      </c>
      <c r="Z391">
        <v>240.9</v>
      </c>
      <c r="AA391">
        <v>1017.3</v>
      </c>
      <c r="AB391">
        <v>10</v>
      </c>
      <c r="AC391">
        <v>16</v>
      </c>
      <c r="AD391">
        <v>165.9</v>
      </c>
      <c r="AE391">
        <v>14.3</v>
      </c>
      <c r="AF391">
        <v>6</v>
      </c>
      <c r="AH391" t="s">
        <v>876</v>
      </c>
      <c r="AI391" t="s">
        <v>877</v>
      </c>
      <c r="AJ391">
        <v>0.82</v>
      </c>
      <c r="AK391" t="s">
        <v>54</v>
      </c>
      <c r="AL391" t="s">
        <v>55</v>
      </c>
      <c r="AM391" t="s">
        <v>56</v>
      </c>
      <c r="AN391" t="s">
        <v>46</v>
      </c>
    </row>
    <row r="392" spans="1:40">
      <c r="A392" t="s">
        <v>40</v>
      </c>
      <c r="B392" s="1">
        <v>41665</v>
      </c>
      <c r="C392">
        <v>16</v>
      </c>
      <c r="D392">
        <v>-3.1</v>
      </c>
      <c r="E392">
        <f t="shared" si="35"/>
        <v>0</v>
      </c>
      <c r="G392">
        <v>6.2</v>
      </c>
      <c r="H392">
        <v>16</v>
      </c>
      <c r="I392">
        <v>-3.1</v>
      </c>
      <c r="J392">
        <v>5.8</v>
      </c>
      <c r="K392">
        <v>-2.1</v>
      </c>
      <c r="L392">
        <v>59.9</v>
      </c>
      <c r="M392">
        <v>0</v>
      </c>
      <c r="N392">
        <v>0</v>
      </c>
      <c r="O392">
        <v>4.0640000000000036</v>
      </c>
      <c r="P392">
        <f t="shared" si="32"/>
        <v>-75.692000000000007</v>
      </c>
      <c r="Q392">
        <f t="shared" si="33"/>
        <v>-104.9020000000001</v>
      </c>
      <c r="R392">
        <f t="shared" si="34"/>
        <v>-148.08199999999897</v>
      </c>
      <c r="S392">
        <v>0</v>
      </c>
      <c r="T392">
        <v>0</v>
      </c>
      <c r="V392">
        <v>0</v>
      </c>
      <c r="W392">
        <v>0</v>
      </c>
      <c r="X392">
        <v>44.3</v>
      </c>
      <c r="Y392">
        <v>25.2</v>
      </c>
      <c r="Z392">
        <v>219.9</v>
      </c>
      <c r="AA392">
        <v>1012.2</v>
      </c>
      <c r="AB392">
        <v>5.4</v>
      </c>
      <c r="AC392">
        <v>16</v>
      </c>
      <c r="AD392">
        <v>124.3</v>
      </c>
      <c r="AE392">
        <v>10.8</v>
      </c>
      <c r="AF392">
        <v>5</v>
      </c>
      <c r="AH392" t="s">
        <v>878</v>
      </c>
      <c r="AI392" t="s">
        <v>879</v>
      </c>
      <c r="AJ392">
        <v>0.86</v>
      </c>
      <c r="AK392" t="s">
        <v>54</v>
      </c>
      <c r="AL392" t="s">
        <v>55</v>
      </c>
      <c r="AM392" t="s">
        <v>56</v>
      </c>
      <c r="AN392" t="s">
        <v>46</v>
      </c>
    </row>
    <row r="393" spans="1:40">
      <c r="A393" t="s">
        <v>40</v>
      </c>
      <c r="B393" s="1">
        <v>41666</v>
      </c>
      <c r="C393">
        <v>8.1999999999999993</v>
      </c>
      <c r="D393">
        <v>-6.9</v>
      </c>
      <c r="E393">
        <f t="shared" si="35"/>
        <v>0</v>
      </c>
      <c r="G393">
        <v>-0.3</v>
      </c>
      <c r="H393">
        <v>7.5</v>
      </c>
      <c r="I393">
        <v>-12.7</v>
      </c>
      <c r="J393">
        <v>-4.7</v>
      </c>
      <c r="K393">
        <v>-11.8</v>
      </c>
      <c r="L393">
        <v>45.3</v>
      </c>
      <c r="M393">
        <v>0</v>
      </c>
      <c r="N393">
        <v>0</v>
      </c>
      <c r="O393">
        <v>4.0640000000000036</v>
      </c>
      <c r="P393">
        <f t="shared" si="32"/>
        <v>-74.929999999999893</v>
      </c>
      <c r="Q393">
        <f t="shared" si="33"/>
        <v>-109.47400000000016</v>
      </c>
      <c r="R393">
        <f t="shared" si="34"/>
        <v>-148.84399999999926</v>
      </c>
      <c r="S393">
        <v>0</v>
      </c>
      <c r="T393">
        <v>0</v>
      </c>
      <c r="V393">
        <v>0</v>
      </c>
      <c r="W393">
        <v>0</v>
      </c>
      <c r="X393">
        <v>46.4</v>
      </c>
      <c r="Y393">
        <v>29.2</v>
      </c>
      <c r="Z393">
        <v>22.5</v>
      </c>
      <c r="AA393">
        <v>1020.8</v>
      </c>
      <c r="AB393">
        <v>3.6</v>
      </c>
      <c r="AC393">
        <v>16</v>
      </c>
      <c r="AD393">
        <v>166.9</v>
      </c>
      <c r="AE393">
        <v>14.5</v>
      </c>
      <c r="AF393">
        <v>7</v>
      </c>
      <c r="AH393" t="s">
        <v>880</v>
      </c>
      <c r="AI393" t="s">
        <v>881</v>
      </c>
      <c r="AJ393">
        <v>0.89</v>
      </c>
      <c r="AK393" t="s">
        <v>54</v>
      </c>
      <c r="AL393" t="s">
        <v>55</v>
      </c>
      <c r="AM393" t="s">
        <v>56</v>
      </c>
      <c r="AN393" t="s">
        <v>46</v>
      </c>
    </row>
    <row r="394" spans="1:40">
      <c r="A394" t="s">
        <v>40</v>
      </c>
      <c r="B394" s="1">
        <v>41667</v>
      </c>
      <c r="C394">
        <v>-6.9</v>
      </c>
      <c r="D394">
        <v>-13.8</v>
      </c>
      <c r="E394">
        <f t="shared" si="35"/>
        <v>0</v>
      </c>
      <c r="G394">
        <v>-8.6999999999999993</v>
      </c>
      <c r="H394">
        <v>-8.1</v>
      </c>
      <c r="I394">
        <v>-16.8</v>
      </c>
      <c r="J394">
        <v>-13.4</v>
      </c>
      <c r="K394">
        <v>-18.399999999999999</v>
      </c>
      <c r="L394">
        <v>47.1</v>
      </c>
      <c r="M394">
        <v>0</v>
      </c>
      <c r="N394">
        <v>0</v>
      </c>
      <c r="O394">
        <v>4.0640000000000036</v>
      </c>
      <c r="P394">
        <f t="shared" si="32"/>
        <v>-74.421999999999912</v>
      </c>
      <c r="Q394">
        <f t="shared" si="33"/>
        <v>-110.2360000000001</v>
      </c>
      <c r="R394">
        <f t="shared" si="34"/>
        <v>-149.6059999999992</v>
      </c>
      <c r="S394">
        <v>0</v>
      </c>
      <c r="T394">
        <v>0</v>
      </c>
      <c r="V394">
        <v>0</v>
      </c>
      <c r="W394">
        <v>0</v>
      </c>
      <c r="X394">
        <v>38.9</v>
      </c>
      <c r="Y394">
        <v>21.1</v>
      </c>
      <c r="Z394">
        <v>21.9</v>
      </c>
      <c r="AA394">
        <v>1029.4000000000001</v>
      </c>
      <c r="AB394">
        <v>37.5</v>
      </c>
      <c r="AC394">
        <v>15.3</v>
      </c>
      <c r="AD394">
        <v>113.4</v>
      </c>
      <c r="AE394">
        <v>9.8000000000000007</v>
      </c>
      <c r="AF394">
        <v>5</v>
      </c>
      <c r="AH394" t="s">
        <v>882</v>
      </c>
      <c r="AI394" t="s">
        <v>883</v>
      </c>
      <c r="AJ394">
        <v>0.93</v>
      </c>
      <c r="AK394" t="s">
        <v>49</v>
      </c>
      <c r="AL394" t="s">
        <v>50</v>
      </c>
      <c r="AM394" t="s">
        <v>51</v>
      </c>
      <c r="AN394" t="s">
        <v>46</v>
      </c>
    </row>
    <row r="395" spans="1:40">
      <c r="A395" t="s">
        <v>40</v>
      </c>
      <c r="B395" s="1">
        <v>41668</v>
      </c>
      <c r="C395">
        <v>0</v>
      </c>
      <c r="D395">
        <v>-16.8</v>
      </c>
      <c r="E395">
        <f t="shared" si="35"/>
        <v>0</v>
      </c>
      <c r="G395">
        <v>-8.6</v>
      </c>
      <c r="H395">
        <v>-0.1</v>
      </c>
      <c r="I395">
        <v>-16.8</v>
      </c>
      <c r="J395">
        <v>-9.3000000000000007</v>
      </c>
      <c r="K395">
        <v>-17.600000000000001</v>
      </c>
      <c r="L395">
        <v>54.5</v>
      </c>
      <c r="M395">
        <v>0</v>
      </c>
      <c r="N395">
        <v>0</v>
      </c>
      <c r="O395">
        <v>4.0640000000000036</v>
      </c>
      <c r="P395">
        <f t="shared" si="32"/>
        <v>-80.263999999999982</v>
      </c>
      <c r="Q395">
        <f t="shared" si="33"/>
        <v>-110.49000000000018</v>
      </c>
      <c r="R395">
        <f t="shared" si="34"/>
        <v>-162.05199999999923</v>
      </c>
      <c r="S395">
        <v>0</v>
      </c>
      <c r="T395">
        <v>0</v>
      </c>
      <c r="V395">
        <v>0</v>
      </c>
      <c r="W395">
        <v>0</v>
      </c>
      <c r="Y395">
        <v>9.3000000000000007</v>
      </c>
      <c r="Z395">
        <v>354.7</v>
      </c>
      <c r="AA395">
        <v>1030.0999999999999</v>
      </c>
      <c r="AB395">
        <v>0.3</v>
      </c>
      <c r="AC395">
        <v>16</v>
      </c>
      <c r="AD395">
        <v>186.3</v>
      </c>
      <c r="AE395">
        <v>16</v>
      </c>
      <c r="AF395">
        <v>7</v>
      </c>
      <c r="AH395" t="s">
        <v>884</v>
      </c>
      <c r="AI395" t="s">
        <v>885</v>
      </c>
      <c r="AJ395">
        <v>0.96</v>
      </c>
      <c r="AK395" t="s">
        <v>54</v>
      </c>
      <c r="AL395" t="s">
        <v>55</v>
      </c>
      <c r="AM395" t="s">
        <v>56</v>
      </c>
      <c r="AN395" t="s">
        <v>46</v>
      </c>
    </row>
    <row r="396" spans="1:40">
      <c r="A396" t="s">
        <v>40</v>
      </c>
      <c r="B396" s="1">
        <v>41669</v>
      </c>
      <c r="C396">
        <v>7.9</v>
      </c>
      <c r="D396">
        <v>-12</v>
      </c>
      <c r="E396">
        <f t="shared" si="35"/>
        <v>0</v>
      </c>
      <c r="G396">
        <v>-1.9</v>
      </c>
      <c r="H396">
        <v>5.3</v>
      </c>
      <c r="I396">
        <v>-14.2</v>
      </c>
      <c r="J396">
        <v>-3.7</v>
      </c>
      <c r="K396">
        <v>-16.8</v>
      </c>
      <c r="L396">
        <v>37.299999999999997</v>
      </c>
      <c r="M396">
        <v>0</v>
      </c>
      <c r="N396">
        <v>0</v>
      </c>
      <c r="O396">
        <v>4.0639999999999805</v>
      </c>
      <c r="P396">
        <f t="shared" si="32"/>
        <v>-79.502000000000038</v>
      </c>
      <c r="Q396">
        <f t="shared" si="33"/>
        <v>-118.61800000000011</v>
      </c>
      <c r="R396">
        <f t="shared" si="34"/>
        <v>-162.81399999999928</v>
      </c>
      <c r="S396">
        <v>0</v>
      </c>
      <c r="T396">
        <v>0</v>
      </c>
      <c r="V396">
        <v>0</v>
      </c>
      <c r="W396">
        <v>0</v>
      </c>
      <c r="X396">
        <v>35.299999999999997</v>
      </c>
      <c r="Y396">
        <v>15.5</v>
      </c>
      <c r="Z396">
        <v>188.9</v>
      </c>
      <c r="AA396">
        <v>1022.6</v>
      </c>
      <c r="AB396">
        <v>4.9000000000000004</v>
      </c>
      <c r="AC396">
        <v>16</v>
      </c>
      <c r="AD396">
        <v>186.1</v>
      </c>
      <c r="AE396">
        <v>16.100000000000001</v>
      </c>
      <c r="AF396">
        <v>7</v>
      </c>
      <c r="AH396" t="s">
        <v>886</v>
      </c>
      <c r="AI396" t="s">
        <v>887</v>
      </c>
      <c r="AJ396">
        <v>0</v>
      </c>
      <c r="AK396" t="s">
        <v>54</v>
      </c>
      <c r="AL396" t="s">
        <v>55</v>
      </c>
      <c r="AM396" t="s">
        <v>56</v>
      </c>
      <c r="AN396" t="s">
        <v>46</v>
      </c>
    </row>
    <row r="397" spans="1:40">
      <c r="A397" t="s">
        <v>40</v>
      </c>
      <c r="B397" s="1">
        <v>41670</v>
      </c>
      <c r="C397">
        <v>15</v>
      </c>
      <c r="D397">
        <v>2</v>
      </c>
      <c r="E397">
        <f t="shared" si="35"/>
        <v>0</v>
      </c>
      <c r="G397">
        <v>8.4</v>
      </c>
      <c r="H397">
        <v>15</v>
      </c>
      <c r="I397">
        <v>0.3</v>
      </c>
      <c r="J397">
        <v>7.9</v>
      </c>
      <c r="K397">
        <v>-3.2</v>
      </c>
      <c r="L397">
        <v>44.9</v>
      </c>
      <c r="M397">
        <v>0</v>
      </c>
      <c r="N397">
        <v>0</v>
      </c>
      <c r="O397">
        <v>4.0640000000000036</v>
      </c>
      <c r="P397">
        <f t="shared" si="32"/>
        <v>-79.248000000000019</v>
      </c>
      <c r="Q397">
        <f t="shared" si="33"/>
        <v>-158.75000000000014</v>
      </c>
      <c r="R397">
        <f t="shared" si="34"/>
        <v>-163.57599999999923</v>
      </c>
      <c r="S397">
        <v>0</v>
      </c>
      <c r="T397">
        <v>0</v>
      </c>
      <c r="V397">
        <v>0</v>
      </c>
      <c r="W397">
        <v>0</v>
      </c>
      <c r="X397">
        <v>38.799999999999997</v>
      </c>
      <c r="Y397">
        <v>25.8</v>
      </c>
      <c r="Z397">
        <v>188.1</v>
      </c>
      <c r="AA397">
        <v>1018.3</v>
      </c>
      <c r="AB397">
        <v>93.5</v>
      </c>
      <c r="AC397">
        <v>16</v>
      </c>
      <c r="AD397">
        <v>99</v>
      </c>
      <c r="AE397">
        <v>8.6</v>
      </c>
      <c r="AF397">
        <v>5</v>
      </c>
      <c r="AH397" t="s">
        <v>888</v>
      </c>
      <c r="AI397" t="s">
        <v>889</v>
      </c>
      <c r="AJ397">
        <v>0.03</v>
      </c>
      <c r="AK397" t="s">
        <v>195</v>
      </c>
      <c r="AL397" t="s">
        <v>196</v>
      </c>
      <c r="AM397" t="s">
        <v>197</v>
      </c>
      <c r="AN397" t="s">
        <v>46</v>
      </c>
    </row>
    <row r="398" spans="1:40">
      <c r="A398" t="s">
        <v>40</v>
      </c>
      <c r="B398" s="1">
        <v>41671</v>
      </c>
      <c r="C398">
        <v>19.899999999999999</v>
      </c>
      <c r="D398">
        <v>8.9</v>
      </c>
      <c r="E398">
        <f t="shared" si="35"/>
        <v>4.3999999999999986</v>
      </c>
      <c r="G398">
        <v>13.4</v>
      </c>
      <c r="H398">
        <v>19.899999999999999</v>
      </c>
      <c r="I398">
        <v>7.1</v>
      </c>
      <c r="J398">
        <v>12.9</v>
      </c>
      <c r="K398">
        <v>5.4</v>
      </c>
      <c r="L398">
        <v>58.9</v>
      </c>
      <c r="M398">
        <v>0</v>
      </c>
      <c r="N398">
        <v>0</v>
      </c>
      <c r="O398">
        <v>4.3179999999999978</v>
      </c>
      <c r="P398">
        <f t="shared" ref="P398:P431" si="36">SUM(N368:N397)-SUM(O368:O397)</f>
        <v>-79.502000000000038</v>
      </c>
      <c r="Q398">
        <f t="shared" ref="Q398:Q431" si="37">SUM(N308:N397)-SUM(O308:O397)</f>
        <v>-159.00400000000022</v>
      </c>
      <c r="R398">
        <f t="shared" ref="R398:R431" si="38">SUM(N218:N397)-SUM(O218:O397)</f>
        <v>-164.33799999999917</v>
      </c>
      <c r="S398">
        <v>0</v>
      </c>
      <c r="T398">
        <v>0</v>
      </c>
      <c r="V398">
        <v>0</v>
      </c>
      <c r="W398">
        <v>0</v>
      </c>
      <c r="X398">
        <v>37.1</v>
      </c>
      <c r="Y398">
        <v>17</v>
      </c>
      <c r="Z398">
        <v>181.3</v>
      </c>
      <c r="AA398">
        <v>1015.9</v>
      </c>
      <c r="AB398">
        <v>79.8</v>
      </c>
      <c r="AC398">
        <v>15.9</v>
      </c>
      <c r="AD398">
        <v>106.3</v>
      </c>
      <c r="AE398">
        <v>9.1999999999999993</v>
      </c>
      <c r="AF398">
        <v>4</v>
      </c>
      <c r="AH398" t="s">
        <v>890</v>
      </c>
      <c r="AI398" t="s">
        <v>891</v>
      </c>
      <c r="AJ398">
        <v>0.06</v>
      </c>
      <c r="AK398" t="s">
        <v>49</v>
      </c>
      <c r="AL398" t="s">
        <v>110</v>
      </c>
      <c r="AM398" t="s">
        <v>51</v>
      </c>
      <c r="AN398" t="s">
        <v>46</v>
      </c>
    </row>
    <row r="399" spans="1:40">
      <c r="A399" t="s">
        <v>40</v>
      </c>
      <c r="B399" s="1">
        <v>41672</v>
      </c>
      <c r="C399">
        <v>14.9</v>
      </c>
      <c r="D399">
        <v>0.1</v>
      </c>
      <c r="E399">
        <f t="shared" si="35"/>
        <v>0</v>
      </c>
      <c r="G399">
        <v>5</v>
      </c>
      <c r="H399">
        <v>14.9</v>
      </c>
      <c r="I399">
        <v>-5.2</v>
      </c>
      <c r="J399">
        <v>2.1</v>
      </c>
      <c r="K399">
        <v>3.8</v>
      </c>
      <c r="L399">
        <v>92.5</v>
      </c>
      <c r="M399">
        <v>14.003</v>
      </c>
      <c r="N399">
        <v>4.8259999999999996</v>
      </c>
      <c r="O399">
        <v>4.5720000000000152</v>
      </c>
      <c r="P399">
        <f t="shared" si="36"/>
        <v>-81.53400000000002</v>
      </c>
      <c r="Q399">
        <f t="shared" si="37"/>
        <v>-159.76600000000022</v>
      </c>
      <c r="R399">
        <f t="shared" si="38"/>
        <v>-165.35399999999925</v>
      </c>
      <c r="S399">
        <v>100</v>
      </c>
      <c r="T399">
        <v>66.67</v>
      </c>
      <c r="U399" t="s">
        <v>82</v>
      </c>
      <c r="V399">
        <v>0</v>
      </c>
      <c r="W399">
        <v>0</v>
      </c>
      <c r="X399">
        <v>40.700000000000003</v>
      </c>
      <c r="Y399">
        <v>21.2</v>
      </c>
      <c r="Z399">
        <v>16.5</v>
      </c>
      <c r="AA399">
        <v>1016.6</v>
      </c>
      <c r="AB399">
        <v>95.2</v>
      </c>
      <c r="AC399">
        <v>7.7</v>
      </c>
      <c r="AD399">
        <v>41.9</v>
      </c>
      <c r="AE399">
        <v>3.6</v>
      </c>
      <c r="AF399">
        <v>2</v>
      </c>
      <c r="AH399" t="s">
        <v>892</v>
      </c>
      <c r="AI399" t="s">
        <v>893</v>
      </c>
      <c r="AJ399">
        <v>0.09</v>
      </c>
      <c r="AK399" t="s">
        <v>85</v>
      </c>
      <c r="AL399" t="s">
        <v>92</v>
      </c>
      <c r="AM399" t="s">
        <v>41</v>
      </c>
      <c r="AN399" t="s">
        <v>46</v>
      </c>
    </row>
    <row r="400" spans="1:40">
      <c r="A400" t="s">
        <v>40</v>
      </c>
      <c r="B400" s="1">
        <v>41673</v>
      </c>
      <c r="C400">
        <v>0.1</v>
      </c>
      <c r="D400">
        <v>-1.9</v>
      </c>
      <c r="E400">
        <f t="shared" si="35"/>
        <v>0</v>
      </c>
      <c r="G400">
        <v>-0.8</v>
      </c>
      <c r="H400">
        <v>-0.1</v>
      </c>
      <c r="I400">
        <v>-5.5</v>
      </c>
      <c r="J400">
        <v>-2.9</v>
      </c>
      <c r="K400">
        <v>-1.9</v>
      </c>
      <c r="L400">
        <v>92.6</v>
      </c>
      <c r="M400">
        <v>0.78400000000000003</v>
      </c>
      <c r="N400">
        <v>41.91</v>
      </c>
      <c r="O400">
        <v>4.571999999999993</v>
      </c>
      <c r="P400">
        <f t="shared" si="36"/>
        <v>-77.216000000000037</v>
      </c>
      <c r="Q400">
        <f t="shared" si="37"/>
        <v>-155.95600000000019</v>
      </c>
      <c r="R400">
        <f t="shared" si="38"/>
        <v>-161.79799999999921</v>
      </c>
      <c r="S400">
        <v>100</v>
      </c>
      <c r="T400">
        <v>8.33</v>
      </c>
      <c r="U400" t="s">
        <v>82</v>
      </c>
      <c r="V400">
        <v>0</v>
      </c>
      <c r="W400">
        <v>0</v>
      </c>
      <c r="X400">
        <v>38.9</v>
      </c>
      <c r="Y400">
        <v>18.2</v>
      </c>
      <c r="Z400">
        <v>35.200000000000003</v>
      </c>
      <c r="AA400">
        <v>1023.5</v>
      </c>
      <c r="AB400">
        <v>100</v>
      </c>
      <c r="AC400">
        <v>9.1999999999999993</v>
      </c>
      <c r="AD400">
        <v>168.7</v>
      </c>
      <c r="AE400">
        <v>14.6</v>
      </c>
      <c r="AF400">
        <v>6</v>
      </c>
      <c r="AH400" t="s">
        <v>894</v>
      </c>
      <c r="AI400" t="s">
        <v>895</v>
      </c>
      <c r="AJ400">
        <v>0.13</v>
      </c>
      <c r="AK400" t="s">
        <v>85</v>
      </c>
      <c r="AL400" t="s">
        <v>896</v>
      </c>
      <c r="AM400" t="s">
        <v>41</v>
      </c>
      <c r="AN400" t="s">
        <v>46</v>
      </c>
    </row>
    <row r="401" spans="1:40">
      <c r="A401" t="s">
        <v>40</v>
      </c>
      <c r="B401" s="1">
        <v>41674</v>
      </c>
      <c r="C401">
        <v>3</v>
      </c>
      <c r="D401">
        <v>-1.8</v>
      </c>
      <c r="E401">
        <f t="shared" si="35"/>
        <v>0</v>
      </c>
      <c r="G401">
        <v>0.8</v>
      </c>
      <c r="H401">
        <v>2.1</v>
      </c>
      <c r="I401">
        <v>-6.5</v>
      </c>
      <c r="J401">
        <v>-1.9</v>
      </c>
      <c r="K401">
        <v>0.1</v>
      </c>
      <c r="L401">
        <v>95.3</v>
      </c>
      <c r="M401">
        <v>14.901</v>
      </c>
      <c r="N401">
        <v>0</v>
      </c>
      <c r="O401">
        <v>4.571999999999993</v>
      </c>
      <c r="P401">
        <f t="shared" si="36"/>
        <v>-35.814000000000021</v>
      </c>
      <c r="Q401">
        <f t="shared" si="37"/>
        <v>-114.80800000000028</v>
      </c>
      <c r="R401">
        <f t="shared" si="38"/>
        <v>-121.41199999999901</v>
      </c>
      <c r="S401">
        <v>100</v>
      </c>
      <c r="T401">
        <v>45.83</v>
      </c>
      <c r="U401" t="s">
        <v>82</v>
      </c>
      <c r="V401">
        <v>0</v>
      </c>
      <c r="W401">
        <v>0</v>
      </c>
      <c r="X401">
        <v>25.9</v>
      </c>
      <c r="Y401">
        <v>21.4</v>
      </c>
      <c r="Z401">
        <v>51.4</v>
      </c>
      <c r="AA401">
        <v>1016.2</v>
      </c>
      <c r="AB401">
        <v>100</v>
      </c>
      <c r="AC401">
        <v>5.7</v>
      </c>
      <c r="AD401">
        <v>37.1</v>
      </c>
      <c r="AE401">
        <v>3.2</v>
      </c>
      <c r="AF401">
        <v>2</v>
      </c>
      <c r="AH401" t="s">
        <v>897</v>
      </c>
      <c r="AI401" t="s">
        <v>898</v>
      </c>
      <c r="AJ401">
        <v>0.16</v>
      </c>
      <c r="AK401" t="s">
        <v>85</v>
      </c>
      <c r="AL401" t="s">
        <v>89</v>
      </c>
      <c r="AM401" t="s">
        <v>41</v>
      </c>
      <c r="AN401" t="s">
        <v>46</v>
      </c>
    </row>
    <row r="402" spans="1:40">
      <c r="A402" t="s">
        <v>40</v>
      </c>
      <c r="B402" s="1">
        <v>41675</v>
      </c>
      <c r="C402">
        <v>1</v>
      </c>
      <c r="D402">
        <v>-2.9</v>
      </c>
      <c r="E402">
        <f t="shared" si="35"/>
        <v>0</v>
      </c>
      <c r="G402">
        <v>-1</v>
      </c>
      <c r="H402">
        <v>-1.9</v>
      </c>
      <c r="I402">
        <v>-6.3</v>
      </c>
      <c r="J402">
        <v>-3.5</v>
      </c>
      <c r="K402">
        <v>-3.5</v>
      </c>
      <c r="L402">
        <v>83.5</v>
      </c>
      <c r="M402">
        <v>1.5209999999999999</v>
      </c>
      <c r="N402">
        <v>43.18</v>
      </c>
      <c r="O402">
        <v>4.5720000000000152</v>
      </c>
      <c r="P402">
        <f t="shared" si="36"/>
        <v>-36.067999999999998</v>
      </c>
      <c r="Q402">
        <f t="shared" si="37"/>
        <v>-115.82400000000024</v>
      </c>
      <c r="R402">
        <f t="shared" si="38"/>
        <v>-125.98399999999913</v>
      </c>
      <c r="S402">
        <v>100</v>
      </c>
      <c r="T402">
        <v>4.17</v>
      </c>
      <c r="U402" t="s">
        <v>82</v>
      </c>
      <c r="V402">
        <v>0</v>
      </c>
      <c r="W402">
        <v>0</v>
      </c>
      <c r="X402">
        <v>42.5</v>
      </c>
      <c r="Y402">
        <v>26</v>
      </c>
      <c r="Z402">
        <v>319.3</v>
      </c>
      <c r="AA402">
        <v>1024.7</v>
      </c>
      <c r="AB402">
        <v>100</v>
      </c>
      <c r="AC402">
        <v>15.2</v>
      </c>
      <c r="AD402">
        <v>137.5</v>
      </c>
      <c r="AE402">
        <v>11.8</v>
      </c>
      <c r="AF402">
        <v>5</v>
      </c>
      <c r="AH402" t="s">
        <v>899</v>
      </c>
      <c r="AI402" t="s">
        <v>900</v>
      </c>
      <c r="AJ402">
        <v>0.19</v>
      </c>
      <c r="AK402" t="s">
        <v>85</v>
      </c>
      <c r="AL402" t="s">
        <v>901</v>
      </c>
      <c r="AM402" t="s">
        <v>41</v>
      </c>
      <c r="AN402" t="s">
        <v>46</v>
      </c>
    </row>
    <row r="403" spans="1:40">
      <c r="A403" t="s">
        <v>40</v>
      </c>
      <c r="B403" s="1">
        <v>41676</v>
      </c>
      <c r="C403">
        <v>-3</v>
      </c>
      <c r="D403">
        <v>-5</v>
      </c>
      <c r="E403">
        <f t="shared" si="35"/>
        <v>0</v>
      </c>
      <c r="G403">
        <v>-3.9</v>
      </c>
      <c r="H403">
        <v>-3</v>
      </c>
      <c r="I403">
        <v>-5</v>
      </c>
      <c r="J403">
        <v>-3.9</v>
      </c>
      <c r="K403">
        <v>-7.7</v>
      </c>
      <c r="L403">
        <v>75</v>
      </c>
      <c r="M403">
        <v>0</v>
      </c>
      <c r="N403">
        <v>0</v>
      </c>
      <c r="O403">
        <v>4.571999999999993</v>
      </c>
      <c r="P403">
        <f t="shared" si="36"/>
        <v>0.76199999999995782</v>
      </c>
      <c r="Q403">
        <f t="shared" si="37"/>
        <v>-84.582000000000107</v>
      </c>
      <c r="R403">
        <f t="shared" si="38"/>
        <v>-84.073999999999046</v>
      </c>
      <c r="S403">
        <v>0</v>
      </c>
      <c r="T403">
        <v>0</v>
      </c>
      <c r="V403">
        <v>0</v>
      </c>
      <c r="W403">
        <v>0</v>
      </c>
      <c r="X403">
        <v>27.7</v>
      </c>
      <c r="Y403">
        <v>2</v>
      </c>
      <c r="Z403">
        <v>3.8</v>
      </c>
      <c r="AA403">
        <v>1031.3</v>
      </c>
      <c r="AB403">
        <v>97.8</v>
      </c>
      <c r="AC403">
        <v>15.7</v>
      </c>
      <c r="AD403">
        <v>79.400000000000006</v>
      </c>
      <c r="AE403">
        <v>6.8</v>
      </c>
      <c r="AF403">
        <v>3</v>
      </c>
      <c r="AH403" t="s">
        <v>902</v>
      </c>
      <c r="AI403" t="s">
        <v>903</v>
      </c>
      <c r="AJ403">
        <v>0.25</v>
      </c>
      <c r="AK403" t="s">
        <v>195</v>
      </c>
      <c r="AL403" t="s">
        <v>196</v>
      </c>
      <c r="AM403" t="s">
        <v>197</v>
      </c>
      <c r="AN403" t="s">
        <v>46</v>
      </c>
    </row>
    <row r="404" spans="1:40">
      <c r="A404" t="s">
        <v>40</v>
      </c>
      <c r="B404" s="1">
        <v>41677</v>
      </c>
      <c r="C404">
        <v>-1</v>
      </c>
      <c r="D404">
        <v>-6</v>
      </c>
      <c r="E404">
        <f t="shared" si="35"/>
        <v>0</v>
      </c>
      <c r="G404">
        <v>-3.7</v>
      </c>
      <c r="H404">
        <v>-2</v>
      </c>
      <c r="I404">
        <v>-12.4</v>
      </c>
      <c r="J404">
        <v>-6.6</v>
      </c>
      <c r="K404">
        <v>-7.6</v>
      </c>
      <c r="L404">
        <v>74.5</v>
      </c>
      <c r="M404">
        <v>0</v>
      </c>
      <c r="N404">
        <v>0</v>
      </c>
      <c r="O404">
        <v>4.571999999999993</v>
      </c>
      <c r="P404">
        <f t="shared" si="36"/>
        <v>0.25399999999997647</v>
      </c>
      <c r="Q404">
        <f t="shared" si="37"/>
        <v>-85.852000000000089</v>
      </c>
      <c r="R404">
        <f t="shared" si="38"/>
        <v>-85.85199999999918</v>
      </c>
      <c r="S404">
        <v>0</v>
      </c>
      <c r="T404">
        <v>0</v>
      </c>
      <c r="V404">
        <v>0</v>
      </c>
      <c r="W404">
        <v>0</v>
      </c>
      <c r="Y404">
        <v>18.399999999999999</v>
      </c>
      <c r="Z404">
        <v>40.4</v>
      </c>
      <c r="AA404">
        <v>1029.0999999999999</v>
      </c>
      <c r="AB404">
        <v>94.4</v>
      </c>
      <c r="AC404">
        <v>15.2</v>
      </c>
      <c r="AD404">
        <v>142.80000000000001</v>
      </c>
      <c r="AE404">
        <v>12.3</v>
      </c>
      <c r="AF404">
        <v>7</v>
      </c>
      <c r="AH404" t="s">
        <v>904</v>
      </c>
      <c r="AI404" t="s">
        <v>905</v>
      </c>
      <c r="AJ404">
        <v>0.26</v>
      </c>
      <c r="AK404" t="s">
        <v>195</v>
      </c>
      <c r="AL404" t="s">
        <v>196</v>
      </c>
      <c r="AM404" t="s">
        <v>197</v>
      </c>
      <c r="AN404" t="s">
        <v>46</v>
      </c>
    </row>
    <row r="405" spans="1:40">
      <c r="A405" t="s">
        <v>40</v>
      </c>
      <c r="B405" s="1">
        <v>41678</v>
      </c>
      <c r="C405">
        <v>3.1</v>
      </c>
      <c r="D405">
        <v>-2.9</v>
      </c>
      <c r="E405">
        <f t="shared" si="35"/>
        <v>0</v>
      </c>
      <c r="G405">
        <v>0</v>
      </c>
      <c r="H405">
        <v>3.1</v>
      </c>
      <c r="I405">
        <v>-4.9000000000000004</v>
      </c>
      <c r="J405">
        <v>-0.3</v>
      </c>
      <c r="K405">
        <v>-1.9</v>
      </c>
      <c r="L405">
        <v>87.2</v>
      </c>
      <c r="M405">
        <v>0.26200000000000001</v>
      </c>
      <c r="N405">
        <v>0.7619999999999999</v>
      </c>
      <c r="O405">
        <v>4.8260000000000094</v>
      </c>
      <c r="P405">
        <f t="shared" si="36"/>
        <v>-0.50800000000002399</v>
      </c>
      <c r="Q405">
        <f t="shared" si="37"/>
        <v>-86.868000000000222</v>
      </c>
      <c r="R405">
        <f t="shared" si="38"/>
        <v>-93.725999999999203</v>
      </c>
      <c r="S405">
        <v>100</v>
      </c>
      <c r="T405">
        <v>8.33</v>
      </c>
      <c r="U405" t="s">
        <v>82</v>
      </c>
      <c r="V405">
        <v>0</v>
      </c>
      <c r="W405">
        <v>0</v>
      </c>
      <c r="Y405">
        <v>7</v>
      </c>
      <c r="Z405">
        <v>82.3</v>
      </c>
      <c r="AA405">
        <v>1023.7</v>
      </c>
      <c r="AB405">
        <v>83</v>
      </c>
      <c r="AC405">
        <v>11.9</v>
      </c>
      <c r="AD405">
        <v>110.8</v>
      </c>
      <c r="AE405">
        <v>9.6</v>
      </c>
      <c r="AF405">
        <v>5</v>
      </c>
      <c r="AH405" t="s">
        <v>906</v>
      </c>
      <c r="AI405" t="s">
        <v>907</v>
      </c>
      <c r="AJ405">
        <v>0.28999999999999998</v>
      </c>
      <c r="AK405" t="s">
        <v>95</v>
      </c>
      <c r="AL405" t="s">
        <v>908</v>
      </c>
      <c r="AM405" t="s">
        <v>41</v>
      </c>
      <c r="AN405" t="s">
        <v>46</v>
      </c>
    </row>
    <row r="406" spans="1:40">
      <c r="A406" t="s">
        <v>40</v>
      </c>
      <c r="B406" s="1">
        <v>41679</v>
      </c>
      <c r="C406">
        <v>5.0999999999999996</v>
      </c>
      <c r="D406">
        <v>0.2</v>
      </c>
      <c r="E406">
        <f t="shared" si="35"/>
        <v>0</v>
      </c>
      <c r="G406">
        <v>2.5</v>
      </c>
      <c r="H406">
        <v>4.2</v>
      </c>
      <c r="I406">
        <v>-2.7</v>
      </c>
      <c r="J406">
        <v>1.3</v>
      </c>
      <c r="K406">
        <v>0.4</v>
      </c>
      <c r="L406">
        <v>85.9</v>
      </c>
      <c r="M406">
        <v>0.11</v>
      </c>
      <c r="N406">
        <v>0</v>
      </c>
      <c r="O406">
        <v>4.571999999999993</v>
      </c>
      <c r="P406">
        <f t="shared" si="36"/>
        <v>-1.7779999999999916</v>
      </c>
      <c r="Q406">
        <f t="shared" si="37"/>
        <v>-87.884000000000185</v>
      </c>
      <c r="R406">
        <f t="shared" si="38"/>
        <v>-122.68199999999922</v>
      </c>
      <c r="S406">
        <v>100</v>
      </c>
      <c r="T406">
        <v>4.17</v>
      </c>
      <c r="U406" t="s">
        <v>41</v>
      </c>
      <c r="V406">
        <v>0</v>
      </c>
      <c r="W406">
        <v>0</v>
      </c>
      <c r="Y406">
        <v>11.7</v>
      </c>
      <c r="Z406">
        <v>10</v>
      </c>
      <c r="AA406">
        <v>1021.4</v>
      </c>
      <c r="AB406">
        <v>92.5</v>
      </c>
      <c r="AC406">
        <v>11.1</v>
      </c>
      <c r="AD406">
        <v>112.9</v>
      </c>
      <c r="AE406">
        <v>9.6</v>
      </c>
      <c r="AF406">
        <v>5</v>
      </c>
      <c r="AH406" t="s">
        <v>909</v>
      </c>
      <c r="AI406" t="s">
        <v>910</v>
      </c>
      <c r="AJ406">
        <v>0.33</v>
      </c>
      <c r="AK406" t="s">
        <v>44</v>
      </c>
      <c r="AL406" t="s">
        <v>911</v>
      </c>
      <c r="AM406" t="s">
        <v>41</v>
      </c>
      <c r="AN406" t="s">
        <v>46</v>
      </c>
    </row>
    <row r="407" spans="1:40">
      <c r="A407" t="s">
        <v>40</v>
      </c>
      <c r="B407" s="1">
        <v>41680</v>
      </c>
      <c r="C407">
        <v>2</v>
      </c>
      <c r="D407">
        <v>-2</v>
      </c>
      <c r="E407">
        <f t="shared" si="35"/>
        <v>0</v>
      </c>
      <c r="G407">
        <v>-0.2</v>
      </c>
      <c r="H407">
        <v>-1.3</v>
      </c>
      <c r="I407">
        <v>-7.4</v>
      </c>
      <c r="J407">
        <v>-4.2</v>
      </c>
      <c r="K407">
        <v>-4</v>
      </c>
      <c r="L407">
        <v>77.400000000000006</v>
      </c>
      <c r="M407">
        <v>0</v>
      </c>
      <c r="N407">
        <v>0</v>
      </c>
      <c r="O407">
        <v>4.8260000000000094</v>
      </c>
      <c r="P407">
        <f t="shared" si="36"/>
        <v>-5.8419999999999703</v>
      </c>
      <c r="Q407">
        <f t="shared" si="37"/>
        <v>-88.646000000000186</v>
      </c>
      <c r="R407">
        <f t="shared" si="38"/>
        <v>-125.98399999999913</v>
      </c>
      <c r="S407">
        <v>0</v>
      </c>
      <c r="T407">
        <v>0</v>
      </c>
      <c r="V407">
        <v>0</v>
      </c>
      <c r="W407">
        <v>0</v>
      </c>
      <c r="X407">
        <v>35.299999999999997</v>
      </c>
      <c r="Y407">
        <v>18.8</v>
      </c>
      <c r="Z407">
        <v>27.2</v>
      </c>
      <c r="AA407">
        <v>1024</v>
      </c>
      <c r="AB407">
        <v>70.8</v>
      </c>
      <c r="AC407">
        <v>11.7</v>
      </c>
      <c r="AD407">
        <v>104.4</v>
      </c>
      <c r="AE407">
        <v>9</v>
      </c>
      <c r="AF407">
        <v>5</v>
      </c>
      <c r="AH407" t="s">
        <v>912</v>
      </c>
      <c r="AI407" t="s">
        <v>913</v>
      </c>
      <c r="AJ407">
        <v>0.36</v>
      </c>
      <c r="AK407" t="s">
        <v>49</v>
      </c>
      <c r="AL407" t="s">
        <v>110</v>
      </c>
      <c r="AM407" t="s">
        <v>51</v>
      </c>
      <c r="AN407" t="s">
        <v>46</v>
      </c>
    </row>
    <row r="408" spans="1:40">
      <c r="A408" t="s">
        <v>40</v>
      </c>
      <c r="B408" s="1">
        <v>41681</v>
      </c>
      <c r="C408">
        <v>2</v>
      </c>
      <c r="D408">
        <v>-5.0999999999999996</v>
      </c>
      <c r="E408">
        <f t="shared" si="35"/>
        <v>0</v>
      </c>
      <c r="G408">
        <v>-1.9</v>
      </c>
      <c r="H408">
        <v>0.1</v>
      </c>
      <c r="I408">
        <v>-10.8</v>
      </c>
      <c r="J408">
        <v>-5.9</v>
      </c>
      <c r="K408">
        <v>-9</v>
      </c>
      <c r="L408">
        <v>60.7</v>
      </c>
      <c r="M408">
        <v>0.13100000000000001</v>
      </c>
      <c r="N408">
        <v>1.016</v>
      </c>
      <c r="O408">
        <v>4.8259999999999872</v>
      </c>
      <c r="P408">
        <f t="shared" si="36"/>
        <v>-23.876000000000019</v>
      </c>
      <c r="Q408">
        <f t="shared" si="37"/>
        <v>-89.916000000000224</v>
      </c>
      <c r="R408">
        <f t="shared" si="38"/>
        <v>-127.76199999999915</v>
      </c>
      <c r="S408">
        <v>100</v>
      </c>
      <c r="T408">
        <v>4.17</v>
      </c>
      <c r="U408" t="s">
        <v>21</v>
      </c>
      <c r="V408">
        <v>0</v>
      </c>
      <c r="W408">
        <v>0</v>
      </c>
      <c r="X408">
        <v>35.299999999999997</v>
      </c>
      <c r="Y408">
        <v>20.6</v>
      </c>
      <c r="Z408">
        <v>30.6</v>
      </c>
      <c r="AA408">
        <v>1025.4000000000001</v>
      </c>
      <c r="AB408">
        <v>61.5</v>
      </c>
      <c r="AC408">
        <v>13.9</v>
      </c>
      <c r="AD408">
        <v>127.6</v>
      </c>
      <c r="AE408">
        <v>11</v>
      </c>
      <c r="AF408">
        <v>6</v>
      </c>
      <c r="AH408" t="s">
        <v>914</v>
      </c>
      <c r="AI408" t="s">
        <v>915</v>
      </c>
      <c r="AJ408">
        <v>0.39</v>
      </c>
      <c r="AK408" t="s">
        <v>916</v>
      </c>
      <c r="AL408" t="s">
        <v>917</v>
      </c>
      <c r="AM408" t="s">
        <v>41</v>
      </c>
      <c r="AN408" t="s">
        <v>46</v>
      </c>
    </row>
    <row r="409" spans="1:40">
      <c r="A409" t="s">
        <v>40</v>
      </c>
      <c r="B409" s="1">
        <v>41682</v>
      </c>
      <c r="C409">
        <v>0.2</v>
      </c>
      <c r="D409">
        <v>-2</v>
      </c>
      <c r="E409">
        <f t="shared" si="35"/>
        <v>0</v>
      </c>
      <c r="G409">
        <v>-0.7</v>
      </c>
      <c r="H409">
        <v>0.1</v>
      </c>
      <c r="I409">
        <v>-6.4</v>
      </c>
      <c r="J409">
        <v>-3.6</v>
      </c>
      <c r="K409">
        <v>-2.2999999999999998</v>
      </c>
      <c r="L409">
        <v>89.5</v>
      </c>
      <c r="M409">
        <v>2.7</v>
      </c>
      <c r="N409">
        <v>1.5239999999999998</v>
      </c>
      <c r="O409">
        <v>4.8260000000000094</v>
      </c>
      <c r="P409">
        <f t="shared" si="36"/>
        <v>-24.129999999999995</v>
      </c>
      <c r="Q409">
        <f t="shared" si="37"/>
        <v>-89.916000000000167</v>
      </c>
      <c r="R409">
        <f t="shared" si="38"/>
        <v>-128.52399999999921</v>
      </c>
      <c r="S409">
        <v>100</v>
      </c>
      <c r="T409">
        <v>58.33</v>
      </c>
      <c r="U409" t="s">
        <v>82</v>
      </c>
      <c r="V409">
        <v>0</v>
      </c>
      <c r="W409">
        <v>0</v>
      </c>
      <c r="Y409">
        <v>12.9</v>
      </c>
      <c r="Z409">
        <v>14.9</v>
      </c>
      <c r="AA409">
        <v>1018.2</v>
      </c>
      <c r="AB409">
        <v>94.3</v>
      </c>
      <c r="AC409">
        <v>7.8</v>
      </c>
      <c r="AD409">
        <v>63.7</v>
      </c>
      <c r="AE409">
        <v>5.4</v>
      </c>
      <c r="AF409">
        <v>3</v>
      </c>
      <c r="AH409" t="s">
        <v>918</v>
      </c>
      <c r="AI409" t="s">
        <v>919</v>
      </c>
      <c r="AJ409">
        <v>0.43</v>
      </c>
      <c r="AK409" t="s">
        <v>85</v>
      </c>
      <c r="AL409" t="s">
        <v>92</v>
      </c>
      <c r="AM409" t="s">
        <v>41</v>
      </c>
      <c r="AN409" t="s">
        <v>46</v>
      </c>
    </row>
    <row r="410" spans="1:40">
      <c r="A410" t="s">
        <v>40</v>
      </c>
      <c r="B410" s="1">
        <v>41683</v>
      </c>
      <c r="C410">
        <v>9.1999999999999993</v>
      </c>
      <c r="D410">
        <v>-5.8</v>
      </c>
      <c r="E410">
        <f t="shared" si="35"/>
        <v>0</v>
      </c>
      <c r="G410">
        <v>1.9</v>
      </c>
      <c r="H410">
        <v>7.3</v>
      </c>
      <c r="I410">
        <v>-5.8</v>
      </c>
      <c r="J410">
        <v>0.6</v>
      </c>
      <c r="K410">
        <v>-4.4000000000000004</v>
      </c>
      <c r="L410">
        <v>68.2</v>
      </c>
      <c r="M410">
        <v>0</v>
      </c>
      <c r="N410">
        <v>0.7619999999999999</v>
      </c>
      <c r="O410">
        <v>4.8259999999999872</v>
      </c>
      <c r="P410">
        <f t="shared" si="36"/>
        <v>-27.431999999999988</v>
      </c>
      <c r="Q410">
        <f t="shared" si="37"/>
        <v>-89.154000000000053</v>
      </c>
      <c r="R410">
        <f t="shared" si="38"/>
        <v>-129.03199999999924</v>
      </c>
      <c r="S410">
        <v>0</v>
      </c>
      <c r="T410">
        <v>0</v>
      </c>
      <c r="V410">
        <v>0</v>
      </c>
      <c r="W410">
        <v>0</v>
      </c>
      <c r="X410">
        <v>29.5</v>
      </c>
      <c r="Y410">
        <v>16.399999999999999</v>
      </c>
      <c r="Z410">
        <v>261.39999999999998</v>
      </c>
      <c r="AA410">
        <v>1015</v>
      </c>
      <c r="AB410">
        <v>0.4</v>
      </c>
      <c r="AC410">
        <v>11.8</v>
      </c>
      <c r="AD410">
        <v>201.1</v>
      </c>
      <c r="AE410">
        <v>17.3</v>
      </c>
      <c r="AF410">
        <v>7</v>
      </c>
      <c r="AH410" t="s">
        <v>920</v>
      </c>
      <c r="AI410" t="s">
        <v>921</v>
      </c>
      <c r="AJ410">
        <v>0.46</v>
      </c>
      <c r="AK410" t="s">
        <v>54</v>
      </c>
      <c r="AL410" t="s">
        <v>55</v>
      </c>
      <c r="AM410" t="s">
        <v>56</v>
      </c>
      <c r="AN410" t="s">
        <v>46</v>
      </c>
    </row>
    <row r="411" spans="1:40">
      <c r="A411" t="s">
        <v>40</v>
      </c>
      <c r="B411" s="1">
        <v>41684</v>
      </c>
      <c r="C411">
        <v>9.1999999999999993</v>
      </c>
      <c r="D411">
        <v>-0.2</v>
      </c>
      <c r="E411">
        <f t="shared" si="35"/>
        <v>0</v>
      </c>
      <c r="G411">
        <v>5</v>
      </c>
      <c r="H411">
        <v>8.5</v>
      </c>
      <c r="I411">
        <v>-3</v>
      </c>
      <c r="J411">
        <v>2.5</v>
      </c>
      <c r="K411">
        <v>1.9</v>
      </c>
      <c r="L411">
        <v>81</v>
      </c>
      <c r="M411">
        <v>4.2249999999999996</v>
      </c>
      <c r="N411">
        <v>0</v>
      </c>
      <c r="O411">
        <v>4.8260000000000094</v>
      </c>
      <c r="P411">
        <f t="shared" si="36"/>
        <v>-34.035999999999959</v>
      </c>
      <c r="Q411">
        <f t="shared" si="37"/>
        <v>-89.15400000000011</v>
      </c>
      <c r="R411">
        <f t="shared" si="38"/>
        <v>-130.04799999999932</v>
      </c>
      <c r="S411">
        <v>100</v>
      </c>
      <c r="T411">
        <v>16.670000000000002</v>
      </c>
      <c r="U411" t="s">
        <v>41</v>
      </c>
      <c r="V411">
        <v>0</v>
      </c>
      <c r="W411">
        <v>0</v>
      </c>
      <c r="X411">
        <v>38.700000000000003</v>
      </c>
      <c r="Y411">
        <v>27.3</v>
      </c>
      <c r="Z411">
        <v>279.3</v>
      </c>
      <c r="AA411">
        <v>1011.1</v>
      </c>
      <c r="AB411">
        <v>33.6</v>
      </c>
      <c r="AC411">
        <v>14.6</v>
      </c>
      <c r="AD411">
        <v>101.6</v>
      </c>
      <c r="AE411">
        <v>8.9</v>
      </c>
      <c r="AF411">
        <v>5</v>
      </c>
      <c r="AH411" t="s">
        <v>922</v>
      </c>
      <c r="AI411" t="s">
        <v>923</v>
      </c>
      <c r="AJ411">
        <v>0.5</v>
      </c>
      <c r="AK411" t="s">
        <v>61</v>
      </c>
      <c r="AL411" t="s">
        <v>155</v>
      </c>
      <c r="AM411" t="s">
        <v>41</v>
      </c>
      <c r="AN411" t="s">
        <v>46</v>
      </c>
    </row>
    <row r="412" spans="1:40">
      <c r="A412" t="s">
        <v>40</v>
      </c>
      <c r="B412" s="1">
        <v>41685</v>
      </c>
      <c r="C412">
        <v>7.9</v>
      </c>
      <c r="D412">
        <v>-4</v>
      </c>
      <c r="E412">
        <f t="shared" si="35"/>
        <v>0</v>
      </c>
      <c r="F412">
        <v>0</v>
      </c>
      <c r="G412">
        <v>1.5</v>
      </c>
      <c r="H412">
        <v>6.3</v>
      </c>
      <c r="I412">
        <v>-7.9</v>
      </c>
      <c r="J412">
        <v>-0.7</v>
      </c>
      <c r="K412">
        <v>-5.7</v>
      </c>
      <c r="L412">
        <v>61</v>
      </c>
      <c r="M412">
        <v>0</v>
      </c>
      <c r="N412">
        <v>8.8899999999999988</v>
      </c>
      <c r="O412">
        <v>5.0800000000000045</v>
      </c>
      <c r="P412">
        <f t="shared" si="36"/>
        <v>-35.052000000000007</v>
      </c>
      <c r="Q412">
        <f t="shared" si="37"/>
        <v>-94.488000000000056</v>
      </c>
      <c r="R412">
        <f t="shared" si="38"/>
        <v>-132.07999999999925</v>
      </c>
      <c r="S412">
        <v>0</v>
      </c>
      <c r="T412">
        <v>0</v>
      </c>
      <c r="V412">
        <v>0</v>
      </c>
      <c r="W412">
        <v>0</v>
      </c>
      <c r="X412">
        <v>43.3</v>
      </c>
      <c r="Y412">
        <v>18.3</v>
      </c>
      <c r="Z412">
        <v>347.2</v>
      </c>
      <c r="AA412">
        <v>1020.6</v>
      </c>
      <c r="AB412">
        <v>26.4</v>
      </c>
      <c r="AC412">
        <v>15.4</v>
      </c>
      <c r="AD412">
        <v>211.4</v>
      </c>
      <c r="AE412">
        <v>18.100000000000001</v>
      </c>
      <c r="AF412">
        <v>8</v>
      </c>
      <c r="AH412" t="s">
        <v>924</v>
      </c>
      <c r="AI412" t="s">
        <v>925</v>
      </c>
      <c r="AJ412">
        <v>0.53</v>
      </c>
      <c r="AK412" t="s">
        <v>49</v>
      </c>
      <c r="AL412" t="s">
        <v>50</v>
      </c>
      <c r="AM412" t="s">
        <v>51</v>
      </c>
      <c r="AN412" t="s">
        <v>46</v>
      </c>
    </row>
    <row r="413" spans="1:40">
      <c r="A413" t="s">
        <v>40</v>
      </c>
      <c r="B413" s="1">
        <v>41686</v>
      </c>
      <c r="C413">
        <v>16</v>
      </c>
      <c r="D413">
        <v>-2</v>
      </c>
      <c r="E413">
        <f t="shared" si="35"/>
        <v>0</v>
      </c>
      <c r="F413">
        <f>F412+E413</f>
        <v>0</v>
      </c>
      <c r="G413">
        <v>6.3</v>
      </c>
      <c r="H413">
        <v>16</v>
      </c>
      <c r="I413">
        <v>-2</v>
      </c>
      <c r="J413">
        <v>6</v>
      </c>
      <c r="K413">
        <v>-1.5</v>
      </c>
      <c r="L413">
        <v>62.4</v>
      </c>
      <c r="M413">
        <v>0</v>
      </c>
      <c r="N413">
        <v>0</v>
      </c>
      <c r="O413">
        <v>5.0799999999999814</v>
      </c>
      <c r="P413">
        <f t="shared" si="36"/>
        <v>-27.431999999999988</v>
      </c>
      <c r="Q413">
        <f t="shared" si="37"/>
        <v>-97.282000000000039</v>
      </c>
      <c r="R413">
        <f t="shared" si="38"/>
        <v>-125.22199999999941</v>
      </c>
      <c r="S413">
        <v>0</v>
      </c>
      <c r="T413">
        <v>0</v>
      </c>
      <c r="V413">
        <v>0</v>
      </c>
      <c r="W413">
        <v>0</v>
      </c>
      <c r="Y413">
        <v>9.6</v>
      </c>
      <c r="Z413">
        <v>340.7</v>
      </c>
      <c r="AA413">
        <v>1020.2</v>
      </c>
      <c r="AB413">
        <v>0.8</v>
      </c>
      <c r="AC413">
        <v>16</v>
      </c>
      <c r="AD413">
        <v>194.5</v>
      </c>
      <c r="AE413">
        <v>16.7</v>
      </c>
      <c r="AF413">
        <v>7</v>
      </c>
      <c r="AH413" t="s">
        <v>926</v>
      </c>
      <c r="AI413" t="s">
        <v>927</v>
      </c>
      <c r="AJ413">
        <v>0.56000000000000005</v>
      </c>
      <c r="AK413" t="s">
        <v>54</v>
      </c>
      <c r="AL413" t="s">
        <v>55</v>
      </c>
      <c r="AM413" t="s">
        <v>56</v>
      </c>
      <c r="AN413" t="s">
        <v>46</v>
      </c>
    </row>
    <row r="414" spans="1:40">
      <c r="A414" t="s">
        <v>40</v>
      </c>
      <c r="B414" s="1">
        <v>41687</v>
      </c>
      <c r="C414">
        <v>19</v>
      </c>
      <c r="D414">
        <v>5.8</v>
      </c>
      <c r="E414">
        <f t="shared" si="35"/>
        <v>2.4000000000000004</v>
      </c>
      <c r="F414">
        <f t="shared" ref="F414:F477" si="39">F413+E414</f>
        <v>2.4000000000000004</v>
      </c>
      <c r="G414">
        <v>11.1</v>
      </c>
      <c r="H414">
        <v>19</v>
      </c>
      <c r="I414">
        <v>4.8</v>
      </c>
      <c r="J414">
        <v>10.7</v>
      </c>
      <c r="K414">
        <v>6.7</v>
      </c>
      <c r="L414">
        <v>75.099999999999994</v>
      </c>
      <c r="M414">
        <v>0.52400000000000002</v>
      </c>
      <c r="N414">
        <v>0</v>
      </c>
      <c r="O414">
        <v>5.0800000000000045</v>
      </c>
      <c r="P414">
        <f t="shared" si="36"/>
        <v>-28.70199999999997</v>
      </c>
      <c r="Q414">
        <f t="shared" si="37"/>
        <v>-101.85399999999998</v>
      </c>
      <c r="R414">
        <f t="shared" si="38"/>
        <v>-127.25399999999945</v>
      </c>
      <c r="S414">
        <v>100</v>
      </c>
      <c r="T414">
        <v>16.670000000000002</v>
      </c>
      <c r="U414" t="s">
        <v>41</v>
      </c>
      <c r="V414">
        <v>0</v>
      </c>
      <c r="W414">
        <v>0</v>
      </c>
      <c r="X414">
        <v>35.5</v>
      </c>
      <c r="Y414">
        <v>24</v>
      </c>
      <c r="Z414">
        <v>203.8</v>
      </c>
      <c r="AA414">
        <v>1017.8</v>
      </c>
      <c r="AB414">
        <v>58.4</v>
      </c>
      <c r="AC414">
        <v>13.1</v>
      </c>
      <c r="AD414">
        <v>82.8</v>
      </c>
      <c r="AE414">
        <v>7.1</v>
      </c>
      <c r="AF414">
        <v>3</v>
      </c>
      <c r="AH414" t="s">
        <v>928</v>
      </c>
      <c r="AI414" t="s">
        <v>929</v>
      </c>
      <c r="AJ414">
        <v>0.6</v>
      </c>
      <c r="AK414" t="s">
        <v>61</v>
      </c>
      <c r="AL414" t="s">
        <v>62</v>
      </c>
      <c r="AM414" t="s">
        <v>41</v>
      </c>
      <c r="AN414" t="s">
        <v>46</v>
      </c>
    </row>
    <row r="415" spans="1:40">
      <c r="A415" t="s">
        <v>40</v>
      </c>
      <c r="B415" s="1">
        <v>41688</v>
      </c>
      <c r="C415">
        <v>20.100000000000001</v>
      </c>
      <c r="D415">
        <v>1.9</v>
      </c>
      <c r="E415">
        <f t="shared" si="35"/>
        <v>1</v>
      </c>
      <c r="F415">
        <f t="shared" si="39"/>
        <v>3.4000000000000004</v>
      </c>
      <c r="G415">
        <v>12.3</v>
      </c>
      <c r="H415">
        <v>20.100000000000001</v>
      </c>
      <c r="I415">
        <v>0.4</v>
      </c>
      <c r="J415">
        <v>12.2</v>
      </c>
      <c r="K415">
        <v>8.1999999999999993</v>
      </c>
      <c r="L415">
        <v>78.400000000000006</v>
      </c>
      <c r="M415">
        <v>0.26</v>
      </c>
      <c r="N415">
        <v>0.254</v>
      </c>
      <c r="O415">
        <v>4.8260000000000094</v>
      </c>
      <c r="P415">
        <f t="shared" si="36"/>
        <v>-29.97199999999998</v>
      </c>
      <c r="Q415">
        <f t="shared" si="37"/>
        <v>-102.36199999999997</v>
      </c>
      <c r="R415">
        <f t="shared" si="38"/>
        <v>-129.28599999999938</v>
      </c>
      <c r="S415">
        <v>100</v>
      </c>
      <c r="T415">
        <v>16.670000000000002</v>
      </c>
      <c r="U415" t="s">
        <v>41</v>
      </c>
      <c r="V415">
        <v>0</v>
      </c>
      <c r="W415">
        <v>0</v>
      </c>
      <c r="X415">
        <v>37.1</v>
      </c>
      <c r="Y415">
        <v>20.8</v>
      </c>
      <c r="Z415">
        <v>177.6</v>
      </c>
      <c r="AA415">
        <v>1018.5</v>
      </c>
      <c r="AB415">
        <v>34.299999999999997</v>
      </c>
      <c r="AC415">
        <v>12.9</v>
      </c>
      <c r="AD415">
        <v>155.1</v>
      </c>
      <c r="AE415">
        <v>13.5</v>
      </c>
      <c r="AF415">
        <v>7</v>
      </c>
      <c r="AH415" t="s">
        <v>930</v>
      </c>
      <c r="AI415" t="s">
        <v>931</v>
      </c>
      <c r="AJ415">
        <v>0.63</v>
      </c>
      <c r="AK415" t="s">
        <v>61</v>
      </c>
      <c r="AL415" t="s">
        <v>148</v>
      </c>
      <c r="AM415" t="s">
        <v>41</v>
      </c>
      <c r="AN415" t="s">
        <v>46</v>
      </c>
    </row>
    <row r="416" spans="1:40">
      <c r="A416" t="s">
        <v>40</v>
      </c>
      <c r="B416" s="1">
        <v>41689</v>
      </c>
      <c r="C416">
        <v>17.3</v>
      </c>
      <c r="D416">
        <v>15</v>
      </c>
      <c r="E416">
        <f t="shared" si="35"/>
        <v>6.1499999999999986</v>
      </c>
      <c r="F416">
        <f t="shared" si="39"/>
        <v>9.5499999999999989</v>
      </c>
      <c r="G416">
        <v>16.100000000000001</v>
      </c>
      <c r="H416">
        <v>17.3</v>
      </c>
      <c r="I416">
        <v>15</v>
      </c>
      <c r="J416">
        <v>16.100000000000001</v>
      </c>
      <c r="K416">
        <v>14</v>
      </c>
      <c r="L416">
        <v>87.5</v>
      </c>
      <c r="M416">
        <v>6.5000000000000002E-2</v>
      </c>
      <c r="N416">
        <v>0</v>
      </c>
      <c r="O416">
        <v>5.0799999999999814</v>
      </c>
      <c r="P416">
        <f t="shared" si="36"/>
        <v>-30.733999999999995</v>
      </c>
      <c r="Q416">
        <f t="shared" si="37"/>
        <v>-102.108</v>
      </c>
      <c r="R416">
        <f t="shared" si="38"/>
        <v>-137.1599999999994</v>
      </c>
      <c r="S416">
        <v>100</v>
      </c>
      <c r="T416">
        <v>4.17</v>
      </c>
      <c r="U416" t="s">
        <v>41</v>
      </c>
      <c r="V416">
        <v>0</v>
      </c>
      <c r="W416">
        <v>0</v>
      </c>
      <c r="X416">
        <v>38.9</v>
      </c>
      <c r="Y416">
        <v>18.100000000000001</v>
      </c>
      <c r="Z416">
        <v>220.1</v>
      </c>
      <c r="AA416">
        <v>1015.3</v>
      </c>
      <c r="AB416">
        <v>74.900000000000006</v>
      </c>
      <c r="AC416">
        <v>12.6</v>
      </c>
      <c r="AD416">
        <v>111.3</v>
      </c>
      <c r="AE416">
        <v>9.6999999999999993</v>
      </c>
      <c r="AF416">
        <v>4</v>
      </c>
      <c r="AH416" t="s">
        <v>932</v>
      </c>
      <c r="AI416" t="s">
        <v>933</v>
      </c>
      <c r="AJ416">
        <v>0.67</v>
      </c>
      <c r="AK416" t="s">
        <v>61</v>
      </c>
      <c r="AL416" t="s">
        <v>277</v>
      </c>
      <c r="AM416" t="s">
        <v>41</v>
      </c>
      <c r="AN416" t="s">
        <v>46</v>
      </c>
    </row>
    <row r="417" spans="1:40">
      <c r="A417" t="s">
        <v>40</v>
      </c>
      <c r="B417" s="1">
        <v>41690</v>
      </c>
      <c r="C417">
        <v>23</v>
      </c>
      <c r="D417">
        <v>9.1</v>
      </c>
      <c r="E417">
        <f t="shared" si="35"/>
        <v>6.0500000000000007</v>
      </c>
      <c r="F417">
        <f t="shared" si="39"/>
        <v>15.6</v>
      </c>
      <c r="G417">
        <v>17.399999999999999</v>
      </c>
      <c r="H417">
        <v>23</v>
      </c>
      <c r="I417">
        <v>6.7</v>
      </c>
      <c r="J417">
        <v>17.3</v>
      </c>
      <c r="K417">
        <v>13</v>
      </c>
      <c r="L417">
        <v>76.8</v>
      </c>
      <c r="M417">
        <v>5.2690000000000001</v>
      </c>
      <c r="N417">
        <v>0.254</v>
      </c>
      <c r="O417">
        <v>5.0800000000000267</v>
      </c>
      <c r="P417">
        <f t="shared" si="36"/>
        <v>-31.749999999999986</v>
      </c>
      <c r="Q417">
        <f t="shared" si="37"/>
        <v>-102.61599999999999</v>
      </c>
      <c r="R417">
        <f t="shared" si="38"/>
        <v>-139.44599999999934</v>
      </c>
      <c r="S417">
        <v>100</v>
      </c>
      <c r="T417">
        <v>12.5</v>
      </c>
      <c r="U417" t="s">
        <v>41</v>
      </c>
      <c r="V417">
        <v>0</v>
      </c>
      <c r="W417">
        <v>0</v>
      </c>
      <c r="X417">
        <v>56.7</v>
      </c>
      <c r="Y417">
        <v>25</v>
      </c>
      <c r="Z417">
        <v>212.6</v>
      </c>
      <c r="AA417">
        <v>1010.3</v>
      </c>
      <c r="AB417">
        <v>75.7</v>
      </c>
      <c r="AC417">
        <v>14.8</v>
      </c>
      <c r="AD417">
        <v>134.6</v>
      </c>
      <c r="AE417">
        <v>11.6</v>
      </c>
      <c r="AF417">
        <v>6</v>
      </c>
      <c r="AH417" t="s">
        <v>934</v>
      </c>
      <c r="AI417" t="s">
        <v>935</v>
      </c>
      <c r="AJ417">
        <v>0.7</v>
      </c>
      <c r="AK417" t="s">
        <v>61</v>
      </c>
      <c r="AL417" t="s">
        <v>148</v>
      </c>
      <c r="AM417" t="s">
        <v>41</v>
      </c>
      <c r="AN417" t="s">
        <v>46</v>
      </c>
    </row>
    <row r="418" spans="1:40">
      <c r="A418" t="s">
        <v>40</v>
      </c>
      <c r="B418" s="1">
        <v>41691</v>
      </c>
      <c r="C418">
        <v>14</v>
      </c>
      <c r="D418">
        <v>0.1</v>
      </c>
      <c r="E418">
        <f t="shared" si="35"/>
        <v>0</v>
      </c>
      <c r="F418">
        <f t="shared" si="39"/>
        <v>15.6</v>
      </c>
      <c r="G418">
        <v>6.6</v>
      </c>
      <c r="H418">
        <v>14</v>
      </c>
      <c r="I418">
        <v>0.1</v>
      </c>
      <c r="J418">
        <v>6.4</v>
      </c>
      <c r="K418">
        <v>-3.3</v>
      </c>
      <c r="L418">
        <v>57.3</v>
      </c>
      <c r="M418">
        <v>0.34899999999999998</v>
      </c>
      <c r="N418">
        <v>7.8739999999999997</v>
      </c>
      <c r="O418">
        <v>4.8259999999999872</v>
      </c>
      <c r="P418">
        <f t="shared" si="36"/>
        <v>-32.511999999999972</v>
      </c>
      <c r="Q418">
        <f t="shared" si="37"/>
        <v>-133.60400000000004</v>
      </c>
      <c r="R418">
        <f t="shared" si="38"/>
        <v>-141.47799999999927</v>
      </c>
      <c r="S418">
        <v>100</v>
      </c>
      <c r="T418">
        <v>8.33</v>
      </c>
      <c r="U418" t="s">
        <v>41</v>
      </c>
      <c r="V418">
        <v>0</v>
      </c>
      <c r="W418">
        <v>0</v>
      </c>
      <c r="X418">
        <v>40.700000000000003</v>
      </c>
      <c r="Y418">
        <v>20.2</v>
      </c>
      <c r="Z418">
        <v>313</v>
      </c>
      <c r="AA418">
        <v>1019</v>
      </c>
      <c r="AB418">
        <v>3.5</v>
      </c>
      <c r="AC418">
        <v>16</v>
      </c>
      <c r="AD418">
        <v>226.5</v>
      </c>
      <c r="AE418">
        <v>19.600000000000001</v>
      </c>
      <c r="AF418">
        <v>8</v>
      </c>
      <c r="AH418" t="s">
        <v>936</v>
      </c>
      <c r="AI418" t="s">
        <v>937</v>
      </c>
      <c r="AJ418">
        <v>0.74</v>
      </c>
      <c r="AK418" t="s">
        <v>151</v>
      </c>
      <c r="AL418" t="s">
        <v>152</v>
      </c>
      <c r="AM418" t="s">
        <v>41</v>
      </c>
      <c r="AN418" t="s">
        <v>46</v>
      </c>
    </row>
    <row r="419" spans="1:40">
      <c r="A419" t="s">
        <v>40</v>
      </c>
      <c r="B419" s="1">
        <v>41692</v>
      </c>
      <c r="C419">
        <v>18</v>
      </c>
      <c r="D419">
        <v>-0.8</v>
      </c>
      <c r="E419">
        <f t="shared" si="35"/>
        <v>0</v>
      </c>
      <c r="F419">
        <f t="shared" si="39"/>
        <v>15.6</v>
      </c>
      <c r="G419">
        <v>8.9</v>
      </c>
      <c r="H419">
        <v>18</v>
      </c>
      <c r="I419">
        <v>-0.8</v>
      </c>
      <c r="J419">
        <v>8.8000000000000007</v>
      </c>
      <c r="K419">
        <v>-2.8</v>
      </c>
      <c r="L419">
        <v>51.2</v>
      </c>
      <c r="M419">
        <v>0</v>
      </c>
      <c r="N419">
        <v>0</v>
      </c>
      <c r="O419">
        <v>4.8259999999999872</v>
      </c>
      <c r="P419">
        <f t="shared" si="36"/>
        <v>-25.400000000000006</v>
      </c>
      <c r="Q419">
        <f t="shared" si="37"/>
        <v>-130.55600000000004</v>
      </c>
      <c r="R419">
        <f t="shared" si="38"/>
        <v>-135.8899999999993</v>
      </c>
      <c r="S419">
        <v>0</v>
      </c>
      <c r="T419">
        <v>0</v>
      </c>
      <c r="V419">
        <v>0</v>
      </c>
      <c r="W419">
        <v>0</v>
      </c>
      <c r="X419">
        <v>36.799999999999997</v>
      </c>
      <c r="Y419">
        <v>17.2</v>
      </c>
      <c r="Z419">
        <v>185.7</v>
      </c>
      <c r="AA419">
        <v>1018.4</v>
      </c>
      <c r="AB419">
        <v>1</v>
      </c>
      <c r="AC419">
        <v>15.9</v>
      </c>
      <c r="AD419">
        <v>206.1</v>
      </c>
      <c r="AE419">
        <v>17.8</v>
      </c>
      <c r="AF419">
        <v>8</v>
      </c>
      <c r="AH419" t="s">
        <v>938</v>
      </c>
      <c r="AI419" t="s">
        <v>939</v>
      </c>
      <c r="AJ419">
        <v>0.75</v>
      </c>
      <c r="AK419" t="s">
        <v>54</v>
      </c>
      <c r="AL419" t="s">
        <v>55</v>
      </c>
      <c r="AM419" t="s">
        <v>56</v>
      </c>
      <c r="AN419" t="s">
        <v>46</v>
      </c>
    </row>
    <row r="420" spans="1:40">
      <c r="A420" t="s">
        <v>40</v>
      </c>
      <c r="B420" s="1">
        <v>41693</v>
      </c>
      <c r="C420">
        <v>20</v>
      </c>
      <c r="D420">
        <v>4.8</v>
      </c>
      <c r="E420">
        <f t="shared" si="35"/>
        <v>2.4000000000000004</v>
      </c>
      <c r="F420">
        <f t="shared" si="39"/>
        <v>18</v>
      </c>
      <c r="G420">
        <v>12</v>
      </c>
      <c r="H420">
        <v>20</v>
      </c>
      <c r="I420">
        <v>4.4000000000000004</v>
      </c>
      <c r="J420">
        <v>11.6</v>
      </c>
      <c r="K420">
        <v>3</v>
      </c>
      <c r="L420">
        <v>55.7</v>
      </c>
      <c r="M420">
        <v>0</v>
      </c>
      <c r="N420">
        <v>0</v>
      </c>
      <c r="O420">
        <v>5.0800000000000267</v>
      </c>
      <c r="P420">
        <f t="shared" si="36"/>
        <v>-26.161999999999978</v>
      </c>
      <c r="Q420">
        <f t="shared" si="37"/>
        <v>-130.55599999999987</v>
      </c>
      <c r="R420">
        <f t="shared" si="38"/>
        <v>-138.17599999999948</v>
      </c>
      <c r="S420">
        <v>0</v>
      </c>
      <c r="T420">
        <v>0</v>
      </c>
      <c r="V420">
        <v>0</v>
      </c>
      <c r="W420">
        <v>0</v>
      </c>
      <c r="X420">
        <v>40.700000000000003</v>
      </c>
      <c r="Y420">
        <v>18.8</v>
      </c>
      <c r="Z420">
        <v>338.5</v>
      </c>
      <c r="AA420">
        <v>1016.8</v>
      </c>
      <c r="AB420">
        <v>29.1</v>
      </c>
      <c r="AC420">
        <v>16</v>
      </c>
      <c r="AD420">
        <v>204.6</v>
      </c>
      <c r="AE420">
        <v>17.8</v>
      </c>
      <c r="AF420">
        <v>7</v>
      </c>
      <c r="AH420" t="s">
        <v>940</v>
      </c>
      <c r="AI420" t="s">
        <v>941</v>
      </c>
      <c r="AJ420">
        <v>0.81</v>
      </c>
      <c r="AK420" t="s">
        <v>49</v>
      </c>
      <c r="AL420" t="s">
        <v>110</v>
      </c>
      <c r="AM420" t="s">
        <v>51</v>
      </c>
      <c r="AN420" t="s">
        <v>46</v>
      </c>
    </row>
    <row r="421" spans="1:40">
      <c r="A421" t="s">
        <v>40</v>
      </c>
      <c r="B421" s="1">
        <v>41694</v>
      </c>
      <c r="C421">
        <v>12.8</v>
      </c>
      <c r="D421">
        <v>0</v>
      </c>
      <c r="E421">
        <f t="shared" si="35"/>
        <v>0</v>
      </c>
      <c r="F421">
        <f t="shared" si="39"/>
        <v>18</v>
      </c>
      <c r="G421">
        <v>5.8</v>
      </c>
      <c r="H421">
        <v>12.8</v>
      </c>
      <c r="I421">
        <v>-3.8</v>
      </c>
      <c r="J421">
        <v>3.9</v>
      </c>
      <c r="K421">
        <v>-3.8</v>
      </c>
      <c r="L421">
        <v>53.1</v>
      </c>
      <c r="M421">
        <v>0</v>
      </c>
      <c r="N421">
        <v>0</v>
      </c>
      <c r="O421">
        <v>5.3339999999999765</v>
      </c>
      <c r="P421">
        <f t="shared" si="36"/>
        <v>-27.177999999999997</v>
      </c>
      <c r="Q421">
        <f t="shared" si="37"/>
        <v>-130.81</v>
      </c>
      <c r="R421">
        <f t="shared" si="38"/>
        <v>-140.71599999999955</v>
      </c>
      <c r="S421">
        <v>0</v>
      </c>
      <c r="T421">
        <v>0</v>
      </c>
      <c r="V421">
        <v>0</v>
      </c>
      <c r="W421">
        <v>0</v>
      </c>
      <c r="X421">
        <v>44.3</v>
      </c>
      <c r="Y421">
        <v>17</v>
      </c>
      <c r="Z421">
        <v>50.2</v>
      </c>
      <c r="AA421">
        <v>1022.5</v>
      </c>
      <c r="AB421">
        <v>14.1</v>
      </c>
      <c r="AC421">
        <v>15.9</v>
      </c>
      <c r="AD421">
        <v>206.1</v>
      </c>
      <c r="AE421">
        <v>17.8</v>
      </c>
      <c r="AF421">
        <v>8</v>
      </c>
      <c r="AH421" t="s">
        <v>942</v>
      </c>
      <c r="AI421" t="s">
        <v>943</v>
      </c>
      <c r="AJ421">
        <v>0.84</v>
      </c>
      <c r="AK421" t="s">
        <v>54</v>
      </c>
      <c r="AL421" t="s">
        <v>55</v>
      </c>
      <c r="AM421" t="s">
        <v>56</v>
      </c>
      <c r="AN421" t="s">
        <v>46</v>
      </c>
    </row>
    <row r="422" spans="1:40">
      <c r="A422" t="s">
        <v>40</v>
      </c>
      <c r="B422" s="1">
        <v>41695</v>
      </c>
      <c r="C422">
        <v>12.9</v>
      </c>
      <c r="D422">
        <v>2.1</v>
      </c>
      <c r="E422">
        <f t="shared" si="35"/>
        <v>0</v>
      </c>
      <c r="F422">
        <f t="shared" si="39"/>
        <v>18</v>
      </c>
      <c r="G422">
        <v>6.3</v>
      </c>
      <c r="H422">
        <v>12.9</v>
      </c>
      <c r="I422">
        <v>-1.1000000000000001</v>
      </c>
      <c r="J422">
        <v>4.7</v>
      </c>
      <c r="K422">
        <v>-0.3</v>
      </c>
      <c r="L422">
        <v>65.5</v>
      </c>
      <c r="M422">
        <v>2.4820000000000002</v>
      </c>
      <c r="N422">
        <v>5.5880000000000001</v>
      </c>
      <c r="O422">
        <v>5.0800000000000267</v>
      </c>
      <c r="P422">
        <f t="shared" si="36"/>
        <v>-28.70199999999997</v>
      </c>
      <c r="Q422">
        <f t="shared" si="37"/>
        <v>-153.66999999999985</v>
      </c>
      <c r="R422">
        <f t="shared" si="38"/>
        <v>-143.50999999999942</v>
      </c>
      <c r="S422">
        <v>100</v>
      </c>
      <c r="T422">
        <v>12.5</v>
      </c>
      <c r="U422" t="s">
        <v>41</v>
      </c>
      <c r="V422">
        <v>0</v>
      </c>
      <c r="W422">
        <v>0</v>
      </c>
      <c r="X422">
        <v>35.299999999999997</v>
      </c>
      <c r="Y422">
        <v>18.7</v>
      </c>
      <c r="Z422">
        <v>23.8</v>
      </c>
      <c r="AA422">
        <v>1019.8</v>
      </c>
      <c r="AB422">
        <v>79.400000000000006</v>
      </c>
      <c r="AC422">
        <v>14.9</v>
      </c>
      <c r="AD422">
        <v>192.3</v>
      </c>
      <c r="AE422">
        <v>16.600000000000001</v>
      </c>
      <c r="AF422">
        <v>8</v>
      </c>
      <c r="AH422" t="s">
        <v>944</v>
      </c>
      <c r="AI422" t="s">
        <v>945</v>
      </c>
      <c r="AJ422">
        <v>0.88</v>
      </c>
      <c r="AK422" t="s">
        <v>61</v>
      </c>
      <c r="AL422" t="s">
        <v>148</v>
      </c>
      <c r="AM422" t="s">
        <v>41</v>
      </c>
      <c r="AN422" t="s">
        <v>46</v>
      </c>
    </row>
    <row r="423" spans="1:40">
      <c r="A423" t="s">
        <v>40</v>
      </c>
      <c r="B423" s="1">
        <v>41696</v>
      </c>
      <c r="C423">
        <v>2.9</v>
      </c>
      <c r="D423">
        <v>-6</v>
      </c>
      <c r="E423">
        <f t="shared" si="35"/>
        <v>0</v>
      </c>
      <c r="F423">
        <f t="shared" si="39"/>
        <v>18</v>
      </c>
      <c r="G423">
        <v>-0.6</v>
      </c>
      <c r="H423">
        <v>-0.9</v>
      </c>
      <c r="I423">
        <v>-7.9</v>
      </c>
      <c r="J423">
        <v>-4.4000000000000004</v>
      </c>
      <c r="K423">
        <v>-8.8000000000000007</v>
      </c>
      <c r="L423">
        <v>55.9</v>
      </c>
      <c r="M423">
        <v>0.218</v>
      </c>
      <c r="N423">
        <v>3.556</v>
      </c>
      <c r="O423">
        <v>4.8259999999999872</v>
      </c>
      <c r="P423">
        <f t="shared" si="36"/>
        <v>-24.130000000000024</v>
      </c>
      <c r="Q423">
        <f t="shared" si="37"/>
        <v>-148.08199999999988</v>
      </c>
      <c r="R423">
        <f t="shared" si="38"/>
        <v>-140.46199999999953</v>
      </c>
      <c r="S423">
        <v>100</v>
      </c>
      <c r="T423">
        <v>4.17</v>
      </c>
      <c r="U423" t="s">
        <v>82</v>
      </c>
      <c r="V423">
        <v>0</v>
      </c>
      <c r="W423">
        <v>0</v>
      </c>
      <c r="X423">
        <v>44.3</v>
      </c>
      <c r="Y423">
        <v>22.6</v>
      </c>
      <c r="Z423">
        <v>10.5</v>
      </c>
      <c r="AA423">
        <v>1020.4</v>
      </c>
      <c r="AB423">
        <v>39.5</v>
      </c>
      <c r="AC423">
        <v>15.9</v>
      </c>
      <c r="AD423">
        <v>138.6</v>
      </c>
      <c r="AE423">
        <v>11.9</v>
      </c>
      <c r="AF423">
        <v>5</v>
      </c>
      <c r="AH423" t="s">
        <v>946</v>
      </c>
      <c r="AI423" t="s">
        <v>947</v>
      </c>
      <c r="AJ423">
        <v>0.91</v>
      </c>
      <c r="AK423" t="s">
        <v>95</v>
      </c>
      <c r="AL423" t="s">
        <v>96</v>
      </c>
      <c r="AM423" t="s">
        <v>41</v>
      </c>
      <c r="AN423" t="s">
        <v>46</v>
      </c>
    </row>
    <row r="424" spans="1:40">
      <c r="A424" t="s">
        <v>40</v>
      </c>
      <c r="B424" s="1">
        <v>41697</v>
      </c>
      <c r="C424">
        <v>8.1</v>
      </c>
      <c r="D424">
        <v>-9</v>
      </c>
      <c r="E424">
        <f t="shared" si="35"/>
        <v>0</v>
      </c>
      <c r="F424">
        <f t="shared" si="39"/>
        <v>18</v>
      </c>
      <c r="G424">
        <v>-1</v>
      </c>
      <c r="H424">
        <v>8</v>
      </c>
      <c r="I424">
        <v>-9</v>
      </c>
      <c r="J424">
        <v>-1.6</v>
      </c>
      <c r="K424">
        <v>-9.6999999999999993</v>
      </c>
      <c r="L424">
        <v>58.6</v>
      </c>
      <c r="M424">
        <v>0</v>
      </c>
      <c r="N424">
        <v>0</v>
      </c>
      <c r="O424">
        <v>5.0799999999999814</v>
      </c>
      <c r="P424">
        <f t="shared" si="36"/>
        <v>-21.335999999999999</v>
      </c>
      <c r="Q424">
        <f t="shared" si="37"/>
        <v>-144.01800000000003</v>
      </c>
      <c r="R424">
        <f t="shared" si="38"/>
        <v>-138.93799999999953</v>
      </c>
      <c r="S424">
        <v>0</v>
      </c>
      <c r="T424">
        <v>0</v>
      </c>
      <c r="V424">
        <v>0</v>
      </c>
      <c r="W424">
        <v>0</v>
      </c>
      <c r="Y424">
        <v>12.8</v>
      </c>
      <c r="Z424">
        <v>329.8</v>
      </c>
      <c r="AA424">
        <v>1018.9</v>
      </c>
      <c r="AB424">
        <v>0</v>
      </c>
      <c r="AC424">
        <v>15.9</v>
      </c>
      <c r="AD424">
        <v>241.9</v>
      </c>
      <c r="AE424">
        <v>20.8</v>
      </c>
      <c r="AF424">
        <v>8</v>
      </c>
      <c r="AH424" t="s">
        <v>948</v>
      </c>
      <c r="AI424" t="s">
        <v>949</v>
      </c>
      <c r="AJ424">
        <v>0.94</v>
      </c>
      <c r="AK424" t="s">
        <v>54</v>
      </c>
      <c r="AL424" t="s">
        <v>55</v>
      </c>
      <c r="AM424" t="s">
        <v>56</v>
      </c>
      <c r="AN424" t="s">
        <v>46</v>
      </c>
    </row>
    <row r="425" spans="1:40">
      <c r="A425" t="s">
        <v>40</v>
      </c>
      <c r="B425" s="1">
        <v>41698</v>
      </c>
      <c r="C425">
        <v>12</v>
      </c>
      <c r="D425">
        <v>-3.1</v>
      </c>
      <c r="E425">
        <f t="shared" si="35"/>
        <v>0</v>
      </c>
      <c r="F425">
        <f t="shared" si="39"/>
        <v>18</v>
      </c>
      <c r="G425">
        <v>4.4000000000000004</v>
      </c>
      <c r="H425">
        <v>12</v>
      </c>
      <c r="I425">
        <v>-4</v>
      </c>
      <c r="J425">
        <v>3.5</v>
      </c>
      <c r="K425">
        <v>-5.2</v>
      </c>
      <c r="L425">
        <v>54.3</v>
      </c>
      <c r="M425">
        <v>1.0009999999999999</v>
      </c>
      <c r="N425">
        <v>0</v>
      </c>
      <c r="O425">
        <v>5.0800000000000267</v>
      </c>
      <c r="P425">
        <f t="shared" si="36"/>
        <v>-22.35199999999999</v>
      </c>
      <c r="Q425">
        <f t="shared" si="37"/>
        <v>-143.76399999999995</v>
      </c>
      <c r="R425">
        <f t="shared" si="38"/>
        <v>-141.47799999999938</v>
      </c>
      <c r="S425">
        <v>100</v>
      </c>
      <c r="T425">
        <v>16.670000000000002</v>
      </c>
      <c r="U425" t="s">
        <v>41</v>
      </c>
      <c r="V425">
        <v>0</v>
      </c>
      <c r="W425">
        <v>0</v>
      </c>
      <c r="X425">
        <v>31.3</v>
      </c>
      <c r="Y425">
        <v>15.3</v>
      </c>
      <c r="Z425">
        <v>153.9</v>
      </c>
      <c r="AA425">
        <v>1017.8</v>
      </c>
      <c r="AB425">
        <v>50.1</v>
      </c>
      <c r="AC425">
        <v>15.8</v>
      </c>
      <c r="AD425">
        <v>147.5</v>
      </c>
      <c r="AE425">
        <v>12.8</v>
      </c>
      <c r="AF425">
        <v>7</v>
      </c>
      <c r="AH425" t="s">
        <v>950</v>
      </c>
      <c r="AI425" t="s">
        <v>951</v>
      </c>
      <c r="AJ425">
        <v>0.98</v>
      </c>
      <c r="AK425" t="s">
        <v>61</v>
      </c>
      <c r="AL425" t="s">
        <v>148</v>
      </c>
      <c r="AM425" t="s">
        <v>41</v>
      </c>
      <c r="AN425" t="s">
        <v>46</v>
      </c>
    </row>
    <row r="426" spans="1:40">
      <c r="A426" t="s">
        <v>40</v>
      </c>
      <c r="B426" s="1">
        <v>41699</v>
      </c>
      <c r="C426">
        <v>20</v>
      </c>
      <c r="D426">
        <v>6.1</v>
      </c>
      <c r="E426">
        <f t="shared" si="35"/>
        <v>3.0500000000000007</v>
      </c>
      <c r="F426">
        <f t="shared" si="39"/>
        <v>21.05</v>
      </c>
      <c r="G426">
        <v>13.2</v>
      </c>
      <c r="H426">
        <v>20</v>
      </c>
      <c r="I426">
        <v>5.0999999999999996</v>
      </c>
      <c r="J426">
        <v>13.1</v>
      </c>
      <c r="K426">
        <v>7.5</v>
      </c>
      <c r="L426">
        <v>69.099999999999994</v>
      </c>
      <c r="M426">
        <v>0</v>
      </c>
      <c r="N426">
        <v>1.778</v>
      </c>
      <c r="O426">
        <v>4.571999999999993</v>
      </c>
      <c r="P426">
        <f t="shared" si="36"/>
        <v>-23.368000000000009</v>
      </c>
      <c r="Q426">
        <f t="shared" si="37"/>
        <v>-143.50999999999993</v>
      </c>
      <c r="R426">
        <f t="shared" si="38"/>
        <v>-143.76399999999956</v>
      </c>
      <c r="S426">
        <v>0</v>
      </c>
      <c r="T426">
        <v>0</v>
      </c>
      <c r="V426">
        <v>0</v>
      </c>
      <c r="W426">
        <v>0</v>
      </c>
      <c r="X426">
        <v>29.5</v>
      </c>
      <c r="Y426">
        <v>9.6</v>
      </c>
      <c r="Z426">
        <v>169.8</v>
      </c>
      <c r="AA426">
        <v>1019.2</v>
      </c>
      <c r="AB426">
        <v>74.400000000000006</v>
      </c>
      <c r="AC426">
        <v>16</v>
      </c>
      <c r="AD426">
        <v>132.69999999999999</v>
      </c>
      <c r="AE426">
        <v>11.5</v>
      </c>
      <c r="AF426">
        <v>4</v>
      </c>
      <c r="AH426" t="s">
        <v>952</v>
      </c>
      <c r="AI426" t="s">
        <v>953</v>
      </c>
      <c r="AJ426">
        <v>0</v>
      </c>
      <c r="AK426" t="s">
        <v>49</v>
      </c>
      <c r="AL426" t="s">
        <v>110</v>
      </c>
      <c r="AM426" t="s">
        <v>51</v>
      </c>
      <c r="AN426" t="s">
        <v>46</v>
      </c>
    </row>
    <row r="427" spans="1:40">
      <c r="A427" t="s">
        <v>40</v>
      </c>
      <c r="B427" s="1">
        <v>41700</v>
      </c>
      <c r="C427">
        <v>19</v>
      </c>
      <c r="D427">
        <v>0.2</v>
      </c>
      <c r="E427">
        <f t="shared" si="35"/>
        <v>0</v>
      </c>
      <c r="F427">
        <f t="shared" si="39"/>
        <v>21.05</v>
      </c>
      <c r="G427">
        <v>10.8</v>
      </c>
      <c r="H427">
        <v>19</v>
      </c>
      <c r="I427">
        <v>-5.5</v>
      </c>
      <c r="J427">
        <v>9.4</v>
      </c>
      <c r="K427">
        <v>8.1999999999999993</v>
      </c>
      <c r="L427">
        <v>85</v>
      </c>
      <c r="M427">
        <v>0.91500000000000004</v>
      </c>
      <c r="N427">
        <v>0</v>
      </c>
      <c r="O427">
        <v>4.8259999999999872</v>
      </c>
      <c r="P427">
        <f t="shared" si="36"/>
        <v>-22.097999999999985</v>
      </c>
      <c r="Q427">
        <f t="shared" si="37"/>
        <v>-140.71599999999995</v>
      </c>
      <c r="R427">
        <f t="shared" si="38"/>
        <v>-143.76399999999967</v>
      </c>
      <c r="S427">
        <v>100</v>
      </c>
      <c r="T427">
        <v>20.83</v>
      </c>
      <c r="U427" t="s">
        <v>82</v>
      </c>
      <c r="V427">
        <v>0</v>
      </c>
      <c r="W427">
        <v>0</v>
      </c>
      <c r="X427">
        <v>54</v>
      </c>
      <c r="Y427">
        <v>24.1</v>
      </c>
      <c r="Z427">
        <v>348.9</v>
      </c>
      <c r="AA427">
        <v>1017.3</v>
      </c>
      <c r="AB427">
        <v>79.400000000000006</v>
      </c>
      <c r="AC427">
        <v>13.4</v>
      </c>
      <c r="AD427">
        <v>117.2</v>
      </c>
      <c r="AE427">
        <v>10.1</v>
      </c>
      <c r="AF427">
        <v>5</v>
      </c>
      <c r="AH427" t="s">
        <v>954</v>
      </c>
      <c r="AI427" t="s">
        <v>955</v>
      </c>
      <c r="AJ427">
        <v>0.05</v>
      </c>
      <c r="AK427" t="s">
        <v>95</v>
      </c>
      <c r="AL427" t="s">
        <v>956</v>
      </c>
      <c r="AM427" t="s">
        <v>41</v>
      </c>
      <c r="AN427" t="s">
        <v>46</v>
      </c>
    </row>
    <row r="428" spans="1:40">
      <c r="A428" t="s">
        <v>40</v>
      </c>
      <c r="B428" s="1">
        <v>41701</v>
      </c>
      <c r="C428">
        <v>0.1</v>
      </c>
      <c r="D428">
        <v>-8.8000000000000007</v>
      </c>
      <c r="E428">
        <f t="shared" si="35"/>
        <v>0</v>
      </c>
      <c r="F428">
        <f t="shared" si="39"/>
        <v>21.05</v>
      </c>
      <c r="G428">
        <v>-5.3</v>
      </c>
      <c r="H428">
        <v>-3</v>
      </c>
      <c r="I428">
        <v>-8.8000000000000007</v>
      </c>
      <c r="J428">
        <v>-6</v>
      </c>
      <c r="K428">
        <v>-7.2</v>
      </c>
      <c r="L428">
        <v>86.6</v>
      </c>
      <c r="M428">
        <v>6.5330000000000004</v>
      </c>
      <c r="N428">
        <v>20.32</v>
      </c>
      <c r="O428">
        <v>4.3179999999999978</v>
      </c>
      <c r="P428">
        <f t="shared" si="36"/>
        <v>-22.860000000000014</v>
      </c>
      <c r="Q428">
        <f t="shared" si="37"/>
        <v>-139.95399999999984</v>
      </c>
      <c r="R428">
        <f t="shared" si="38"/>
        <v>-146.04999999999973</v>
      </c>
      <c r="S428">
        <v>100</v>
      </c>
      <c r="T428">
        <v>12.5</v>
      </c>
      <c r="U428" t="s">
        <v>82</v>
      </c>
      <c r="V428">
        <v>0</v>
      </c>
      <c r="W428">
        <v>0</v>
      </c>
      <c r="X428">
        <v>47.1</v>
      </c>
      <c r="Y428">
        <v>18.100000000000001</v>
      </c>
      <c r="Z428">
        <v>11.5</v>
      </c>
      <c r="AA428">
        <v>1024.0999999999999</v>
      </c>
      <c r="AB428">
        <v>100</v>
      </c>
      <c r="AC428">
        <v>10.5</v>
      </c>
      <c r="AD428">
        <v>180</v>
      </c>
      <c r="AE428">
        <v>15.7</v>
      </c>
      <c r="AF428">
        <v>7</v>
      </c>
      <c r="AH428" t="s">
        <v>957</v>
      </c>
      <c r="AI428" t="s">
        <v>958</v>
      </c>
      <c r="AJ428">
        <v>0.08</v>
      </c>
      <c r="AK428" t="s">
        <v>85</v>
      </c>
      <c r="AL428" t="s">
        <v>896</v>
      </c>
      <c r="AM428" t="s">
        <v>41</v>
      </c>
      <c r="AN428" t="s">
        <v>46</v>
      </c>
    </row>
    <row r="429" spans="1:40">
      <c r="A429" t="s">
        <v>40</v>
      </c>
      <c r="B429" s="1">
        <v>41702</v>
      </c>
      <c r="C429">
        <v>2</v>
      </c>
      <c r="D429">
        <v>-7</v>
      </c>
      <c r="E429">
        <f t="shared" si="35"/>
        <v>0</v>
      </c>
      <c r="F429">
        <f t="shared" si="39"/>
        <v>21.05</v>
      </c>
      <c r="G429">
        <v>-3.4</v>
      </c>
      <c r="H429">
        <v>2</v>
      </c>
      <c r="I429">
        <v>-7</v>
      </c>
      <c r="J429">
        <v>-3.4</v>
      </c>
      <c r="K429">
        <v>-6.4</v>
      </c>
      <c r="L429">
        <v>79.599999999999994</v>
      </c>
      <c r="M429">
        <v>0</v>
      </c>
      <c r="N429">
        <v>0</v>
      </c>
      <c r="O429">
        <v>4.571999999999993</v>
      </c>
      <c r="P429">
        <f t="shared" si="36"/>
        <v>-2.5400000000000489</v>
      </c>
      <c r="Q429">
        <f t="shared" si="37"/>
        <v>-117.85599999999988</v>
      </c>
      <c r="R429">
        <f t="shared" si="38"/>
        <v>-126.99999999999977</v>
      </c>
      <c r="S429">
        <v>0</v>
      </c>
      <c r="T429">
        <v>0</v>
      </c>
      <c r="V429">
        <v>0</v>
      </c>
      <c r="W429">
        <v>0</v>
      </c>
      <c r="Y429">
        <v>5.2</v>
      </c>
      <c r="Z429">
        <v>13.1</v>
      </c>
      <c r="AA429">
        <v>1023.4</v>
      </c>
      <c r="AB429">
        <v>54.4</v>
      </c>
      <c r="AC429">
        <v>15.7</v>
      </c>
      <c r="AD429">
        <v>87.7</v>
      </c>
      <c r="AE429">
        <v>7.5</v>
      </c>
      <c r="AF429">
        <v>3</v>
      </c>
      <c r="AH429" t="s">
        <v>959</v>
      </c>
      <c r="AI429" t="s">
        <v>960</v>
      </c>
      <c r="AJ429">
        <v>0.11</v>
      </c>
      <c r="AK429" t="s">
        <v>49</v>
      </c>
      <c r="AL429" t="s">
        <v>110</v>
      </c>
      <c r="AM429" t="s">
        <v>51</v>
      </c>
      <c r="AN429" t="s">
        <v>46</v>
      </c>
    </row>
    <row r="430" spans="1:40">
      <c r="A430" t="s">
        <v>40</v>
      </c>
      <c r="B430" s="1">
        <v>41703</v>
      </c>
      <c r="C430">
        <v>11.6</v>
      </c>
      <c r="D430">
        <v>-5.6</v>
      </c>
      <c r="E430">
        <f t="shared" si="35"/>
        <v>0</v>
      </c>
      <c r="F430">
        <f t="shared" si="39"/>
        <v>21.05</v>
      </c>
      <c r="G430">
        <v>2.5</v>
      </c>
      <c r="H430">
        <v>11.6</v>
      </c>
      <c r="I430">
        <v>-7</v>
      </c>
      <c r="J430">
        <v>1.4</v>
      </c>
      <c r="K430">
        <v>-1.1000000000000001</v>
      </c>
      <c r="L430">
        <v>79.400000000000006</v>
      </c>
      <c r="M430">
        <v>6.5000000000000002E-2</v>
      </c>
      <c r="N430">
        <v>0</v>
      </c>
      <c r="O430">
        <v>4.3179999999999978</v>
      </c>
      <c r="P430">
        <f t="shared" si="36"/>
        <v>-7.3659999999999854</v>
      </c>
      <c r="Q430">
        <f t="shared" si="37"/>
        <v>-116.8399999999998</v>
      </c>
      <c r="R430">
        <f t="shared" si="38"/>
        <v>-129.03199999999981</v>
      </c>
      <c r="S430">
        <v>100</v>
      </c>
      <c r="T430">
        <v>4.17</v>
      </c>
      <c r="U430" t="s">
        <v>41</v>
      </c>
      <c r="V430">
        <v>0</v>
      </c>
      <c r="W430">
        <v>0</v>
      </c>
      <c r="Y430">
        <v>15.6</v>
      </c>
      <c r="Z430">
        <v>40.700000000000003</v>
      </c>
      <c r="AA430">
        <v>1020.8</v>
      </c>
      <c r="AB430">
        <v>10.5</v>
      </c>
      <c r="AC430">
        <v>11.9</v>
      </c>
      <c r="AD430">
        <v>194.8</v>
      </c>
      <c r="AE430">
        <v>16.899999999999999</v>
      </c>
      <c r="AF430">
        <v>8</v>
      </c>
      <c r="AH430" t="s">
        <v>961</v>
      </c>
      <c r="AI430" t="s">
        <v>962</v>
      </c>
      <c r="AJ430">
        <v>0.14000000000000001</v>
      </c>
      <c r="AK430" t="s">
        <v>151</v>
      </c>
      <c r="AL430" t="s">
        <v>482</v>
      </c>
      <c r="AM430" t="s">
        <v>41</v>
      </c>
      <c r="AN430" t="s">
        <v>46</v>
      </c>
    </row>
    <row r="431" spans="1:40">
      <c r="A431" t="s">
        <v>40</v>
      </c>
      <c r="B431" s="1">
        <v>41704</v>
      </c>
      <c r="C431">
        <v>4.3</v>
      </c>
      <c r="D431">
        <v>0.1</v>
      </c>
      <c r="E431">
        <f t="shared" si="35"/>
        <v>0</v>
      </c>
      <c r="F431">
        <f t="shared" si="39"/>
        <v>21.05</v>
      </c>
      <c r="G431">
        <v>2.1</v>
      </c>
      <c r="H431">
        <v>2.2999999999999998</v>
      </c>
      <c r="I431">
        <v>-3.1</v>
      </c>
      <c r="J431">
        <v>-0.1</v>
      </c>
      <c r="K431">
        <v>1</v>
      </c>
      <c r="L431">
        <v>93</v>
      </c>
      <c r="M431">
        <v>1.1779999999999999</v>
      </c>
      <c r="N431">
        <v>1.5239999999999998</v>
      </c>
      <c r="O431">
        <v>4.5720000000000374</v>
      </c>
      <c r="P431">
        <f t="shared" si="36"/>
        <v>-49.021999999999991</v>
      </c>
      <c r="Q431">
        <f t="shared" si="37"/>
        <v>-115.56999999999977</v>
      </c>
      <c r="R431">
        <f t="shared" si="38"/>
        <v>-130.55599999999981</v>
      </c>
      <c r="S431">
        <v>100</v>
      </c>
      <c r="T431">
        <v>25</v>
      </c>
      <c r="U431" t="s">
        <v>82</v>
      </c>
      <c r="V431">
        <v>0</v>
      </c>
      <c r="W431">
        <v>0</v>
      </c>
      <c r="Y431">
        <v>15</v>
      </c>
      <c r="Z431">
        <v>15.1</v>
      </c>
      <c r="AA431">
        <v>1019.1</v>
      </c>
      <c r="AB431">
        <v>76.599999999999994</v>
      </c>
      <c r="AC431">
        <v>5.7</v>
      </c>
      <c r="AD431">
        <v>58.9</v>
      </c>
      <c r="AE431">
        <v>5.0999999999999996</v>
      </c>
      <c r="AF431">
        <v>2</v>
      </c>
      <c r="AH431" t="s">
        <v>963</v>
      </c>
      <c r="AI431" t="s">
        <v>964</v>
      </c>
      <c r="AJ431">
        <v>0.18</v>
      </c>
      <c r="AK431" t="s">
        <v>95</v>
      </c>
      <c r="AL431" t="s">
        <v>965</v>
      </c>
      <c r="AM431" t="s">
        <v>41</v>
      </c>
      <c r="AN431" t="s">
        <v>46</v>
      </c>
    </row>
    <row r="432" spans="1:40">
      <c r="A432" t="s">
        <v>40</v>
      </c>
      <c r="B432" s="1">
        <v>41705</v>
      </c>
      <c r="C432">
        <v>15.9</v>
      </c>
      <c r="D432">
        <v>-2.9</v>
      </c>
      <c r="E432">
        <f t="shared" si="35"/>
        <v>0</v>
      </c>
      <c r="F432">
        <f t="shared" si="39"/>
        <v>21.05</v>
      </c>
      <c r="G432">
        <v>5</v>
      </c>
      <c r="H432">
        <v>15.9</v>
      </c>
      <c r="I432">
        <v>-2.9</v>
      </c>
      <c r="J432">
        <v>5</v>
      </c>
      <c r="K432">
        <v>1.4</v>
      </c>
      <c r="L432">
        <v>80.8</v>
      </c>
      <c r="M432">
        <v>6.5000000000000002E-2</v>
      </c>
      <c r="N432">
        <v>8.3819999999999997</v>
      </c>
      <c r="O432">
        <v>4.3179999999999978</v>
      </c>
      <c r="P432">
        <f t="shared" ref="P432:P495" si="40">SUM(N402:N431)-SUM(O402:O431)</f>
        <v>-47.498000000000076</v>
      </c>
      <c r="Q432">
        <f t="shared" ref="Q432:Q495" si="41">SUM(N342:N431)-SUM(O342:O431)</f>
        <v>-134.87399999999985</v>
      </c>
      <c r="R432">
        <f t="shared" ref="R432:R495" si="42">SUM(N252:N431)-SUM(O252:O431)</f>
        <v>-130.30199999999968</v>
      </c>
      <c r="S432">
        <v>100</v>
      </c>
      <c r="T432">
        <v>4.17</v>
      </c>
      <c r="U432" t="s">
        <v>41</v>
      </c>
      <c r="V432">
        <v>0</v>
      </c>
      <c r="W432">
        <v>0</v>
      </c>
      <c r="Y432">
        <v>12</v>
      </c>
      <c r="Z432">
        <v>264.7</v>
      </c>
      <c r="AA432">
        <v>1017.9</v>
      </c>
      <c r="AB432">
        <v>10.8</v>
      </c>
      <c r="AC432">
        <v>10.3</v>
      </c>
      <c r="AD432">
        <v>216</v>
      </c>
      <c r="AE432">
        <v>18.7</v>
      </c>
      <c r="AF432">
        <v>8</v>
      </c>
      <c r="AH432" t="s">
        <v>966</v>
      </c>
      <c r="AI432" t="s">
        <v>967</v>
      </c>
      <c r="AJ432">
        <v>0.21</v>
      </c>
      <c r="AK432" t="s">
        <v>151</v>
      </c>
      <c r="AL432" t="s">
        <v>482</v>
      </c>
      <c r="AM432" t="s">
        <v>41</v>
      </c>
      <c r="AN432" t="s">
        <v>46</v>
      </c>
    </row>
    <row r="433" spans="1:40">
      <c r="A433" t="s">
        <v>40</v>
      </c>
      <c r="B433" s="1">
        <v>41706</v>
      </c>
      <c r="C433">
        <v>17.3</v>
      </c>
      <c r="D433">
        <v>0.2</v>
      </c>
      <c r="E433">
        <f t="shared" si="35"/>
        <v>0</v>
      </c>
      <c r="F433">
        <f t="shared" si="39"/>
        <v>21.05</v>
      </c>
      <c r="G433">
        <v>9.4</v>
      </c>
      <c r="H433">
        <v>17.3</v>
      </c>
      <c r="I433">
        <v>0.2</v>
      </c>
      <c r="J433">
        <v>9.4</v>
      </c>
      <c r="K433">
        <v>4.3</v>
      </c>
      <c r="L433">
        <v>74.3</v>
      </c>
      <c r="M433">
        <v>0.13</v>
      </c>
      <c r="N433">
        <v>0</v>
      </c>
      <c r="O433">
        <v>4.3179999999999978</v>
      </c>
      <c r="P433">
        <f t="shared" si="40"/>
        <v>-82.042000000000016</v>
      </c>
      <c r="Q433">
        <f t="shared" si="41"/>
        <v>-139.95399999999989</v>
      </c>
      <c r="R433">
        <f t="shared" si="42"/>
        <v>-123.18999999999983</v>
      </c>
      <c r="S433">
        <v>100</v>
      </c>
      <c r="T433">
        <v>8.33</v>
      </c>
      <c r="U433" t="s">
        <v>41</v>
      </c>
      <c r="V433">
        <v>0</v>
      </c>
      <c r="W433">
        <v>0</v>
      </c>
      <c r="X433">
        <v>31.3</v>
      </c>
      <c r="Y433">
        <v>13.3</v>
      </c>
      <c r="Z433">
        <v>260.2</v>
      </c>
      <c r="AA433">
        <v>1020.1</v>
      </c>
      <c r="AB433">
        <v>16.2</v>
      </c>
      <c r="AC433">
        <v>13.2</v>
      </c>
      <c r="AD433">
        <v>239</v>
      </c>
      <c r="AE433">
        <v>20.6</v>
      </c>
      <c r="AF433">
        <v>8</v>
      </c>
      <c r="AH433" t="s">
        <v>968</v>
      </c>
      <c r="AI433" t="s">
        <v>969</v>
      </c>
      <c r="AJ433">
        <v>0.25</v>
      </c>
      <c r="AK433" t="s">
        <v>151</v>
      </c>
      <c r="AL433" t="s">
        <v>482</v>
      </c>
      <c r="AM433" t="s">
        <v>41</v>
      </c>
      <c r="AN433" t="s">
        <v>46</v>
      </c>
    </row>
    <row r="434" spans="1:40">
      <c r="A434" t="s">
        <v>40</v>
      </c>
      <c r="B434" s="1">
        <v>41707</v>
      </c>
      <c r="C434">
        <v>14.9</v>
      </c>
      <c r="D434">
        <v>6</v>
      </c>
      <c r="E434">
        <f t="shared" si="35"/>
        <v>0.44999999999999929</v>
      </c>
      <c r="F434">
        <f t="shared" si="39"/>
        <v>21.5</v>
      </c>
      <c r="G434">
        <v>9.8000000000000007</v>
      </c>
      <c r="H434">
        <v>14.9</v>
      </c>
      <c r="I434">
        <v>4.3</v>
      </c>
      <c r="J434">
        <v>9.1</v>
      </c>
      <c r="K434">
        <v>4.3</v>
      </c>
      <c r="L434">
        <v>69.3</v>
      </c>
      <c r="M434">
        <v>0</v>
      </c>
      <c r="N434">
        <v>0</v>
      </c>
      <c r="O434">
        <v>4.3179999999999978</v>
      </c>
      <c r="P434">
        <f t="shared" si="40"/>
        <v>-81.787999999999997</v>
      </c>
      <c r="Q434">
        <f t="shared" si="41"/>
        <v>-138.93799999999982</v>
      </c>
      <c r="R434">
        <f t="shared" si="42"/>
        <v>-124.4599999999997</v>
      </c>
      <c r="S434">
        <v>0</v>
      </c>
      <c r="T434">
        <v>0</v>
      </c>
      <c r="V434">
        <v>0</v>
      </c>
      <c r="W434">
        <v>0</v>
      </c>
      <c r="Y434">
        <v>11.6</v>
      </c>
      <c r="Z434">
        <v>17.5</v>
      </c>
      <c r="AA434">
        <v>1023.8</v>
      </c>
      <c r="AB434">
        <v>68</v>
      </c>
      <c r="AC434">
        <v>9.1999999999999993</v>
      </c>
      <c r="AD434">
        <v>205.3</v>
      </c>
      <c r="AE434">
        <v>17.2</v>
      </c>
      <c r="AF434">
        <v>7</v>
      </c>
      <c r="AH434" t="s">
        <v>970</v>
      </c>
      <c r="AI434" t="s">
        <v>971</v>
      </c>
      <c r="AJ434">
        <v>0.27</v>
      </c>
      <c r="AK434" t="s">
        <v>49</v>
      </c>
      <c r="AL434" t="s">
        <v>110</v>
      </c>
      <c r="AM434" t="s">
        <v>51</v>
      </c>
      <c r="AN434" t="s">
        <v>46</v>
      </c>
    </row>
    <row r="435" spans="1:40">
      <c r="A435" t="s">
        <v>40</v>
      </c>
      <c r="B435" s="1">
        <v>41708</v>
      </c>
      <c r="C435">
        <v>18.2</v>
      </c>
      <c r="D435">
        <v>1.2</v>
      </c>
      <c r="E435">
        <f t="shared" si="35"/>
        <v>0</v>
      </c>
      <c r="F435">
        <f t="shared" si="39"/>
        <v>21.5</v>
      </c>
      <c r="G435">
        <v>9.8000000000000007</v>
      </c>
      <c r="H435">
        <v>18.2</v>
      </c>
      <c r="I435">
        <v>1.2</v>
      </c>
      <c r="J435">
        <v>9.6999999999999993</v>
      </c>
      <c r="K435">
        <v>5.4</v>
      </c>
      <c r="L435">
        <v>77.099999999999994</v>
      </c>
      <c r="M435">
        <v>6.5000000000000002E-2</v>
      </c>
      <c r="N435">
        <v>0</v>
      </c>
      <c r="O435">
        <v>3.8099999999999636</v>
      </c>
      <c r="P435">
        <f t="shared" si="40"/>
        <v>-81.534000000000034</v>
      </c>
      <c r="Q435">
        <f t="shared" si="41"/>
        <v>-139.69999999999987</v>
      </c>
      <c r="R435">
        <f t="shared" si="42"/>
        <v>-125.98399999999981</v>
      </c>
      <c r="S435">
        <v>100</v>
      </c>
      <c r="T435">
        <v>4.17</v>
      </c>
      <c r="U435" t="s">
        <v>41</v>
      </c>
      <c r="V435">
        <v>0</v>
      </c>
      <c r="W435">
        <v>0</v>
      </c>
      <c r="X435">
        <v>31.3</v>
      </c>
      <c r="Y435">
        <v>18.100000000000001</v>
      </c>
      <c r="Z435">
        <v>241.2</v>
      </c>
      <c r="AA435">
        <v>1018.3</v>
      </c>
      <c r="AB435">
        <v>24.1</v>
      </c>
      <c r="AC435">
        <v>10.4</v>
      </c>
      <c r="AD435">
        <v>192.4</v>
      </c>
      <c r="AE435">
        <v>16.600000000000001</v>
      </c>
      <c r="AF435">
        <v>8</v>
      </c>
      <c r="AH435" t="s">
        <v>972</v>
      </c>
      <c r="AI435" t="s">
        <v>973</v>
      </c>
      <c r="AJ435">
        <v>0.3</v>
      </c>
      <c r="AK435" t="s">
        <v>61</v>
      </c>
      <c r="AL435" t="s">
        <v>277</v>
      </c>
      <c r="AM435" t="s">
        <v>41</v>
      </c>
      <c r="AN435" t="s">
        <v>46</v>
      </c>
    </row>
    <row r="436" spans="1:40">
      <c r="A436" t="s">
        <v>40</v>
      </c>
      <c r="B436" s="1">
        <v>41709</v>
      </c>
      <c r="C436">
        <v>22.3</v>
      </c>
      <c r="D436">
        <v>6.9</v>
      </c>
      <c r="E436">
        <f t="shared" si="35"/>
        <v>4.6000000000000014</v>
      </c>
      <c r="F436">
        <f t="shared" si="39"/>
        <v>26.1</v>
      </c>
      <c r="G436">
        <v>15</v>
      </c>
      <c r="H436">
        <v>22.3</v>
      </c>
      <c r="I436">
        <v>6.9</v>
      </c>
      <c r="J436">
        <v>15</v>
      </c>
      <c r="K436">
        <v>10.7</v>
      </c>
      <c r="L436">
        <v>77.400000000000006</v>
      </c>
      <c r="M436">
        <v>0.19500000000000001</v>
      </c>
      <c r="N436">
        <v>0</v>
      </c>
      <c r="O436">
        <v>4.0640000000000036</v>
      </c>
      <c r="P436">
        <f t="shared" si="40"/>
        <v>-81.279999999999973</v>
      </c>
      <c r="Q436">
        <f t="shared" si="41"/>
        <v>-146.30399999999975</v>
      </c>
      <c r="R436">
        <f t="shared" si="42"/>
        <v>-161.28999999999996</v>
      </c>
      <c r="S436">
        <v>100</v>
      </c>
      <c r="T436">
        <v>12.5</v>
      </c>
      <c r="U436" t="s">
        <v>41</v>
      </c>
      <c r="V436">
        <v>0</v>
      </c>
      <c r="W436">
        <v>0</v>
      </c>
      <c r="X436">
        <v>46.4</v>
      </c>
      <c r="Y436">
        <v>18.5</v>
      </c>
      <c r="Z436">
        <v>212.2</v>
      </c>
      <c r="AA436">
        <v>1008.7</v>
      </c>
      <c r="AB436">
        <v>20.100000000000001</v>
      </c>
      <c r="AC436">
        <v>13.2</v>
      </c>
      <c r="AD436">
        <v>206.6</v>
      </c>
      <c r="AE436">
        <v>17.7</v>
      </c>
      <c r="AF436">
        <v>8</v>
      </c>
      <c r="AH436" t="s">
        <v>974</v>
      </c>
      <c r="AI436" t="s">
        <v>975</v>
      </c>
      <c r="AJ436">
        <v>0.34</v>
      </c>
      <c r="AK436" t="s">
        <v>61</v>
      </c>
      <c r="AL436" t="s">
        <v>976</v>
      </c>
      <c r="AM436" t="s">
        <v>41</v>
      </c>
      <c r="AN436" t="s">
        <v>46</v>
      </c>
    </row>
    <row r="437" spans="1:40">
      <c r="A437" t="s">
        <v>40</v>
      </c>
      <c r="B437" s="1">
        <v>41710</v>
      </c>
      <c r="C437">
        <v>17</v>
      </c>
      <c r="D437">
        <v>0.1</v>
      </c>
      <c r="E437">
        <f t="shared" si="35"/>
        <v>0</v>
      </c>
      <c r="F437">
        <f t="shared" si="39"/>
        <v>26.1</v>
      </c>
      <c r="G437">
        <v>10</v>
      </c>
      <c r="H437">
        <v>17</v>
      </c>
      <c r="I437">
        <v>0.1</v>
      </c>
      <c r="J437">
        <v>8.4</v>
      </c>
      <c r="K437">
        <v>3.9</v>
      </c>
      <c r="L437">
        <v>67.3</v>
      </c>
      <c r="M437">
        <v>0.13</v>
      </c>
      <c r="N437">
        <v>0</v>
      </c>
      <c r="O437">
        <v>4.0640000000000036</v>
      </c>
      <c r="P437">
        <f t="shared" si="40"/>
        <v>-80.771999999999963</v>
      </c>
      <c r="Q437">
        <f t="shared" si="41"/>
        <v>-144.27199999999976</v>
      </c>
      <c r="R437">
        <f t="shared" si="42"/>
        <v>-162.05199999999979</v>
      </c>
      <c r="S437">
        <v>100</v>
      </c>
      <c r="T437">
        <v>8.33</v>
      </c>
      <c r="U437" t="s">
        <v>41</v>
      </c>
      <c r="V437">
        <v>0</v>
      </c>
      <c r="W437">
        <v>0</v>
      </c>
      <c r="X437">
        <v>49.6</v>
      </c>
      <c r="Y437">
        <v>34.299999999999997</v>
      </c>
      <c r="Z437">
        <v>324.39999999999998</v>
      </c>
      <c r="AA437">
        <v>1012.4</v>
      </c>
      <c r="AB437">
        <v>72.400000000000006</v>
      </c>
      <c r="AC437">
        <v>15.5</v>
      </c>
      <c r="AD437">
        <v>223</v>
      </c>
      <c r="AE437">
        <v>19.3</v>
      </c>
      <c r="AF437">
        <v>8</v>
      </c>
      <c r="AH437" t="s">
        <v>977</v>
      </c>
      <c r="AI437" t="s">
        <v>978</v>
      </c>
      <c r="AJ437">
        <v>0.37</v>
      </c>
      <c r="AK437" t="s">
        <v>61</v>
      </c>
      <c r="AL437" t="s">
        <v>76</v>
      </c>
      <c r="AM437" t="s">
        <v>41</v>
      </c>
      <c r="AN437" t="s">
        <v>46</v>
      </c>
    </row>
    <row r="438" spans="1:40">
      <c r="A438" t="s">
        <v>40</v>
      </c>
      <c r="B438" s="1">
        <v>41711</v>
      </c>
      <c r="C438">
        <v>16.100000000000001</v>
      </c>
      <c r="D438">
        <v>-3</v>
      </c>
      <c r="E438">
        <f t="shared" si="35"/>
        <v>0</v>
      </c>
      <c r="F438">
        <f t="shared" si="39"/>
        <v>26.1</v>
      </c>
      <c r="G438">
        <v>6.4</v>
      </c>
      <c r="H438">
        <v>16.100000000000001</v>
      </c>
      <c r="I438">
        <v>-3</v>
      </c>
      <c r="J438">
        <v>6.3</v>
      </c>
      <c r="K438">
        <v>-2.8</v>
      </c>
      <c r="L438">
        <v>59.3</v>
      </c>
      <c r="M438">
        <v>0</v>
      </c>
      <c r="N438">
        <v>0</v>
      </c>
      <c r="O438">
        <v>3.8100000000000089</v>
      </c>
      <c r="P438">
        <f t="shared" si="40"/>
        <v>-80.009999999999934</v>
      </c>
      <c r="Q438">
        <f t="shared" si="41"/>
        <v>-141.98599999999976</v>
      </c>
      <c r="R438">
        <f t="shared" si="42"/>
        <v>-163.32199999999989</v>
      </c>
      <c r="S438">
        <v>0</v>
      </c>
      <c r="T438">
        <v>0</v>
      </c>
      <c r="V438">
        <v>0</v>
      </c>
      <c r="W438">
        <v>0</v>
      </c>
      <c r="X438">
        <v>35.299999999999997</v>
      </c>
      <c r="Y438">
        <v>16.399999999999999</v>
      </c>
      <c r="Z438">
        <v>270.3</v>
      </c>
      <c r="AA438">
        <v>1023.2</v>
      </c>
      <c r="AB438">
        <v>0</v>
      </c>
      <c r="AC438">
        <v>16</v>
      </c>
      <c r="AD438">
        <v>259.8</v>
      </c>
      <c r="AE438">
        <v>22.4</v>
      </c>
      <c r="AF438">
        <v>9</v>
      </c>
      <c r="AH438" t="s">
        <v>979</v>
      </c>
      <c r="AI438" t="s">
        <v>980</v>
      </c>
      <c r="AJ438">
        <v>0.4</v>
      </c>
      <c r="AK438" t="s">
        <v>54</v>
      </c>
      <c r="AL438" t="s">
        <v>55</v>
      </c>
      <c r="AM438" t="s">
        <v>56</v>
      </c>
      <c r="AN438" t="s">
        <v>46</v>
      </c>
    </row>
    <row r="439" spans="1:40">
      <c r="A439" t="s">
        <v>40</v>
      </c>
      <c r="B439" s="1">
        <v>41712</v>
      </c>
      <c r="C439">
        <v>18.100000000000001</v>
      </c>
      <c r="D439">
        <v>4.7</v>
      </c>
      <c r="E439">
        <f t="shared" si="35"/>
        <v>1.4000000000000004</v>
      </c>
      <c r="F439">
        <f t="shared" si="39"/>
        <v>27.5</v>
      </c>
      <c r="G439">
        <v>11</v>
      </c>
      <c r="H439">
        <v>18.100000000000001</v>
      </c>
      <c r="I439">
        <v>3.4</v>
      </c>
      <c r="J439">
        <v>10.5</v>
      </c>
      <c r="K439">
        <v>0.3</v>
      </c>
      <c r="L439">
        <v>49.1</v>
      </c>
      <c r="M439">
        <v>0</v>
      </c>
      <c r="N439">
        <v>0</v>
      </c>
      <c r="O439">
        <v>3.8100000000000089</v>
      </c>
      <c r="P439">
        <f t="shared" si="40"/>
        <v>-80.009999999999991</v>
      </c>
      <c r="Q439">
        <f t="shared" si="41"/>
        <v>-139.95399999999989</v>
      </c>
      <c r="R439">
        <f t="shared" si="42"/>
        <v>-164.08399999999972</v>
      </c>
      <c r="S439">
        <v>0</v>
      </c>
      <c r="T439">
        <v>0</v>
      </c>
      <c r="V439">
        <v>0</v>
      </c>
      <c r="W439">
        <v>0</v>
      </c>
      <c r="X439">
        <v>44.1</v>
      </c>
      <c r="Y439">
        <v>27.6</v>
      </c>
      <c r="Z439">
        <v>219</v>
      </c>
      <c r="AA439">
        <v>1020.9</v>
      </c>
      <c r="AB439">
        <v>22.1</v>
      </c>
      <c r="AC439">
        <v>15.9</v>
      </c>
      <c r="AD439">
        <v>233.6</v>
      </c>
      <c r="AE439">
        <v>20.100000000000001</v>
      </c>
      <c r="AF439">
        <v>8</v>
      </c>
      <c r="AH439" t="s">
        <v>981</v>
      </c>
      <c r="AI439" t="s">
        <v>982</v>
      </c>
      <c r="AJ439">
        <v>0.43</v>
      </c>
      <c r="AK439" t="s">
        <v>49</v>
      </c>
      <c r="AL439" t="s">
        <v>107</v>
      </c>
      <c r="AM439" t="s">
        <v>51</v>
      </c>
      <c r="AN439" t="s">
        <v>46</v>
      </c>
    </row>
    <row r="440" spans="1:40">
      <c r="A440" t="s">
        <v>40</v>
      </c>
      <c r="B440" s="1">
        <v>41713</v>
      </c>
      <c r="C440">
        <v>18.2</v>
      </c>
      <c r="D440">
        <v>6.9</v>
      </c>
      <c r="E440">
        <f t="shared" si="35"/>
        <v>2.5500000000000007</v>
      </c>
      <c r="F440">
        <f t="shared" si="39"/>
        <v>30.05</v>
      </c>
      <c r="G440">
        <v>12.8</v>
      </c>
      <c r="H440">
        <v>18.2</v>
      </c>
      <c r="I440">
        <v>6.9</v>
      </c>
      <c r="J440">
        <v>12.8</v>
      </c>
      <c r="K440">
        <v>7.2</v>
      </c>
      <c r="L440">
        <v>69.8</v>
      </c>
      <c r="M440">
        <v>0</v>
      </c>
      <c r="N440">
        <v>0</v>
      </c>
      <c r="O440">
        <v>3.5560000000000143</v>
      </c>
      <c r="P440">
        <f t="shared" si="40"/>
        <v>-80.517999999999972</v>
      </c>
      <c r="Q440">
        <f t="shared" si="41"/>
        <v>-163.82999999999984</v>
      </c>
      <c r="R440">
        <f t="shared" si="42"/>
        <v>-165.0999999999998</v>
      </c>
      <c r="S440">
        <v>0</v>
      </c>
      <c r="T440">
        <v>0</v>
      </c>
      <c r="V440">
        <v>0</v>
      </c>
      <c r="W440">
        <v>0</v>
      </c>
      <c r="Y440">
        <v>9.1</v>
      </c>
      <c r="Z440">
        <v>167.3</v>
      </c>
      <c r="AA440">
        <v>1017.2</v>
      </c>
      <c r="AB440">
        <v>25</v>
      </c>
      <c r="AC440">
        <v>15.7</v>
      </c>
      <c r="AD440">
        <v>99.2</v>
      </c>
      <c r="AE440">
        <v>8.4</v>
      </c>
      <c r="AF440">
        <v>4</v>
      </c>
      <c r="AH440" t="s">
        <v>983</v>
      </c>
      <c r="AI440" t="s">
        <v>984</v>
      </c>
      <c r="AJ440">
        <v>0.47</v>
      </c>
      <c r="AK440" t="s">
        <v>49</v>
      </c>
      <c r="AL440" t="s">
        <v>107</v>
      </c>
      <c r="AM440" t="s">
        <v>51</v>
      </c>
      <c r="AN440" t="s">
        <v>46</v>
      </c>
    </row>
    <row r="441" spans="1:40">
      <c r="A441" t="s">
        <v>40</v>
      </c>
      <c r="B441" s="1">
        <v>41714</v>
      </c>
      <c r="C441">
        <v>18.899999999999999</v>
      </c>
      <c r="D441">
        <v>3.1</v>
      </c>
      <c r="E441">
        <f t="shared" si="35"/>
        <v>1</v>
      </c>
      <c r="F441">
        <f t="shared" si="39"/>
        <v>31.05</v>
      </c>
      <c r="G441">
        <v>12.2</v>
      </c>
      <c r="H441">
        <v>18.899999999999999</v>
      </c>
      <c r="I441">
        <v>-0.2</v>
      </c>
      <c r="J441">
        <v>11.5</v>
      </c>
      <c r="K441">
        <v>10.1</v>
      </c>
      <c r="L441">
        <v>87.9</v>
      </c>
      <c r="M441">
        <v>5.7279999999999998</v>
      </c>
      <c r="N441">
        <v>8.8899999999999988</v>
      </c>
      <c r="O441">
        <v>3.8099999999999636</v>
      </c>
      <c r="P441">
        <f t="shared" si="40"/>
        <v>-80.010000000000019</v>
      </c>
      <c r="Q441">
        <f t="shared" si="41"/>
        <v>-161.54399999999995</v>
      </c>
      <c r="R441">
        <f t="shared" si="42"/>
        <v>-165.60799999999983</v>
      </c>
      <c r="S441">
        <v>100</v>
      </c>
      <c r="T441">
        <v>33.33</v>
      </c>
      <c r="U441" t="s">
        <v>41</v>
      </c>
      <c r="V441">
        <v>0</v>
      </c>
      <c r="W441">
        <v>0</v>
      </c>
      <c r="X441">
        <v>50</v>
      </c>
      <c r="Y441">
        <v>22.2</v>
      </c>
      <c r="Z441">
        <v>348.8</v>
      </c>
      <c r="AA441">
        <v>1006.1</v>
      </c>
      <c r="AB441">
        <v>96.9</v>
      </c>
      <c r="AC441">
        <v>11.7</v>
      </c>
      <c r="AD441">
        <v>159.1</v>
      </c>
      <c r="AE441">
        <v>13.8</v>
      </c>
      <c r="AF441">
        <v>7</v>
      </c>
      <c r="AH441" t="s">
        <v>985</v>
      </c>
      <c r="AI441" t="s">
        <v>986</v>
      </c>
      <c r="AJ441">
        <v>0.5</v>
      </c>
      <c r="AK441" t="s">
        <v>44</v>
      </c>
      <c r="AL441" t="s">
        <v>793</v>
      </c>
      <c r="AM441" t="s">
        <v>41</v>
      </c>
      <c r="AN441" t="s">
        <v>46</v>
      </c>
    </row>
    <row r="442" spans="1:40">
      <c r="A442" t="s">
        <v>40</v>
      </c>
      <c r="B442" s="1">
        <v>41715</v>
      </c>
      <c r="C442">
        <v>5.0999999999999996</v>
      </c>
      <c r="D442">
        <v>0.1</v>
      </c>
      <c r="E442">
        <f t="shared" si="35"/>
        <v>0</v>
      </c>
      <c r="F442">
        <f t="shared" si="39"/>
        <v>31.05</v>
      </c>
      <c r="G442">
        <v>2.6</v>
      </c>
      <c r="H442">
        <v>5</v>
      </c>
      <c r="I442">
        <v>-4.2</v>
      </c>
      <c r="J442">
        <v>0</v>
      </c>
      <c r="K442">
        <v>-0.3</v>
      </c>
      <c r="L442">
        <v>82.2</v>
      </c>
      <c r="M442">
        <v>0</v>
      </c>
      <c r="N442">
        <v>0.50800000000000001</v>
      </c>
      <c r="O442">
        <v>3.8100000000000089</v>
      </c>
      <c r="P442">
        <f t="shared" si="40"/>
        <v>-70.103999999999971</v>
      </c>
      <c r="Q442">
        <f t="shared" si="41"/>
        <v>-150.62199999999987</v>
      </c>
      <c r="R442">
        <f t="shared" si="42"/>
        <v>-157.73399999999981</v>
      </c>
      <c r="S442">
        <v>0</v>
      </c>
      <c r="T442">
        <v>0</v>
      </c>
      <c r="V442">
        <v>0</v>
      </c>
      <c r="W442">
        <v>0</v>
      </c>
      <c r="X442">
        <v>37.1</v>
      </c>
      <c r="Y442">
        <v>15.9</v>
      </c>
      <c r="Z442">
        <v>4.8</v>
      </c>
      <c r="AA442">
        <v>1010.8</v>
      </c>
      <c r="AB442">
        <v>95.3</v>
      </c>
      <c r="AC442">
        <v>11.5</v>
      </c>
      <c r="AD442">
        <v>160.9</v>
      </c>
      <c r="AE442">
        <v>14</v>
      </c>
      <c r="AF442">
        <v>6</v>
      </c>
      <c r="AH442" t="s">
        <v>987</v>
      </c>
      <c r="AI442" t="s">
        <v>988</v>
      </c>
      <c r="AJ442">
        <v>0.54</v>
      </c>
      <c r="AK442" t="s">
        <v>195</v>
      </c>
      <c r="AL442" t="s">
        <v>196</v>
      </c>
      <c r="AM442" t="s">
        <v>197</v>
      </c>
      <c r="AN442" t="s">
        <v>46</v>
      </c>
    </row>
    <row r="443" spans="1:40">
      <c r="A443" t="s">
        <v>40</v>
      </c>
      <c r="B443" s="1">
        <v>41716</v>
      </c>
      <c r="C443">
        <v>14</v>
      </c>
      <c r="D443">
        <v>-1.8</v>
      </c>
      <c r="E443">
        <f t="shared" si="35"/>
        <v>0</v>
      </c>
      <c r="F443">
        <f t="shared" si="39"/>
        <v>31.05</v>
      </c>
      <c r="G443">
        <v>6.2</v>
      </c>
      <c r="H443">
        <v>14</v>
      </c>
      <c r="I443">
        <v>-1.8</v>
      </c>
      <c r="J443">
        <v>5.9</v>
      </c>
      <c r="K443">
        <v>1.8</v>
      </c>
      <c r="L443">
        <v>76</v>
      </c>
      <c r="M443">
        <v>6.5000000000000002E-2</v>
      </c>
      <c r="N443">
        <v>0</v>
      </c>
      <c r="O443">
        <v>3.5560000000000143</v>
      </c>
      <c r="P443">
        <f t="shared" si="40"/>
        <v>-77.21599999999998</v>
      </c>
      <c r="Q443">
        <f t="shared" si="41"/>
        <v>-148.08199999999994</v>
      </c>
      <c r="R443">
        <f t="shared" si="42"/>
        <v>-158.24199999999985</v>
      </c>
      <c r="S443">
        <v>100</v>
      </c>
      <c r="T443">
        <v>4.17</v>
      </c>
      <c r="U443" t="s">
        <v>41</v>
      </c>
      <c r="V443">
        <v>0</v>
      </c>
      <c r="W443">
        <v>0</v>
      </c>
      <c r="X443">
        <v>38.9</v>
      </c>
      <c r="Y443">
        <v>13.6</v>
      </c>
      <c r="Z443">
        <v>172.7</v>
      </c>
      <c r="AA443">
        <v>1012</v>
      </c>
      <c r="AB443">
        <v>13.6</v>
      </c>
      <c r="AC443">
        <v>13.8</v>
      </c>
      <c r="AD443">
        <v>247.7</v>
      </c>
      <c r="AE443">
        <v>21.4</v>
      </c>
      <c r="AF443">
        <v>9</v>
      </c>
      <c r="AH443" t="s">
        <v>989</v>
      </c>
      <c r="AI443" t="s">
        <v>990</v>
      </c>
      <c r="AJ443">
        <v>0.56999999999999995</v>
      </c>
      <c r="AK443" t="s">
        <v>151</v>
      </c>
      <c r="AL443" t="s">
        <v>482</v>
      </c>
      <c r="AM443" t="s">
        <v>41</v>
      </c>
      <c r="AN443" t="s">
        <v>46</v>
      </c>
    </row>
    <row r="444" spans="1:40">
      <c r="A444" t="s">
        <v>40</v>
      </c>
      <c r="B444" s="1">
        <v>41717</v>
      </c>
      <c r="C444">
        <v>18.100000000000001</v>
      </c>
      <c r="D444">
        <v>8.1</v>
      </c>
      <c r="E444">
        <f t="shared" si="35"/>
        <v>3.1000000000000014</v>
      </c>
      <c r="F444">
        <f t="shared" si="39"/>
        <v>34.150000000000006</v>
      </c>
      <c r="G444">
        <v>12.1</v>
      </c>
      <c r="H444">
        <v>18.100000000000001</v>
      </c>
      <c r="I444">
        <v>6.1</v>
      </c>
      <c r="J444">
        <v>11.5</v>
      </c>
      <c r="K444">
        <v>5.4</v>
      </c>
      <c r="L444">
        <v>66.599999999999994</v>
      </c>
      <c r="M444">
        <v>6.5000000000000002E-2</v>
      </c>
      <c r="N444">
        <v>0</v>
      </c>
      <c r="O444">
        <v>4.0640000000000036</v>
      </c>
      <c r="P444">
        <f t="shared" si="40"/>
        <v>-75.691999999999979</v>
      </c>
      <c r="Q444">
        <f t="shared" si="41"/>
        <v>-146.05000000000001</v>
      </c>
      <c r="R444">
        <f t="shared" si="42"/>
        <v>-159.00399999999991</v>
      </c>
      <c r="S444">
        <v>100</v>
      </c>
      <c r="T444">
        <v>4.17</v>
      </c>
      <c r="U444" t="s">
        <v>41</v>
      </c>
      <c r="V444">
        <v>0</v>
      </c>
      <c r="W444">
        <v>0</v>
      </c>
      <c r="X444">
        <v>38.9</v>
      </c>
      <c r="Y444">
        <v>18.3</v>
      </c>
      <c r="Z444">
        <v>258.7</v>
      </c>
      <c r="AA444">
        <v>1016.7</v>
      </c>
      <c r="AB444">
        <v>36.6</v>
      </c>
      <c r="AC444">
        <v>15.8</v>
      </c>
      <c r="AD444">
        <v>252</v>
      </c>
      <c r="AE444">
        <v>21.9</v>
      </c>
      <c r="AF444">
        <v>9</v>
      </c>
      <c r="AH444" t="s">
        <v>991</v>
      </c>
      <c r="AI444" t="s">
        <v>992</v>
      </c>
      <c r="AJ444">
        <v>0.61</v>
      </c>
      <c r="AK444" t="s">
        <v>61</v>
      </c>
      <c r="AL444" t="s">
        <v>277</v>
      </c>
      <c r="AM444" t="s">
        <v>41</v>
      </c>
      <c r="AN444" t="s">
        <v>46</v>
      </c>
    </row>
    <row r="445" spans="1:40">
      <c r="A445" t="s">
        <v>40</v>
      </c>
      <c r="B445" s="1">
        <v>41718</v>
      </c>
      <c r="C445">
        <v>18.100000000000001</v>
      </c>
      <c r="D445">
        <v>-0.7</v>
      </c>
      <c r="E445">
        <f t="shared" si="35"/>
        <v>0</v>
      </c>
      <c r="F445">
        <f t="shared" si="39"/>
        <v>34.150000000000006</v>
      </c>
      <c r="G445">
        <v>8.8000000000000007</v>
      </c>
      <c r="H445">
        <v>18.100000000000001</v>
      </c>
      <c r="I445">
        <v>-0.7</v>
      </c>
      <c r="J445">
        <v>8.8000000000000007</v>
      </c>
      <c r="K445">
        <v>-1.1000000000000001</v>
      </c>
      <c r="L445">
        <v>58.5</v>
      </c>
      <c r="M445">
        <v>0</v>
      </c>
      <c r="N445">
        <v>0</v>
      </c>
      <c r="O445">
        <v>3.8100000000000089</v>
      </c>
      <c r="P445">
        <f t="shared" si="40"/>
        <v>-74.675999999999988</v>
      </c>
      <c r="Q445">
        <f t="shared" si="41"/>
        <v>-144.78000000000003</v>
      </c>
      <c r="R445">
        <f t="shared" si="42"/>
        <v>-160.01999999999987</v>
      </c>
      <c r="S445">
        <v>0</v>
      </c>
      <c r="T445">
        <v>0</v>
      </c>
      <c r="V445">
        <v>0</v>
      </c>
      <c r="W445">
        <v>0</v>
      </c>
      <c r="Y445">
        <v>14.8</v>
      </c>
      <c r="Z445">
        <v>355</v>
      </c>
      <c r="AA445">
        <v>1021.2</v>
      </c>
      <c r="AB445">
        <v>0</v>
      </c>
      <c r="AC445">
        <v>14.9</v>
      </c>
      <c r="AD445">
        <v>277.39999999999998</v>
      </c>
      <c r="AE445">
        <v>24.1</v>
      </c>
      <c r="AF445">
        <v>9</v>
      </c>
      <c r="AH445" t="s">
        <v>993</v>
      </c>
      <c r="AI445" t="s">
        <v>994</v>
      </c>
      <c r="AJ445">
        <v>0.64</v>
      </c>
      <c r="AK445" t="s">
        <v>54</v>
      </c>
      <c r="AL445" t="s">
        <v>55</v>
      </c>
      <c r="AM445" t="s">
        <v>56</v>
      </c>
      <c r="AN445" t="s">
        <v>46</v>
      </c>
    </row>
    <row r="446" spans="1:40">
      <c r="A446" t="s">
        <v>40</v>
      </c>
      <c r="B446" s="1">
        <v>41719</v>
      </c>
      <c r="C446">
        <v>21.1</v>
      </c>
      <c r="D446">
        <v>0</v>
      </c>
      <c r="E446">
        <f t="shared" si="35"/>
        <v>0.55000000000000071</v>
      </c>
      <c r="F446">
        <f t="shared" si="39"/>
        <v>34.700000000000003</v>
      </c>
      <c r="G446">
        <v>10.9</v>
      </c>
      <c r="H446">
        <v>21.1</v>
      </c>
      <c r="I446">
        <v>0</v>
      </c>
      <c r="J446">
        <v>10.9</v>
      </c>
      <c r="K446">
        <v>0.6</v>
      </c>
      <c r="L446">
        <v>55.1</v>
      </c>
      <c r="M446">
        <v>0</v>
      </c>
      <c r="N446">
        <v>0</v>
      </c>
      <c r="O446">
        <v>3.8099999999999636</v>
      </c>
      <c r="P446">
        <f t="shared" si="40"/>
        <v>-73.913999999999959</v>
      </c>
      <c r="Q446">
        <f t="shared" si="41"/>
        <v>-145.54200000000009</v>
      </c>
      <c r="R446">
        <f t="shared" si="42"/>
        <v>-234.18799999999976</v>
      </c>
      <c r="S446">
        <v>0</v>
      </c>
      <c r="T446">
        <v>0</v>
      </c>
      <c r="V446">
        <v>0</v>
      </c>
      <c r="W446">
        <v>0</v>
      </c>
      <c r="X446">
        <v>38.9</v>
      </c>
      <c r="Y446">
        <v>20.5</v>
      </c>
      <c r="Z446">
        <v>215.7</v>
      </c>
      <c r="AA446">
        <v>1017.3</v>
      </c>
      <c r="AB446">
        <v>2.2000000000000002</v>
      </c>
      <c r="AC446">
        <v>15.9</v>
      </c>
      <c r="AD446">
        <v>193.8</v>
      </c>
      <c r="AE446">
        <v>16.8</v>
      </c>
      <c r="AF446">
        <v>6</v>
      </c>
      <c r="AH446" t="s">
        <v>995</v>
      </c>
      <c r="AI446" t="s">
        <v>996</v>
      </c>
      <c r="AJ446">
        <v>0.68</v>
      </c>
      <c r="AK446" t="s">
        <v>54</v>
      </c>
      <c r="AL446" t="s">
        <v>55</v>
      </c>
      <c r="AM446" t="s">
        <v>56</v>
      </c>
      <c r="AN446" t="s">
        <v>46</v>
      </c>
    </row>
    <row r="447" spans="1:40">
      <c r="A447" t="s">
        <v>40</v>
      </c>
      <c r="B447" s="1">
        <v>41720</v>
      </c>
      <c r="C447">
        <v>19.2</v>
      </c>
      <c r="D447">
        <v>8.9</v>
      </c>
      <c r="E447">
        <f t="shared" si="35"/>
        <v>4.0500000000000007</v>
      </c>
      <c r="F447">
        <f t="shared" si="39"/>
        <v>38.75</v>
      </c>
      <c r="G447">
        <v>14.4</v>
      </c>
      <c r="H447">
        <v>19.2</v>
      </c>
      <c r="I447">
        <v>8.9</v>
      </c>
      <c r="J447">
        <v>14.4</v>
      </c>
      <c r="K447">
        <v>6.4</v>
      </c>
      <c r="L447">
        <v>59.3</v>
      </c>
      <c r="M447">
        <v>0</v>
      </c>
      <c r="N447">
        <v>0</v>
      </c>
      <c r="O447">
        <v>4.0640000000000036</v>
      </c>
      <c r="P447">
        <f t="shared" si="40"/>
        <v>-72.643999999999949</v>
      </c>
      <c r="Q447">
        <f t="shared" si="41"/>
        <v>-144.01799999999997</v>
      </c>
      <c r="R447">
        <f t="shared" si="42"/>
        <v>-235.20399999999972</v>
      </c>
      <c r="S447">
        <v>0</v>
      </c>
      <c r="T447">
        <v>0</v>
      </c>
      <c r="V447">
        <v>0</v>
      </c>
      <c r="W447">
        <v>0</v>
      </c>
      <c r="X447">
        <v>35.299999999999997</v>
      </c>
      <c r="Y447">
        <v>15</v>
      </c>
      <c r="Z447">
        <v>11.4</v>
      </c>
      <c r="AA447">
        <v>1017.1</v>
      </c>
      <c r="AB447">
        <v>42.6</v>
      </c>
      <c r="AC447">
        <v>15.7</v>
      </c>
      <c r="AD447">
        <v>149.80000000000001</v>
      </c>
      <c r="AE447">
        <v>13.1</v>
      </c>
      <c r="AF447">
        <v>5</v>
      </c>
      <c r="AH447" t="s">
        <v>997</v>
      </c>
      <c r="AI447" t="s">
        <v>998</v>
      </c>
      <c r="AJ447">
        <v>0.71</v>
      </c>
      <c r="AK447" t="s">
        <v>49</v>
      </c>
      <c r="AL447" t="s">
        <v>107</v>
      </c>
      <c r="AM447" t="s">
        <v>51</v>
      </c>
      <c r="AN447" t="s">
        <v>46</v>
      </c>
    </row>
    <row r="448" spans="1:40">
      <c r="A448" t="s">
        <v>40</v>
      </c>
      <c r="B448" s="1">
        <v>41721</v>
      </c>
      <c r="C448">
        <v>13</v>
      </c>
      <c r="D448">
        <v>4</v>
      </c>
      <c r="E448">
        <f t="shared" si="35"/>
        <v>0</v>
      </c>
      <c r="F448">
        <f t="shared" si="39"/>
        <v>38.75</v>
      </c>
      <c r="G448">
        <v>8</v>
      </c>
      <c r="H448">
        <v>13</v>
      </c>
      <c r="I448">
        <v>1.1000000000000001</v>
      </c>
      <c r="J448">
        <v>6.3</v>
      </c>
      <c r="K448">
        <v>0.6</v>
      </c>
      <c r="L448">
        <v>63.2</v>
      </c>
      <c r="M448">
        <v>2.57</v>
      </c>
      <c r="N448">
        <v>10.16</v>
      </c>
      <c r="O448">
        <v>4.0640000000000036</v>
      </c>
      <c r="P448">
        <f t="shared" si="40"/>
        <v>-71.881999999999934</v>
      </c>
      <c r="Q448">
        <f t="shared" si="41"/>
        <v>-183.13400000000013</v>
      </c>
      <c r="R448">
        <f t="shared" si="42"/>
        <v>-235.71199999999965</v>
      </c>
      <c r="S448">
        <v>100</v>
      </c>
      <c r="T448">
        <v>12.5</v>
      </c>
      <c r="U448" t="s">
        <v>41</v>
      </c>
      <c r="V448">
        <v>0</v>
      </c>
      <c r="W448">
        <v>0</v>
      </c>
      <c r="X448">
        <v>44.4</v>
      </c>
      <c r="Y448">
        <v>21</v>
      </c>
      <c r="Z448">
        <v>16</v>
      </c>
      <c r="AA448">
        <v>1023.4</v>
      </c>
      <c r="AB448">
        <v>48.8</v>
      </c>
      <c r="AC448">
        <v>13.4</v>
      </c>
      <c r="AD448">
        <v>253.2</v>
      </c>
      <c r="AE448">
        <v>21.8</v>
      </c>
      <c r="AF448">
        <v>9</v>
      </c>
      <c r="AH448" t="s">
        <v>999</v>
      </c>
      <c r="AI448" t="s">
        <v>1000</v>
      </c>
      <c r="AJ448">
        <v>0.75</v>
      </c>
      <c r="AK448" t="s">
        <v>61</v>
      </c>
      <c r="AL448" t="s">
        <v>615</v>
      </c>
      <c r="AM448" t="s">
        <v>41</v>
      </c>
      <c r="AN448" t="s">
        <v>46</v>
      </c>
    </row>
    <row r="449" spans="1:40">
      <c r="A449" t="s">
        <v>40</v>
      </c>
      <c r="B449" s="1">
        <v>41722</v>
      </c>
      <c r="C449">
        <v>12.9</v>
      </c>
      <c r="D449">
        <v>-0.1</v>
      </c>
      <c r="E449">
        <f t="shared" si="35"/>
        <v>0</v>
      </c>
      <c r="F449">
        <f t="shared" si="39"/>
        <v>38.75</v>
      </c>
      <c r="G449">
        <v>6.2</v>
      </c>
      <c r="H449">
        <v>12.9</v>
      </c>
      <c r="I449">
        <v>-2.6</v>
      </c>
      <c r="J449">
        <v>4.8</v>
      </c>
      <c r="K449">
        <v>-5.6</v>
      </c>
      <c r="L449">
        <v>46.3</v>
      </c>
      <c r="M449">
        <v>0</v>
      </c>
      <c r="N449">
        <v>0</v>
      </c>
      <c r="O449">
        <v>4.0640000000000036</v>
      </c>
      <c r="P449">
        <f t="shared" si="40"/>
        <v>-68.833999999999961</v>
      </c>
      <c r="Q449">
        <f t="shared" si="41"/>
        <v>-172.46600000000015</v>
      </c>
      <c r="R449">
        <f t="shared" si="42"/>
        <v>-226.31399999999985</v>
      </c>
      <c r="S449">
        <v>0</v>
      </c>
      <c r="T449">
        <v>0</v>
      </c>
      <c r="V449">
        <v>0</v>
      </c>
      <c r="W449">
        <v>0</v>
      </c>
      <c r="X449">
        <v>31.3</v>
      </c>
      <c r="Y449">
        <v>14.8</v>
      </c>
      <c r="Z449">
        <v>47.6</v>
      </c>
      <c r="AA449">
        <v>1022.5</v>
      </c>
      <c r="AB449">
        <v>22.8</v>
      </c>
      <c r="AC449">
        <v>16</v>
      </c>
      <c r="AD449">
        <v>257</v>
      </c>
      <c r="AE449">
        <v>22.2</v>
      </c>
      <c r="AF449">
        <v>8</v>
      </c>
      <c r="AH449" t="s">
        <v>1001</v>
      </c>
      <c r="AI449" t="s">
        <v>1002</v>
      </c>
      <c r="AJ449">
        <v>0.78</v>
      </c>
      <c r="AK449" t="s">
        <v>49</v>
      </c>
      <c r="AL449" t="s">
        <v>50</v>
      </c>
      <c r="AM449" t="s">
        <v>51</v>
      </c>
      <c r="AN449" t="s">
        <v>46</v>
      </c>
    </row>
    <row r="450" spans="1:40">
      <c r="A450" t="s">
        <v>40</v>
      </c>
      <c r="B450" s="1">
        <v>41723</v>
      </c>
      <c r="C450">
        <v>9</v>
      </c>
      <c r="D450">
        <v>-0.9</v>
      </c>
      <c r="E450">
        <f t="shared" si="35"/>
        <v>0</v>
      </c>
      <c r="F450">
        <f t="shared" si="39"/>
        <v>38.75</v>
      </c>
      <c r="G450">
        <v>4.4000000000000004</v>
      </c>
      <c r="H450">
        <v>6</v>
      </c>
      <c r="I450">
        <v>-1</v>
      </c>
      <c r="J450">
        <v>2.7</v>
      </c>
      <c r="K450">
        <v>-6.1</v>
      </c>
      <c r="L450">
        <v>50.2</v>
      </c>
      <c r="M450">
        <v>0</v>
      </c>
      <c r="N450">
        <v>0</v>
      </c>
      <c r="O450">
        <v>4.0640000000000036</v>
      </c>
      <c r="P450">
        <f t="shared" si="40"/>
        <v>-68.071999999999989</v>
      </c>
      <c r="Q450">
        <f t="shared" si="41"/>
        <v>-171.70400000000009</v>
      </c>
      <c r="R450">
        <f t="shared" si="42"/>
        <v>-232.91799999999978</v>
      </c>
      <c r="S450">
        <v>0</v>
      </c>
      <c r="T450">
        <v>0</v>
      </c>
      <c r="V450">
        <v>0</v>
      </c>
      <c r="W450">
        <v>0</v>
      </c>
      <c r="X450">
        <v>41</v>
      </c>
      <c r="Y450">
        <v>31.8</v>
      </c>
      <c r="Z450">
        <v>341.5</v>
      </c>
      <c r="AA450">
        <v>1023.2</v>
      </c>
      <c r="AB450">
        <v>18.3</v>
      </c>
      <c r="AC450">
        <v>15.9</v>
      </c>
      <c r="AD450">
        <v>282.7</v>
      </c>
      <c r="AE450">
        <v>24.4</v>
      </c>
      <c r="AF450">
        <v>9</v>
      </c>
      <c r="AH450" t="s">
        <v>1003</v>
      </c>
      <c r="AI450" t="s">
        <v>1004</v>
      </c>
      <c r="AJ450">
        <v>0.82</v>
      </c>
      <c r="AK450" t="s">
        <v>54</v>
      </c>
      <c r="AL450" t="s">
        <v>55</v>
      </c>
      <c r="AM450" t="s">
        <v>56</v>
      </c>
      <c r="AN450" t="s">
        <v>46</v>
      </c>
    </row>
    <row r="451" spans="1:40">
      <c r="A451" t="s">
        <v>40</v>
      </c>
      <c r="B451" s="1">
        <v>41724</v>
      </c>
      <c r="C451">
        <v>13</v>
      </c>
      <c r="D451">
        <v>-5</v>
      </c>
      <c r="E451">
        <f t="shared" si="35"/>
        <v>0</v>
      </c>
      <c r="F451">
        <f t="shared" si="39"/>
        <v>38.75</v>
      </c>
      <c r="G451">
        <v>4.7</v>
      </c>
      <c r="H451">
        <v>13</v>
      </c>
      <c r="I451">
        <v>-7.2</v>
      </c>
      <c r="J451">
        <v>4.3</v>
      </c>
      <c r="K451">
        <v>-7</v>
      </c>
      <c r="L451">
        <v>49.1</v>
      </c>
      <c r="M451">
        <v>0</v>
      </c>
      <c r="N451">
        <v>0</v>
      </c>
      <c r="O451">
        <v>4.0640000000000036</v>
      </c>
      <c r="P451">
        <f t="shared" si="40"/>
        <v>-67.055999999999969</v>
      </c>
      <c r="Q451">
        <f t="shared" si="41"/>
        <v>-170.94200000000021</v>
      </c>
      <c r="R451">
        <f t="shared" si="42"/>
        <v>-233.42599999999982</v>
      </c>
      <c r="S451">
        <v>0</v>
      </c>
      <c r="T451">
        <v>0</v>
      </c>
      <c r="V451">
        <v>0</v>
      </c>
      <c r="W451">
        <v>0</v>
      </c>
      <c r="Y451">
        <v>10.4</v>
      </c>
      <c r="Z451">
        <v>127.5</v>
      </c>
      <c r="AA451">
        <v>1025.7</v>
      </c>
      <c r="AB451">
        <v>0.4</v>
      </c>
      <c r="AC451">
        <v>16</v>
      </c>
      <c r="AD451">
        <v>245.7</v>
      </c>
      <c r="AE451">
        <v>21.3</v>
      </c>
      <c r="AF451">
        <v>9</v>
      </c>
      <c r="AH451" t="s">
        <v>1005</v>
      </c>
      <c r="AI451" t="s">
        <v>1006</v>
      </c>
      <c r="AJ451">
        <v>0.86</v>
      </c>
      <c r="AK451" t="s">
        <v>54</v>
      </c>
      <c r="AL451" t="s">
        <v>55</v>
      </c>
      <c r="AM451" t="s">
        <v>56</v>
      </c>
      <c r="AN451" t="s">
        <v>46</v>
      </c>
    </row>
    <row r="452" spans="1:40">
      <c r="A452" t="s">
        <v>40</v>
      </c>
      <c r="B452" s="1">
        <v>41725</v>
      </c>
      <c r="C452">
        <v>19.899999999999999</v>
      </c>
      <c r="D452">
        <v>7.2</v>
      </c>
      <c r="E452">
        <f t="shared" si="35"/>
        <v>3.5499999999999989</v>
      </c>
      <c r="F452">
        <f t="shared" si="39"/>
        <v>42.3</v>
      </c>
      <c r="G452">
        <v>13.1</v>
      </c>
      <c r="H452">
        <v>19.899999999999999</v>
      </c>
      <c r="I452">
        <v>5.7</v>
      </c>
      <c r="J452">
        <v>12.5</v>
      </c>
      <c r="K452">
        <v>3.3</v>
      </c>
      <c r="L452">
        <v>53.7</v>
      </c>
      <c r="M452">
        <v>4.8780000000000001</v>
      </c>
      <c r="N452">
        <v>0.254</v>
      </c>
      <c r="O452">
        <v>4.0640000000000036</v>
      </c>
      <c r="P452">
        <f t="shared" si="40"/>
        <v>-65.785999999999987</v>
      </c>
      <c r="Q452">
        <f t="shared" si="41"/>
        <v>-170.18000000000026</v>
      </c>
      <c r="R452">
        <f t="shared" si="42"/>
        <v>-233.93399999999974</v>
      </c>
      <c r="S452">
        <v>100</v>
      </c>
      <c r="T452">
        <v>12.5</v>
      </c>
      <c r="U452" t="s">
        <v>41</v>
      </c>
      <c r="V452">
        <v>0</v>
      </c>
      <c r="W452">
        <v>0</v>
      </c>
      <c r="X452">
        <v>59.9</v>
      </c>
      <c r="Y452">
        <v>20.8</v>
      </c>
      <c r="Z452">
        <v>178.3</v>
      </c>
      <c r="AA452">
        <v>1016.9</v>
      </c>
      <c r="AB452">
        <v>74.900000000000006</v>
      </c>
      <c r="AC452">
        <v>14.5</v>
      </c>
      <c r="AD452">
        <v>162.80000000000001</v>
      </c>
      <c r="AE452">
        <v>14.1</v>
      </c>
      <c r="AF452">
        <v>5</v>
      </c>
      <c r="AH452" t="s">
        <v>1007</v>
      </c>
      <c r="AI452" t="s">
        <v>1008</v>
      </c>
      <c r="AJ452">
        <v>0.89</v>
      </c>
      <c r="AK452" t="s">
        <v>61</v>
      </c>
      <c r="AL452" t="s">
        <v>148</v>
      </c>
      <c r="AM452" t="s">
        <v>41</v>
      </c>
      <c r="AN452" t="s">
        <v>46</v>
      </c>
    </row>
    <row r="453" spans="1:40">
      <c r="A453" t="s">
        <v>40</v>
      </c>
      <c r="B453" s="1">
        <v>41726</v>
      </c>
      <c r="C453">
        <v>20.100000000000001</v>
      </c>
      <c r="D453">
        <v>13.3</v>
      </c>
      <c r="E453">
        <f t="shared" si="35"/>
        <v>6.7000000000000028</v>
      </c>
      <c r="F453">
        <f t="shared" si="39"/>
        <v>49</v>
      </c>
      <c r="G453">
        <v>16.2</v>
      </c>
      <c r="H453">
        <v>20.100000000000001</v>
      </c>
      <c r="I453">
        <v>13.3</v>
      </c>
      <c r="J453">
        <v>16.2</v>
      </c>
      <c r="K453">
        <v>14.3</v>
      </c>
      <c r="L453">
        <v>89.4</v>
      </c>
      <c r="M453">
        <v>3.746</v>
      </c>
      <c r="N453">
        <v>6.8579999999999997</v>
      </c>
      <c r="O453">
        <v>4.0640000000000036</v>
      </c>
      <c r="P453">
        <f t="shared" si="40"/>
        <v>-70.103999999999957</v>
      </c>
      <c r="Q453">
        <f t="shared" si="41"/>
        <v>-169.16400000000021</v>
      </c>
      <c r="R453">
        <f t="shared" si="42"/>
        <v>-234.18799999999976</v>
      </c>
      <c r="S453">
        <v>100</v>
      </c>
      <c r="T453">
        <v>12.5</v>
      </c>
      <c r="U453" t="s">
        <v>41</v>
      </c>
      <c r="V453">
        <v>0</v>
      </c>
      <c r="W453">
        <v>0</v>
      </c>
      <c r="X453">
        <v>52.7</v>
      </c>
      <c r="Y453">
        <v>17.899999999999999</v>
      </c>
      <c r="Z453">
        <v>147.9</v>
      </c>
      <c r="AA453">
        <v>1013.7</v>
      </c>
      <c r="AB453">
        <v>74.099999999999994</v>
      </c>
      <c r="AC453">
        <v>13.7</v>
      </c>
      <c r="AD453">
        <v>204.9</v>
      </c>
      <c r="AE453">
        <v>17.7</v>
      </c>
      <c r="AF453">
        <v>7</v>
      </c>
      <c r="AH453" t="s">
        <v>1009</v>
      </c>
      <c r="AI453" t="s">
        <v>1010</v>
      </c>
      <c r="AJ453">
        <v>0.93</v>
      </c>
      <c r="AK453" t="s">
        <v>61</v>
      </c>
      <c r="AL453" t="s">
        <v>76</v>
      </c>
      <c r="AM453" t="s">
        <v>41</v>
      </c>
      <c r="AN453" t="s">
        <v>46</v>
      </c>
    </row>
    <row r="454" spans="1:40">
      <c r="A454" t="s">
        <v>40</v>
      </c>
      <c r="B454" s="1">
        <v>41727</v>
      </c>
      <c r="C454">
        <v>15.1</v>
      </c>
      <c r="D454">
        <v>4.9000000000000004</v>
      </c>
      <c r="E454">
        <f t="shared" ref="E454:E517" si="43">IF(((C454+D454)/2-10)&gt;0,((C454+D454)/2-10),0)</f>
        <v>0</v>
      </c>
      <c r="F454">
        <f t="shared" si="39"/>
        <v>49</v>
      </c>
      <c r="G454">
        <v>10.5</v>
      </c>
      <c r="H454">
        <v>15.1</v>
      </c>
      <c r="I454">
        <v>2.7</v>
      </c>
      <c r="J454">
        <v>9.1999999999999993</v>
      </c>
      <c r="K454">
        <v>7.6</v>
      </c>
      <c r="L454">
        <v>83.5</v>
      </c>
      <c r="M454">
        <v>8.5589999999999993</v>
      </c>
      <c r="N454">
        <v>55.88</v>
      </c>
      <c r="O454">
        <v>4.0640000000000036</v>
      </c>
      <c r="P454">
        <f t="shared" si="40"/>
        <v>-66.040000000000006</v>
      </c>
      <c r="Q454">
        <f t="shared" si="41"/>
        <v>-161.79800000000017</v>
      </c>
      <c r="R454">
        <f t="shared" si="42"/>
        <v>-227.58399999999983</v>
      </c>
      <c r="S454">
        <v>100</v>
      </c>
      <c r="T454">
        <v>25</v>
      </c>
      <c r="U454" t="s">
        <v>41</v>
      </c>
      <c r="V454">
        <v>0</v>
      </c>
      <c r="W454">
        <v>0</v>
      </c>
      <c r="X454">
        <v>39.200000000000003</v>
      </c>
      <c r="Y454">
        <v>24.2</v>
      </c>
      <c r="Z454">
        <v>356.9</v>
      </c>
      <c r="AA454">
        <v>1018.2</v>
      </c>
      <c r="AB454">
        <v>72.8</v>
      </c>
      <c r="AC454">
        <v>12.4</v>
      </c>
      <c r="AD454">
        <v>283.8</v>
      </c>
      <c r="AE454">
        <v>24.6</v>
      </c>
      <c r="AF454">
        <v>9</v>
      </c>
      <c r="AH454" t="s">
        <v>1011</v>
      </c>
      <c r="AI454" t="s">
        <v>1012</v>
      </c>
      <c r="AJ454">
        <v>0.96</v>
      </c>
      <c r="AK454" t="s">
        <v>61</v>
      </c>
      <c r="AL454" t="s">
        <v>79</v>
      </c>
      <c r="AM454" t="s">
        <v>41</v>
      </c>
      <c r="AN454" t="s">
        <v>46</v>
      </c>
    </row>
    <row r="455" spans="1:40">
      <c r="A455" t="s">
        <v>40</v>
      </c>
      <c r="B455" s="1">
        <v>41728</v>
      </c>
      <c r="C455">
        <v>17.100000000000001</v>
      </c>
      <c r="D455">
        <v>-0.1</v>
      </c>
      <c r="E455">
        <f t="shared" si="43"/>
        <v>0</v>
      </c>
      <c r="F455">
        <f t="shared" si="39"/>
        <v>49</v>
      </c>
      <c r="G455">
        <v>7.9</v>
      </c>
      <c r="H455">
        <v>17.100000000000001</v>
      </c>
      <c r="I455">
        <v>-0.7</v>
      </c>
      <c r="J455">
        <v>7.7</v>
      </c>
      <c r="K455">
        <v>1.2</v>
      </c>
      <c r="L455">
        <v>68.8</v>
      </c>
      <c r="M455">
        <v>0</v>
      </c>
      <c r="N455">
        <v>0</v>
      </c>
      <c r="O455">
        <v>4.0640000000000036</v>
      </c>
      <c r="P455">
        <f t="shared" si="40"/>
        <v>-9.1440000000000339</v>
      </c>
      <c r="Q455">
        <f t="shared" si="41"/>
        <v>-111.76000000000028</v>
      </c>
      <c r="R455">
        <f t="shared" si="42"/>
        <v>-182.11799999999971</v>
      </c>
      <c r="S455">
        <v>0</v>
      </c>
      <c r="T455">
        <v>0</v>
      </c>
      <c r="V455">
        <v>0</v>
      </c>
      <c r="W455">
        <v>0</v>
      </c>
      <c r="Y455">
        <v>11.1</v>
      </c>
      <c r="Z455">
        <v>13.9</v>
      </c>
      <c r="AA455">
        <v>1023.9</v>
      </c>
      <c r="AB455">
        <v>3.8</v>
      </c>
      <c r="AC455">
        <v>11.9</v>
      </c>
      <c r="AD455">
        <v>293.39999999999998</v>
      </c>
      <c r="AE455">
        <v>25.3</v>
      </c>
      <c r="AF455">
        <v>9</v>
      </c>
      <c r="AH455" t="s">
        <v>1013</v>
      </c>
      <c r="AI455" t="s">
        <v>1014</v>
      </c>
      <c r="AJ455">
        <v>0</v>
      </c>
      <c r="AK455" t="s">
        <v>54</v>
      </c>
      <c r="AL455" t="s">
        <v>55</v>
      </c>
      <c r="AM455" t="s">
        <v>56</v>
      </c>
      <c r="AN455" t="s">
        <v>46</v>
      </c>
    </row>
    <row r="456" spans="1:40">
      <c r="A456" t="s">
        <v>40</v>
      </c>
      <c r="B456" s="1">
        <v>41729</v>
      </c>
      <c r="C456">
        <v>24</v>
      </c>
      <c r="D456">
        <v>2.9</v>
      </c>
      <c r="E456">
        <f t="shared" si="43"/>
        <v>3.4499999999999993</v>
      </c>
      <c r="F456">
        <f t="shared" si="39"/>
        <v>52.45</v>
      </c>
      <c r="G456">
        <v>14.2</v>
      </c>
      <c r="H456">
        <v>24</v>
      </c>
      <c r="I456">
        <v>2.9</v>
      </c>
      <c r="J456">
        <v>14.1</v>
      </c>
      <c r="K456">
        <v>1.5</v>
      </c>
      <c r="L456">
        <v>50.4</v>
      </c>
      <c r="M456">
        <v>0</v>
      </c>
      <c r="N456">
        <v>0</v>
      </c>
      <c r="O456">
        <v>4.0640000000000036</v>
      </c>
      <c r="P456">
        <f t="shared" si="40"/>
        <v>-8.1280000000000143</v>
      </c>
      <c r="Q456">
        <f t="shared" si="41"/>
        <v>-110.99800000000033</v>
      </c>
      <c r="R456">
        <f t="shared" si="42"/>
        <v>-183.38799999999981</v>
      </c>
      <c r="S456">
        <v>0</v>
      </c>
      <c r="T456">
        <v>0</v>
      </c>
      <c r="V456">
        <v>0</v>
      </c>
      <c r="W456">
        <v>0</v>
      </c>
      <c r="X456">
        <v>40.700000000000003</v>
      </c>
      <c r="Y456">
        <v>25.5</v>
      </c>
      <c r="Z456">
        <v>179.2</v>
      </c>
      <c r="AA456">
        <v>1018.9</v>
      </c>
      <c r="AB456">
        <v>6.7</v>
      </c>
      <c r="AC456">
        <v>16</v>
      </c>
      <c r="AD456">
        <v>278.5</v>
      </c>
      <c r="AE456">
        <v>24</v>
      </c>
      <c r="AF456">
        <v>9</v>
      </c>
      <c r="AH456" t="s">
        <v>1015</v>
      </c>
      <c r="AI456" t="s">
        <v>1016</v>
      </c>
      <c r="AJ456">
        <v>0.03</v>
      </c>
      <c r="AK456" t="s">
        <v>54</v>
      </c>
      <c r="AL456" t="s">
        <v>55</v>
      </c>
      <c r="AM456" t="s">
        <v>56</v>
      </c>
      <c r="AN456" t="s">
        <v>46</v>
      </c>
    </row>
    <row r="457" spans="1:40">
      <c r="A457" t="s">
        <v>40</v>
      </c>
      <c r="B457" s="1">
        <v>41730</v>
      </c>
      <c r="C457">
        <v>24.2</v>
      </c>
      <c r="D457">
        <v>10.5</v>
      </c>
      <c r="E457">
        <f t="shared" si="43"/>
        <v>7.3500000000000014</v>
      </c>
      <c r="F457">
        <f t="shared" si="39"/>
        <v>59.800000000000004</v>
      </c>
      <c r="G457">
        <v>17.8</v>
      </c>
      <c r="H457">
        <v>24.2</v>
      </c>
      <c r="I457">
        <v>10.5</v>
      </c>
      <c r="J457">
        <v>17.8</v>
      </c>
      <c r="K457">
        <v>9.3000000000000007</v>
      </c>
      <c r="L457">
        <v>58.9</v>
      </c>
      <c r="M457">
        <v>0</v>
      </c>
      <c r="N457">
        <v>0</v>
      </c>
      <c r="O457">
        <v>4.571999999999993</v>
      </c>
      <c r="P457">
        <f t="shared" si="40"/>
        <v>-9.3980000000000246</v>
      </c>
      <c r="Q457">
        <f t="shared" si="41"/>
        <v>-110.74400000000037</v>
      </c>
      <c r="R457">
        <f t="shared" si="42"/>
        <v>-183.89599999999984</v>
      </c>
      <c r="S457">
        <v>0</v>
      </c>
      <c r="T457">
        <v>0</v>
      </c>
      <c r="V457">
        <v>0</v>
      </c>
      <c r="W457">
        <v>0</v>
      </c>
      <c r="X457">
        <v>38.9</v>
      </c>
      <c r="Y457">
        <v>20</v>
      </c>
      <c r="Z457">
        <v>230.7</v>
      </c>
      <c r="AA457">
        <v>1018.1</v>
      </c>
      <c r="AB457">
        <v>15.3</v>
      </c>
      <c r="AC457">
        <v>15.8</v>
      </c>
      <c r="AD457">
        <v>274</v>
      </c>
      <c r="AE457">
        <v>23.8</v>
      </c>
      <c r="AF457">
        <v>9</v>
      </c>
      <c r="AH457" t="s">
        <v>1017</v>
      </c>
      <c r="AI457" t="s">
        <v>1018</v>
      </c>
      <c r="AJ457">
        <v>0.06</v>
      </c>
      <c r="AK457" t="s">
        <v>54</v>
      </c>
      <c r="AL457" t="s">
        <v>55</v>
      </c>
      <c r="AM457" t="s">
        <v>56</v>
      </c>
      <c r="AN457" t="s">
        <v>46</v>
      </c>
    </row>
    <row r="458" spans="1:40">
      <c r="A458" t="s">
        <v>40</v>
      </c>
      <c r="B458" s="1">
        <v>41731</v>
      </c>
      <c r="C458">
        <v>25</v>
      </c>
      <c r="D458">
        <v>15.7</v>
      </c>
      <c r="E458">
        <f t="shared" si="43"/>
        <v>10.350000000000001</v>
      </c>
      <c r="F458">
        <f t="shared" si="39"/>
        <v>70.150000000000006</v>
      </c>
      <c r="G458">
        <v>19.7</v>
      </c>
      <c r="H458">
        <v>25</v>
      </c>
      <c r="I458">
        <v>15.7</v>
      </c>
      <c r="J458">
        <v>19.7</v>
      </c>
      <c r="K458">
        <v>14.9</v>
      </c>
      <c r="L458">
        <v>74.099999999999994</v>
      </c>
      <c r="M458">
        <v>0</v>
      </c>
      <c r="N458">
        <v>0</v>
      </c>
      <c r="O458">
        <v>4.3179999999999978</v>
      </c>
      <c r="P458">
        <f t="shared" si="40"/>
        <v>-9.1440000000000339</v>
      </c>
      <c r="Q458">
        <f t="shared" si="41"/>
        <v>-111.50600000000037</v>
      </c>
      <c r="R458">
        <f t="shared" si="42"/>
        <v>-185.41999999999973</v>
      </c>
      <c r="S458">
        <v>0</v>
      </c>
      <c r="T458">
        <v>0</v>
      </c>
      <c r="V458">
        <v>0</v>
      </c>
      <c r="W458">
        <v>0</v>
      </c>
      <c r="X458">
        <v>35.299999999999997</v>
      </c>
      <c r="Y458">
        <v>18.600000000000001</v>
      </c>
      <c r="Z458">
        <v>189.4</v>
      </c>
      <c r="AA458">
        <v>1016.5</v>
      </c>
      <c r="AB458">
        <v>52.4</v>
      </c>
      <c r="AC458">
        <v>15.5</v>
      </c>
      <c r="AD458">
        <v>192.2</v>
      </c>
      <c r="AE458">
        <v>16.600000000000001</v>
      </c>
      <c r="AF458">
        <v>7</v>
      </c>
      <c r="AH458" t="s">
        <v>1019</v>
      </c>
      <c r="AI458" t="s">
        <v>1020</v>
      </c>
      <c r="AJ458">
        <v>0.09</v>
      </c>
      <c r="AK458" t="s">
        <v>49</v>
      </c>
      <c r="AL458" t="s">
        <v>110</v>
      </c>
      <c r="AM458" t="s">
        <v>51</v>
      </c>
      <c r="AN458" t="s">
        <v>46</v>
      </c>
    </row>
    <row r="459" spans="1:40">
      <c r="A459" t="s">
        <v>40</v>
      </c>
      <c r="B459" s="1">
        <v>41732</v>
      </c>
      <c r="C459">
        <v>27.1</v>
      </c>
      <c r="D459">
        <v>19</v>
      </c>
      <c r="E459">
        <f t="shared" si="43"/>
        <v>13.05</v>
      </c>
      <c r="F459">
        <f t="shared" si="39"/>
        <v>83.2</v>
      </c>
      <c r="G459">
        <v>22.3</v>
      </c>
      <c r="H459">
        <v>27.5</v>
      </c>
      <c r="I459">
        <v>19</v>
      </c>
      <c r="J459">
        <v>22.4</v>
      </c>
      <c r="K459">
        <v>15.9</v>
      </c>
      <c r="L459">
        <v>68.599999999999994</v>
      </c>
      <c r="M459">
        <v>0</v>
      </c>
      <c r="N459">
        <v>0</v>
      </c>
      <c r="O459">
        <v>4.0640000000000036</v>
      </c>
      <c r="P459">
        <f t="shared" si="40"/>
        <v>-29.464000000000041</v>
      </c>
      <c r="Q459">
        <f t="shared" si="41"/>
        <v>-113.5380000000003</v>
      </c>
      <c r="R459">
        <f t="shared" si="42"/>
        <v>-185.92799999999988</v>
      </c>
      <c r="S459">
        <v>0</v>
      </c>
      <c r="T459">
        <v>0</v>
      </c>
      <c r="V459">
        <v>0</v>
      </c>
      <c r="W459">
        <v>0</v>
      </c>
      <c r="X459">
        <v>40.299999999999997</v>
      </c>
      <c r="Y459">
        <v>26.1</v>
      </c>
      <c r="Z459">
        <v>199.9</v>
      </c>
      <c r="AA459">
        <v>1012.2</v>
      </c>
      <c r="AB459">
        <v>45.6</v>
      </c>
      <c r="AC459">
        <v>15.3</v>
      </c>
      <c r="AD459">
        <v>212.6</v>
      </c>
      <c r="AE459">
        <v>18.399999999999999</v>
      </c>
      <c r="AF459">
        <v>9</v>
      </c>
      <c r="AH459" t="s">
        <v>1021</v>
      </c>
      <c r="AI459" t="s">
        <v>1022</v>
      </c>
      <c r="AJ459">
        <v>0.13</v>
      </c>
      <c r="AK459" t="s">
        <v>49</v>
      </c>
      <c r="AL459" t="s">
        <v>110</v>
      </c>
      <c r="AM459" t="s">
        <v>51</v>
      </c>
      <c r="AN459" t="s">
        <v>46</v>
      </c>
    </row>
    <row r="460" spans="1:40">
      <c r="A460" t="s">
        <v>40</v>
      </c>
      <c r="B460" s="1">
        <v>41733</v>
      </c>
      <c r="C460">
        <v>22</v>
      </c>
      <c r="D460">
        <v>8.9</v>
      </c>
      <c r="E460">
        <f t="shared" si="43"/>
        <v>5.4499999999999993</v>
      </c>
      <c r="F460">
        <f t="shared" si="39"/>
        <v>88.65</v>
      </c>
      <c r="G460">
        <v>15.1</v>
      </c>
      <c r="H460">
        <v>22</v>
      </c>
      <c r="I460">
        <v>8.4</v>
      </c>
      <c r="J460">
        <v>15</v>
      </c>
      <c r="K460">
        <v>9.1</v>
      </c>
      <c r="L460">
        <v>69.7</v>
      </c>
      <c r="M460">
        <v>7.601</v>
      </c>
      <c r="N460">
        <v>16.763999999999999</v>
      </c>
      <c r="O460">
        <v>4.0640000000000036</v>
      </c>
      <c r="P460">
        <f t="shared" si="40"/>
        <v>-28.956000000000046</v>
      </c>
      <c r="Q460">
        <f t="shared" si="41"/>
        <v>-113.53800000000041</v>
      </c>
      <c r="R460">
        <f t="shared" si="42"/>
        <v>-186.1819999999999</v>
      </c>
      <c r="S460">
        <v>100</v>
      </c>
      <c r="T460">
        <v>29.17</v>
      </c>
      <c r="U460" t="s">
        <v>41</v>
      </c>
      <c r="V460">
        <v>0</v>
      </c>
      <c r="W460">
        <v>0</v>
      </c>
      <c r="X460">
        <v>48.2</v>
      </c>
      <c r="Y460">
        <v>28.1</v>
      </c>
      <c r="Z460">
        <v>285.5</v>
      </c>
      <c r="AA460">
        <v>1013.8</v>
      </c>
      <c r="AB460">
        <v>40.299999999999997</v>
      </c>
      <c r="AC460">
        <v>14.5</v>
      </c>
      <c r="AD460">
        <v>263.39999999999998</v>
      </c>
      <c r="AE460">
        <v>22.8</v>
      </c>
      <c r="AF460">
        <v>9</v>
      </c>
      <c r="AH460" t="s">
        <v>1023</v>
      </c>
      <c r="AI460" t="s">
        <v>1024</v>
      </c>
      <c r="AJ460">
        <v>0.16</v>
      </c>
      <c r="AK460" t="s">
        <v>61</v>
      </c>
      <c r="AL460" t="s">
        <v>615</v>
      </c>
      <c r="AM460" t="s">
        <v>41</v>
      </c>
      <c r="AN460" t="s">
        <v>46</v>
      </c>
    </row>
    <row r="461" spans="1:40">
      <c r="A461" t="s">
        <v>40</v>
      </c>
      <c r="B461" s="1">
        <v>41734</v>
      </c>
      <c r="C461">
        <v>14</v>
      </c>
      <c r="D461">
        <v>3</v>
      </c>
      <c r="E461">
        <f t="shared" si="43"/>
        <v>0</v>
      </c>
      <c r="F461">
        <f t="shared" si="39"/>
        <v>88.65</v>
      </c>
      <c r="G461">
        <v>8.9</v>
      </c>
      <c r="H461">
        <v>14</v>
      </c>
      <c r="I461">
        <v>1.5</v>
      </c>
      <c r="J461">
        <v>8.1999999999999993</v>
      </c>
      <c r="K461">
        <v>1.4</v>
      </c>
      <c r="L461">
        <v>61.3</v>
      </c>
      <c r="M461">
        <v>0</v>
      </c>
      <c r="N461">
        <v>0</v>
      </c>
      <c r="O461">
        <v>4.3179999999999978</v>
      </c>
      <c r="P461">
        <f t="shared" si="40"/>
        <v>-11.938000000000073</v>
      </c>
      <c r="Q461">
        <f t="shared" si="41"/>
        <v>-96.774000000000399</v>
      </c>
      <c r="R461">
        <f t="shared" si="42"/>
        <v>-200.40599999999972</v>
      </c>
      <c r="S461">
        <v>0</v>
      </c>
      <c r="T461">
        <v>0</v>
      </c>
      <c r="V461">
        <v>0</v>
      </c>
      <c r="W461">
        <v>0</v>
      </c>
      <c r="Y461">
        <v>14.8</v>
      </c>
      <c r="Z461">
        <v>44.5</v>
      </c>
      <c r="AA461">
        <v>1020.4</v>
      </c>
      <c r="AB461">
        <v>7.8</v>
      </c>
      <c r="AC461">
        <v>15.8</v>
      </c>
      <c r="AD461">
        <v>184.6</v>
      </c>
      <c r="AE461">
        <v>16</v>
      </c>
      <c r="AF461">
        <v>8</v>
      </c>
      <c r="AH461" t="s">
        <v>1025</v>
      </c>
      <c r="AI461" t="s">
        <v>1026</v>
      </c>
      <c r="AJ461">
        <v>0.19</v>
      </c>
      <c r="AK461" t="s">
        <v>54</v>
      </c>
      <c r="AL461" t="s">
        <v>55</v>
      </c>
      <c r="AM461" t="s">
        <v>56</v>
      </c>
      <c r="AN461" t="s">
        <v>46</v>
      </c>
    </row>
    <row r="462" spans="1:40">
      <c r="A462" t="s">
        <v>40</v>
      </c>
      <c r="B462" s="1">
        <v>41735</v>
      </c>
      <c r="C462">
        <v>13.2</v>
      </c>
      <c r="D462">
        <v>5.0999999999999996</v>
      </c>
      <c r="E462">
        <f t="shared" si="43"/>
        <v>0</v>
      </c>
      <c r="F462">
        <f t="shared" si="39"/>
        <v>88.65</v>
      </c>
      <c r="G462">
        <v>9.5</v>
      </c>
      <c r="H462">
        <v>13.2</v>
      </c>
      <c r="I462">
        <v>5.0999999999999996</v>
      </c>
      <c r="J462">
        <v>8.8000000000000007</v>
      </c>
      <c r="K462">
        <v>5.5</v>
      </c>
      <c r="L462">
        <v>77.8</v>
      </c>
      <c r="M462">
        <v>18.640999999999998</v>
      </c>
      <c r="N462">
        <v>0</v>
      </c>
      <c r="O462">
        <v>4.3179999999999978</v>
      </c>
      <c r="P462">
        <f t="shared" si="40"/>
        <v>-13.208000000000027</v>
      </c>
      <c r="Q462">
        <f t="shared" si="41"/>
        <v>-96.774000000000399</v>
      </c>
      <c r="R462">
        <f t="shared" si="42"/>
        <v>-201.16799999999967</v>
      </c>
      <c r="S462">
        <v>100</v>
      </c>
      <c r="T462">
        <v>45.83</v>
      </c>
      <c r="U462" t="s">
        <v>41</v>
      </c>
      <c r="V462">
        <v>0</v>
      </c>
      <c r="W462">
        <v>0</v>
      </c>
      <c r="X462">
        <v>35.299999999999997</v>
      </c>
      <c r="Y462">
        <v>21.8</v>
      </c>
      <c r="Z462">
        <v>72</v>
      </c>
      <c r="AA462">
        <v>1014.3</v>
      </c>
      <c r="AB462">
        <v>45.5</v>
      </c>
      <c r="AC462">
        <v>12.1</v>
      </c>
      <c r="AD462">
        <v>95</v>
      </c>
      <c r="AE462">
        <v>8.1</v>
      </c>
      <c r="AF462">
        <v>3</v>
      </c>
      <c r="AH462" t="s">
        <v>1027</v>
      </c>
      <c r="AI462" t="s">
        <v>1028</v>
      </c>
      <c r="AJ462">
        <v>0.22</v>
      </c>
      <c r="AK462" t="s">
        <v>61</v>
      </c>
      <c r="AL462" t="s">
        <v>155</v>
      </c>
      <c r="AM462" t="s">
        <v>41</v>
      </c>
      <c r="AN462" t="s">
        <v>46</v>
      </c>
    </row>
    <row r="463" spans="1:40">
      <c r="A463" t="s">
        <v>40</v>
      </c>
      <c r="B463" s="1">
        <v>41736</v>
      </c>
      <c r="C463">
        <v>12.2</v>
      </c>
      <c r="D463">
        <v>4.0999999999999996</v>
      </c>
      <c r="E463">
        <f t="shared" si="43"/>
        <v>0</v>
      </c>
      <c r="F463">
        <f t="shared" si="39"/>
        <v>88.65</v>
      </c>
      <c r="G463">
        <v>9.6999999999999993</v>
      </c>
      <c r="H463">
        <v>12.2</v>
      </c>
      <c r="I463">
        <v>4.0999999999999996</v>
      </c>
      <c r="J463">
        <v>9.5</v>
      </c>
      <c r="K463">
        <v>8</v>
      </c>
      <c r="L463">
        <v>89.8</v>
      </c>
      <c r="M463">
        <v>5.8789999999999996</v>
      </c>
      <c r="N463">
        <v>31.495999999999999</v>
      </c>
      <c r="O463">
        <v>4.3179999999999525</v>
      </c>
      <c r="P463">
        <f t="shared" si="40"/>
        <v>-21.590000000000032</v>
      </c>
      <c r="Q463">
        <f t="shared" si="41"/>
        <v>-102.8700000000004</v>
      </c>
      <c r="R463">
        <f t="shared" si="42"/>
        <v>-201.67599999999982</v>
      </c>
      <c r="S463">
        <v>100</v>
      </c>
      <c r="T463">
        <v>16.670000000000002</v>
      </c>
      <c r="U463" t="s">
        <v>41</v>
      </c>
      <c r="V463">
        <v>0</v>
      </c>
      <c r="W463">
        <v>0</v>
      </c>
      <c r="X463">
        <v>37.6</v>
      </c>
      <c r="Y463">
        <v>21.2</v>
      </c>
      <c r="Z463">
        <v>297.2</v>
      </c>
      <c r="AA463">
        <v>1006.7</v>
      </c>
      <c r="AB463">
        <v>83.7</v>
      </c>
      <c r="AC463">
        <v>12.8</v>
      </c>
      <c r="AD463">
        <v>114.1</v>
      </c>
      <c r="AE463">
        <v>9.8000000000000007</v>
      </c>
      <c r="AF463">
        <v>4</v>
      </c>
      <c r="AH463" t="s">
        <v>1029</v>
      </c>
      <c r="AI463" t="s">
        <v>1030</v>
      </c>
      <c r="AJ463">
        <v>0.25</v>
      </c>
      <c r="AK463" t="s">
        <v>61</v>
      </c>
      <c r="AL463" t="s">
        <v>76</v>
      </c>
      <c r="AM463" t="s">
        <v>41</v>
      </c>
      <c r="AN463" t="s">
        <v>46</v>
      </c>
    </row>
    <row r="464" spans="1:40">
      <c r="A464" t="s">
        <v>40</v>
      </c>
      <c r="B464" s="1">
        <v>41737</v>
      </c>
      <c r="C464">
        <v>14.2</v>
      </c>
      <c r="D464">
        <v>2.9</v>
      </c>
      <c r="E464">
        <f t="shared" si="43"/>
        <v>0</v>
      </c>
      <c r="F464">
        <f t="shared" si="39"/>
        <v>88.65</v>
      </c>
      <c r="G464">
        <v>8.6999999999999993</v>
      </c>
      <c r="H464">
        <v>14.2</v>
      </c>
      <c r="I464">
        <v>2.9</v>
      </c>
      <c r="J464">
        <v>8.6</v>
      </c>
      <c r="K464">
        <v>5.7</v>
      </c>
      <c r="L464">
        <v>82.3</v>
      </c>
      <c r="M464">
        <v>3.8540000000000001</v>
      </c>
      <c r="N464">
        <v>0.254</v>
      </c>
      <c r="O464">
        <v>4.3180000000000431</v>
      </c>
      <c r="P464">
        <f t="shared" si="40"/>
        <v>9.9060000000000201</v>
      </c>
      <c r="Q464">
        <f t="shared" si="41"/>
        <v>-71.628000000000327</v>
      </c>
      <c r="R464">
        <f t="shared" si="42"/>
        <v>-170.94199999999978</v>
      </c>
      <c r="S464">
        <v>100</v>
      </c>
      <c r="T464">
        <v>25</v>
      </c>
      <c r="U464" t="s">
        <v>41</v>
      </c>
      <c r="V464">
        <v>0</v>
      </c>
      <c r="W464">
        <v>0</v>
      </c>
      <c r="X464">
        <v>51.8</v>
      </c>
      <c r="Y464">
        <v>14.8</v>
      </c>
      <c r="Z464">
        <v>308.39999999999998</v>
      </c>
      <c r="AA464">
        <v>1011.9</v>
      </c>
      <c r="AB464">
        <v>32.9</v>
      </c>
      <c r="AC464">
        <v>12.8</v>
      </c>
      <c r="AD464">
        <v>151.6</v>
      </c>
      <c r="AE464">
        <v>13.1</v>
      </c>
      <c r="AF464">
        <v>7</v>
      </c>
      <c r="AH464" t="s">
        <v>1031</v>
      </c>
      <c r="AI464" t="s">
        <v>1032</v>
      </c>
      <c r="AJ464">
        <v>0.28999999999999998</v>
      </c>
      <c r="AK464" t="s">
        <v>61</v>
      </c>
      <c r="AL464" t="s">
        <v>155</v>
      </c>
      <c r="AM464" t="s">
        <v>41</v>
      </c>
      <c r="AN464" t="s">
        <v>46</v>
      </c>
    </row>
    <row r="465" spans="1:40">
      <c r="A465" t="s">
        <v>40</v>
      </c>
      <c r="B465" s="1">
        <v>41738</v>
      </c>
      <c r="C465">
        <v>18.2</v>
      </c>
      <c r="D465">
        <v>2.2999999999999998</v>
      </c>
      <c r="E465">
        <f t="shared" si="43"/>
        <v>0.25</v>
      </c>
      <c r="F465">
        <f t="shared" si="39"/>
        <v>88.9</v>
      </c>
      <c r="G465">
        <v>10.9</v>
      </c>
      <c r="H465">
        <v>18.2</v>
      </c>
      <c r="I465">
        <v>2.2999999999999998</v>
      </c>
      <c r="J465">
        <v>10.8</v>
      </c>
      <c r="K465">
        <v>2.7</v>
      </c>
      <c r="L465">
        <v>63.2</v>
      </c>
      <c r="M465">
        <v>0</v>
      </c>
      <c r="N465">
        <v>0.254</v>
      </c>
      <c r="O465">
        <v>4.571999999999993</v>
      </c>
      <c r="P465">
        <f t="shared" si="40"/>
        <v>10.159999999999954</v>
      </c>
      <c r="Q465">
        <f t="shared" si="41"/>
        <v>-71.882000000000346</v>
      </c>
      <c r="R465">
        <f t="shared" si="42"/>
        <v>-171.1959999999998</v>
      </c>
      <c r="S465">
        <v>0</v>
      </c>
      <c r="T465">
        <v>0</v>
      </c>
      <c r="V465">
        <v>0</v>
      </c>
      <c r="W465">
        <v>0</v>
      </c>
      <c r="X465">
        <v>31.3</v>
      </c>
      <c r="Y465">
        <v>17.899999999999999</v>
      </c>
      <c r="Z465">
        <v>307.5</v>
      </c>
      <c r="AA465">
        <v>1020.8</v>
      </c>
      <c r="AB465">
        <v>0.4</v>
      </c>
      <c r="AC465">
        <v>15.9</v>
      </c>
      <c r="AD465">
        <v>304.3</v>
      </c>
      <c r="AE465">
        <v>26.2</v>
      </c>
      <c r="AF465">
        <v>10</v>
      </c>
      <c r="AH465" t="s">
        <v>1033</v>
      </c>
      <c r="AI465" t="s">
        <v>1034</v>
      </c>
      <c r="AJ465">
        <v>0.32</v>
      </c>
      <c r="AK465" t="s">
        <v>54</v>
      </c>
      <c r="AL465" t="s">
        <v>55</v>
      </c>
      <c r="AM465" t="s">
        <v>56</v>
      </c>
      <c r="AN465" t="s">
        <v>46</v>
      </c>
    </row>
    <row r="466" spans="1:40">
      <c r="A466" t="s">
        <v>40</v>
      </c>
      <c r="B466" s="1">
        <v>41739</v>
      </c>
      <c r="C466">
        <v>24.1</v>
      </c>
      <c r="D466">
        <v>7</v>
      </c>
      <c r="E466">
        <f t="shared" si="43"/>
        <v>5.5500000000000007</v>
      </c>
      <c r="F466">
        <f t="shared" si="39"/>
        <v>94.45</v>
      </c>
      <c r="G466">
        <v>16.3</v>
      </c>
      <c r="H466">
        <v>24.1</v>
      </c>
      <c r="I466">
        <v>7</v>
      </c>
      <c r="J466">
        <v>16.100000000000001</v>
      </c>
      <c r="K466">
        <v>4.7</v>
      </c>
      <c r="L466">
        <v>49.6</v>
      </c>
      <c r="M466">
        <v>0</v>
      </c>
      <c r="N466">
        <v>0</v>
      </c>
      <c r="O466">
        <v>4.8260000000000325</v>
      </c>
      <c r="P466">
        <f t="shared" si="40"/>
        <v>9.65199999999993</v>
      </c>
      <c r="Q466">
        <f t="shared" si="41"/>
        <v>-73.406000000000233</v>
      </c>
      <c r="R466">
        <f t="shared" si="42"/>
        <v>-171.70399999999984</v>
      </c>
      <c r="S466">
        <v>0</v>
      </c>
      <c r="T466">
        <v>0</v>
      </c>
      <c r="V466">
        <v>0</v>
      </c>
      <c r="W466">
        <v>0</v>
      </c>
      <c r="X466">
        <v>48.2</v>
      </c>
      <c r="Y466">
        <v>24.3</v>
      </c>
      <c r="Z466">
        <v>201</v>
      </c>
      <c r="AA466">
        <v>1020</v>
      </c>
      <c r="AB466">
        <v>0.8</v>
      </c>
      <c r="AC466">
        <v>15.9</v>
      </c>
      <c r="AD466">
        <v>306.7</v>
      </c>
      <c r="AE466">
        <v>26.4</v>
      </c>
      <c r="AF466">
        <v>10</v>
      </c>
      <c r="AH466" t="s">
        <v>1035</v>
      </c>
      <c r="AI466" t="s">
        <v>1036</v>
      </c>
      <c r="AJ466">
        <v>0.35</v>
      </c>
      <c r="AK466" t="s">
        <v>54</v>
      </c>
      <c r="AL466" t="s">
        <v>55</v>
      </c>
      <c r="AM466" t="s">
        <v>56</v>
      </c>
      <c r="AN466" t="s">
        <v>46</v>
      </c>
    </row>
    <row r="467" spans="1:40">
      <c r="A467" t="s">
        <v>40</v>
      </c>
      <c r="B467" s="1">
        <v>41740</v>
      </c>
      <c r="C467">
        <v>24.1</v>
      </c>
      <c r="D467">
        <v>13</v>
      </c>
      <c r="E467">
        <f t="shared" si="43"/>
        <v>8.5500000000000007</v>
      </c>
      <c r="F467">
        <f t="shared" si="39"/>
        <v>103</v>
      </c>
      <c r="G467">
        <v>17.899999999999999</v>
      </c>
      <c r="H467">
        <v>24.1</v>
      </c>
      <c r="I467">
        <v>13</v>
      </c>
      <c r="J467">
        <v>17.899999999999999</v>
      </c>
      <c r="K467">
        <v>8.9</v>
      </c>
      <c r="L467">
        <v>57.2</v>
      </c>
      <c r="M467">
        <v>0</v>
      </c>
      <c r="N467">
        <v>0</v>
      </c>
      <c r="O467">
        <v>4.571999999999993</v>
      </c>
      <c r="P467">
        <f t="shared" si="40"/>
        <v>8.8899999999999011</v>
      </c>
      <c r="Q467">
        <f t="shared" si="41"/>
        <v>-77.724000000000217</v>
      </c>
      <c r="R467">
        <f t="shared" si="42"/>
        <v>-172.46599999999978</v>
      </c>
      <c r="S467">
        <v>0</v>
      </c>
      <c r="T467">
        <v>0</v>
      </c>
      <c r="V467">
        <v>0</v>
      </c>
      <c r="W467">
        <v>0</v>
      </c>
      <c r="X467">
        <v>33.6</v>
      </c>
      <c r="Y467">
        <v>21.7</v>
      </c>
      <c r="Z467">
        <v>215.4</v>
      </c>
      <c r="AA467">
        <v>1020.1</v>
      </c>
      <c r="AB467">
        <v>3.8</v>
      </c>
      <c r="AC467">
        <v>15.9</v>
      </c>
      <c r="AD467">
        <v>267.5</v>
      </c>
      <c r="AE467">
        <v>23</v>
      </c>
      <c r="AF467">
        <v>9</v>
      </c>
      <c r="AH467" t="s">
        <v>1037</v>
      </c>
      <c r="AI467" t="s">
        <v>1038</v>
      </c>
      <c r="AJ467">
        <v>0.38</v>
      </c>
      <c r="AK467" t="s">
        <v>54</v>
      </c>
      <c r="AL467" t="s">
        <v>55</v>
      </c>
      <c r="AM467" t="s">
        <v>56</v>
      </c>
      <c r="AN467" t="s">
        <v>46</v>
      </c>
    </row>
    <row r="468" spans="1:40">
      <c r="A468" t="s">
        <v>40</v>
      </c>
      <c r="B468" s="1">
        <v>41741</v>
      </c>
      <c r="C468">
        <v>25</v>
      </c>
      <c r="D468">
        <v>13.9</v>
      </c>
      <c r="E468">
        <f t="shared" si="43"/>
        <v>9.4499999999999993</v>
      </c>
      <c r="F468">
        <f t="shared" si="39"/>
        <v>112.45</v>
      </c>
      <c r="G468">
        <v>19</v>
      </c>
      <c r="H468">
        <v>25</v>
      </c>
      <c r="I468">
        <v>13.9</v>
      </c>
      <c r="J468">
        <v>19</v>
      </c>
      <c r="K468">
        <v>12.1</v>
      </c>
      <c r="L468">
        <v>66.400000000000006</v>
      </c>
      <c r="M468">
        <v>0</v>
      </c>
      <c r="N468">
        <v>0</v>
      </c>
      <c r="O468">
        <v>4.571999999999993</v>
      </c>
      <c r="P468">
        <f t="shared" si="40"/>
        <v>8.3819999999999197</v>
      </c>
      <c r="Q468">
        <f t="shared" si="41"/>
        <v>-95.504000000000246</v>
      </c>
      <c r="R468">
        <f t="shared" si="42"/>
        <v>-186.43599999999969</v>
      </c>
      <c r="S468">
        <v>0</v>
      </c>
      <c r="T468">
        <v>0</v>
      </c>
      <c r="V468">
        <v>0</v>
      </c>
      <c r="W468">
        <v>0</v>
      </c>
      <c r="X468">
        <v>37.1</v>
      </c>
      <c r="Y468">
        <v>20.6</v>
      </c>
      <c r="Z468">
        <v>214.4</v>
      </c>
      <c r="AA468">
        <v>1018.5</v>
      </c>
      <c r="AB468">
        <v>11.4</v>
      </c>
      <c r="AC468">
        <v>15.6</v>
      </c>
      <c r="AD468">
        <v>275.8</v>
      </c>
      <c r="AE468">
        <v>23.7</v>
      </c>
      <c r="AF468">
        <v>9</v>
      </c>
      <c r="AH468" t="s">
        <v>1039</v>
      </c>
      <c r="AI468" t="s">
        <v>1040</v>
      </c>
      <c r="AJ468">
        <v>0.42</v>
      </c>
      <c r="AK468" t="s">
        <v>54</v>
      </c>
      <c r="AL468" t="s">
        <v>55</v>
      </c>
      <c r="AM468" t="s">
        <v>56</v>
      </c>
      <c r="AN468" t="s">
        <v>46</v>
      </c>
    </row>
    <row r="469" spans="1:40">
      <c r="A469" t="s">
        <v>40</v>
      </c>
      <c r="B469" s="1">
        <v>41742</v>
      </c>
      <c r="C469">
        <v>24.1</v>
      </c>
      <c r="D469">
        <v>16.899999999999999</v>
      </c>
      <c r="E469">
        <f t="shared" si="43"/>
        <v>10.5</v>
      </c>
      <c r="F469">
        <f t="shared" si="39"/>
        <v>122.95</v>
      </c>
      <c r="G469">
        <v>21</v>
      </c>
      <c r="H469">
        <v>24.1</v>
      </c>
      <c r="I469">
        <v>16.899999999999999</v>
      </c>
      <c r="J469">
        <v>21</v>
      </c>
      <c r="K469">
        <v>13.6</v>
      </c>
      <c r="L469">
        <v>63.3</v>
      </c>
      <c r="M469">
        <v>0</v>
      </c>
      <c r="N469">
        <v>0</v>
      </c>
      <c r="O469">
        <v>4.571999999999993</v>
      </c>
      <c r="P469">
        <f t="shared" si="40"/>
        <v>7.6199999999999335</v>
      </c>
      <c r="Q469">
        <f t="shared" si="41"/>
        <v>-96.520000000000266</v>
      </c>
      <c r="R469">
        <f t="shared" si="42"/>
        <v>-186.94399999999962</v>
      </c>
      <c r="S469">
        <v>0</v>
      </c>
      <c r="T469">
        <v>0</v>
      </c>
      <c r="V469">
        <v>0</v>
      </c>
      <c r="W469">
        <v>0</v>
      </c>
      <c r="X469">
        <v>44</v>
      </c>
      <c r="Y469">
        <v>23.2</v>
      </c>
      <c r="Z469">
        <v>194.3</v>
      </c>
      <c r="AA469">
        <v>1013.6</v>
      </c>
      <c r="AB469">
        <v>37.5</v>
      </c>
      <c r="AC469">
        <v>15.9</v>
      </c>
      <c r="AD469">
        <v>174.9</v>
      </c>
      <c r="AE469">
        <v>15</v>
      </c>
      <c r="AF469">
        <v>8</v>
      </c>
      <c r="AH469" t="s">
        <v>1041</v>
      </c>
      <c r="AI469" t="s">
        <v>1042</v>
      </c>
      <c r="AJ469">
        <v>0.45</v>
      </c>
      <c r="AK469" t="s">
        <v>49</v>
      </c>
      <c r="AL469" t="s">
        <v>110</v>
      </c>
      <c r="AM469" t="s">
        <v>51</v>
      </c>
      <c r="AN469" t="s">
        <v>46</v>
      </c>
    </row>
    <row r="470" spans="1:40">
      <c r="A470" t="s">
        <v>40</v>
      </c>
      <c r="B470" s="1">
        <v>41743</v>
      </c>
      <c r="C470">
        <v>21.8</v>
      </c>
      <c r="D470">
        <v>7</v>
      </c>
      <c r="E470">
        <f t="shared" si="43"/>
        <v>4.4000000000000004</v>
      </c>
      <c r="F470">
        <f t="shared" si="39"/>
        <v>127.35000000000001</v>
      </c>
      <c r="G470">
        <v>13.5</v>
      </c>
      <c r="H470">
        <v>21.8</v>
      </c>
      <c r="I470">
        <v>3.7</v>
      </c>
      <c r="J470">
        <v>12.9</v>
      </c>
      <c r="K470">
        <v>12</v>
      </c>
      <c r="L470">
        <v>91.3</v>
      </c>
      <c r="M470">
        <v>17.771999999999998</v>
      </c>
      <c r="N470">
        <v>11.937999999999999</v>
      </c>
      <c r="O470">
        <v>4.8259999999999419</v>
      </c>
      <c r="P470">
        <f t="shared" si="40"/>
        <v>6.8579999999999615</v>
      </c>
      <c r="Q470">
        <f t="shared" si="41"/>
        <v>-101.09200000000021</v>
      </c>
      <c r="R470">
        <f t="shared" si="42"/>
        <v>-187.70599999999968</v>
      </c>
      <c r="S470">
        <v>100</v>
      </c>
      <c r="T470">
        <v>75</v>
      </c>
      <c r="U470" t="s">
        <v>41</v>
      </c>
      <c r="V470">
        <v>0</v>
      </c>
      <c r="W470">
        <v>0</v>
      </c>
      <c r="X470">
        <v>46.4</v>
      </c>
      <c r="Y470">
        <v>23.7</v>
      </c>
      <c r="Z470">
        <v>257.39999999999998</v>
      </c>
      <c r="AA470">
        <v>1010.4</v>
      </c>
      <c r="AB470">
        <v>78.2</v>
      </c>
      <c r="AC470">
        <v>10.8</v>
      </c>
      <c r="AD470">
        <v>117.9</v>
      </c>
      <c r="AE470">
        <v>10.3</v>
      </c>
      <c r="AF470">
        <v>6</v>
      </c>
      <c r="AH470" t="s">
        <v>1043</v>
      </c>
      <c r="AI470" t="s">
        <v>1044</v>
      </c>
      <c r="AJ470">
        <v>0.48</v>
      </c>
      <c r="AK470" t="s">
        <v>61</v>
      </c>
      <c r="AL470" t="s">
        <v>355</v>
      </c>
      <c r="AM470" t="s">
        <v>41</v>
      </c>
      <c r="AN470" t="s">
        <v>46</v>
      </c>
    </row>
    <row r="471" spans="1:40">
      <c r="A471" t="s">
        <v>40</v>
      </c>
      <c r="B471" s="1">
        <v>41744</v>
      </c>
      <c r="C471">
        <v>10</v>
      </c>
      <c r="D471">
        <v>0.2</v>
      </c>
      <c r="E471">
        <f t="shared" si="43"/>
        <v>0</v>
      </c>
      <c r="F471">
        <f t="shared" si="39"/>
        <v>127.35000000000001</v>
      </c>
      <c r="G471">
        <v>5.2</v>
      </c>
      <c r="H471">
        <v>8</v>
      </c>
      <c r="I471">
        <v>-2.7</v>
      </c>
      <c r="J471">
        <v>2.2999999999999998</v>
      </c>
      <c r="K471">
        <v>-3.5</v>
      </c>
      <c r="L471">
        <v>57.4</v>
      </c>
      <c r="M471">
        <v>0.13100000000000001</v>
      </c>
      <c r="N471">
        <v>14.985999999999999</v>
      </c>
      <c r="O471">
        <v>4.5720000000000827</v>
      </c>
      <c r="P471">
        <f t="shared" si="40"/>
        <v>17.526000000000025</v>
      </c>
      <c r="Q471">
        <f t="shared" si="41"/>
        <v>-96.520000000000209</v>
      </c>
      <c r="R471">
        <f t="shared" si="42"/>
        <v>-197.35799999999972</v>
      </c>
      <c r="S471">
        <v>100</v>
      </c>
      <c r="T471">
        <v>4.17</v>
      </c>
      <c r="U471" t="s">
        <v>41</v>
      </c>
      <c r="V471">
        <v>0</v>
      </c>
      <c r="W471">
        <v>0</v>
      </c>
      <c r="X471">
        <v>45.1</v>
      </c>
      <c r="Y471">
        <v>24.5</v>
      </c>
      <c r="Z471">
        <v>359.3</v>
      </c>
      <c r="AA471">
        <v>1021.2</v>
      </c>
      <c r="AB471">
        <v>29.7</v>
      </c>
      <c r="AC471">
        <v>15.5</v>
      </c>
      <c r="AD471">
        <v>327.10000000000002</v>
      </c>
      <c r="AE471">
        <v>28.1</v>
      </c>
      <c r="AF471">
        <v>10</v>
      </c>
      <c r="AH471" t="s">
        <v>1045</v>
      </c>
      <c r="AI471" t="s">
        <v>1046</v>
      </c>
      <c r="AJ471">
        <v>0.5</v>
      </c>
      <c r="AK471" t="s">
        <v>61</v>
      </c>
      <c r="AL471" t="s">
        <v>177</v>
      </c>
      <c r="AM471" t="s">
        <v>41</v>
      </c>
      <c r="AN471" t="s">
        <v>46</v>
      </c>
    </row>
    <row r="472" spans="1:40">
      <c r="A472" t="s">
        <v>40</v>
      </c>
      <c r="B472" s="1">
        <v>41745</v>
      </c>
      <c r="C472">
        <v>17</v>
      </c>
      <c r="D472">
        <v>-1.8</v>
      </c>
      <c r="E472">
        <f t="shared" si="43"/>
        <v>0</v>
      </c>
      <c r="F472">
        <f t="shared" si="39"/>
        <v>127.35000000000001</v>
      </c>
      <c r="G472">
        <v>7.3</v>
      </c>
      <c r="H472">
        <v>17</v>
      </c>
      <c r="I472">
        <v>-3.7</v>
      </c>
      <c r="J472">
        <v>6.6</v>
      </c>
      <c r="K472">
        <v>-3.1</v>
      </c>
      <c r="L472">
        <v>53.8</v>
      </c>
      <c r="M472">
        <v>0</v>
      </c>
      <c r="N472">
        <v>0</v>
      </c>
      <c r="O472">
        <v>4.571999999999993</v>
      </c>
      <c r="P472">
        <f t="shared" si="40"/>
        <v>22.859999999999914</v>
      </c>
      <c r="Q472">
        <f t="shared" si="41"/>
        <v>-82.296000000000276</v>
      </c>
      <c r="R472">
        <f t="shared" si="42"/>
        <v>-186.18199999999968</v>
      </c>
      <c r="S472">
        <v>0</v>
      </c>
      <c r="T472">
        <v>0</v>
      </c>
      <c r="V472">
        <v>0</v>
      </c>
      <c r="W472">
        <v>0</v>
      </c>
      <c r="Y472">
        <v>11.5</v>
      </c>
      <c r="Z472">
        <v>120.7</v>
      </c>
      <c r="AA472">
        <v>1023.6</v>
      </c>
      <c r="AB472">
        <v>0.9</v>
      </c>
      <c r="AC472">
        <v>15.9</v>
      </c>
      <c r="AD472">
        <v>329.3</v>
      </c>
      <c r="AE472">
        <v>28.5</v>
      </c>
      <c r="AF472">
        <v>10</v>
      </c>
      <c r="AH472" t="s">
        <v>1047</v>
      </c>
      <c r="AI472" t="s">
        <v>1048</v>
      </c>
      <c r="AJ472">
        <v>0.55000000000000004</v>
      </c>
      <c r="AK472" t="s">
        <v>54</v>
      </c>
      <c r="AL472" t="s">
        <v>55</v>
      </c>
      <c r="AM472" t="s">
        <v>56</v>
      </c>
      <c r="AN472" t="s">
        <v>46</v>
      </c>
    </row>
    <row r="473" spans="1:40">
      <c r="A473" t="s">
        <v>40</v>
      </c>
      <c r="B473" s="1">
        <v>41746</v>
      </c>
      <c r="C473">
        <v>19.2</v>
      </c>
      <c r="D473">
        <v>4.9000000000000004</v>
      </c>
      <c r="E473">
        <f t="shared" si="43"/>
        <v>2.0500000000000007</v>
      </c>
      <c r="F473">
        <f t="shared" si="39"/>
        <v>129.4</v>
      </c>
      <c r="G473">
        <v>12.4</v>
      </c>
      <c r="H473">
        <v>19.2</v>
      </c>
      <c r="I473">
        <v>4.8</v>
      </c>
      <c r="J473">
        <v>12.2</v>
      </c>
      <c r="K473">
        <v>4.5</v>
      </c>
      <c r="L473">
        <v>61.1</v>
      </c>
      <c r="M473">
        <v>0</v>
      </c>
      <c r="N473">
        <v>0</v>
      </c>
      <c r="O473">
        <v>4.8259999999999419</v>
      </c>
      <c r="P473">
        <f t="shared" si="40"/>
        <v>21.589999999999947</v>
      </c>
      <c r="Q473">
        <f t="shared" si="41"/>
        <v>-83.05800000000022</v>
      </c>
      <c r="R473">
        <f t="shared" si="42"/>
        <v>-186.94399999999973</v>
      </c>
      <c r="S473">
        <v>0</v>
      </c>
      <c r="T473">
        <v>0</v>
      </c>
      <c r="V473">
        <v>0</v>
      </c>
      <c r="W473">
        <v>0</v>
      </c>
      <c r="X473">
        <v>35.299999999999997</v>
      </c>
      <c r="Y473">
        <v>11.5</v>
      </c>
      <c r="Z473">
        <v>148.69999999999999</v>
      </c>
      <c r="AA473">
        <v>1024.5</v>
      </c>
      <c r="AB473">
        <v>6.9</v>
      </c>
      <c r="AC473">
        <v>15.7</v>
      </c>
      <c r="AD473">
        <v>259.5</v>
      </c>
      <c r="AE473">
        <v>22.5</v>
      </c>
      <c r="AF473">
        <v>9</v>
      </c>
      <c r="AH473" t="s">
        <v>1049</v>
      </c>
      <c r="AI473" t="s">
        <v>1050</v>
      </c>
      <c r="AJ473">
        <v>0.59</v>
      </c>
      <c r="AK473" t="s">
        <v>54</v>
      </c>
      <c r="AL473" t="s">
        <v>55</v>
      </c>
      <c r="AM473" t="s">
        <v>56</v>
      </c>
      <c r="AN473" t="s">
        <v>46</v>
      </c>
    </row>
    <row r="474" spans="1:40">
      <c r="A474" t="s">
        <v>40</v>
      </c>
      <c r="B474" s="1">
        <v>41747</v>
      </c>
      <c r="C474">
        <v>19.899999999999999</v>
      </c>
      <c r="D474">
        <v>10.3</v>
      </c>
      <c r="E474">
        <f t="shared" si="43"/>
        <v>5.0999999999999996</v>
      </c>
      <c r="F474">
        <f t="shared" si="39"/>
        <v>134.5</v>
      </c>
      <c r="G474">
        <v>15.1</v>
      </c>
      <c r="H474">
        <v>19.899999999999999</v>
      </c>
      <c r="I474">
        <v>10.3</v>
      </c>
      <c r="J474">
        <v>15.1</v>
      </c>
      <c r="K474">
        <v>9.6</v>
      </c>
      <c r="L474">
        <v>71</v>
      </c>
      <c r="M474">
        <v>0</v>
      </c>
      <c r="N474">
        <v>0</v>
      </c>
      <c r="O474">
        <v>4.571999999999993</v>
      </c>
      <c r="P474">
        <f t="shared" si="40"/>
        <v>20.320000000000022</v>
      </c>
      <c r="Q474">
        <f t="shared" si="41"/>
        <v>-84.074000000000183</v>
      </c>
      <c r="R474">
        <f t="shared" si="42"/>
        <v>-187.70599999999968</v>
      </c>
      <c r="S474">
        <v>0</v>
      </c>
      <c r="T474">
        <v>0</v>
      </c>
      <c r="V474">
        <v>0</v>
      </c>
      <c r="W474">
        <v>0</v>
      </c>
      <c r="Y474">
        <v>12.8</v>
      </c>
      <c r="Z474">
        <v>89.7</v>
      </c>
      <c r="AA474">
        <v>1023.3</v>
      </c>
      <c r="AB474">
        <v>74.099999999999994</v>
      </c>
      <c r="AC474">
        <v>15.7</v>
      </c>
      <c r="AD474">
        <v>153.4</v>
      </c>
      <c r="AE474">
        <v>13.1</v>
      </c>
      <c r="AF474">
        <v>5</v>
      </c>
      <c r="AH474" t="s">
        <v>1051</v>
      </c>
      <c r="AI474" t="s">
        <v>1052</v>
      </c>
      <c r="AJ474">
        <v>0.62</v>
      </c>
      <c r="AK474" t="s">
        <v>49</v>
      </c>
      <c r="AL474" t="s">
        <v>110</v>
      </c>
      <c r="AM474" t="s">
        <v>51</v>
      </c>
      <c r="AN474" t="s">
        <v>46</v>
      </c>
    </row>
    <row r="475" spans="1:40">
      <c r="A475" t="s">
        <v>40</v>
      </c>
      <c r="B475" s="1">
        <v>41748</v>
      </c>
      <c r="C475">
        <v>25.1</v>
      </c>
      <c r="D475">
        <v>7.2</v>
      </c>
      <c r="E475">
        <f t="shared" si="43"/>
        <v>6.1500000000000021</v>
      </c>
      <c r="F475">
        <f t="shared" si="39"/>
        <v>140.65</v>
      </c>
      <c r="G475">
        <v>16.2</v>
      </c>
      <c r="H475">
        <v>25.1</v>
      </c>
      <c r="I475">
        <v>7.2</v>
      </c>
      <c r="J475">
        <v>16.2</v>
      </c>
      <c r="K475">
        <v>7.3</v>
      </c>
      <c r="L475">
        <v>63</v>
      </c>
      <c r="M475">
        <v>0</v>
      </c>
      <c r="N475">
        <v>0</v>
      </c>
      <c r="O475">
        <v>4.8260000000000325</v>
      </c>
      <c r="P475">
        <f t="shared" si="40"/>
        <v>19.81200000000004</v>
      </c>
      <c r="Q475">
        <f t="shared" si="41"/>
        <v>-84.83600000000024</v>
      </c>
      <c r="R475">
        <f t="shared" si="42"/>
        <v>-188.2139999999996</v>
      </c>
      <c r="S475">
        <v>0</v>
      </c>
      <c r="T475">
        <v>0</v>
      </c>
      <c r="V475">
        <v>0</v>
      </c>
      <c r="W475">
        <v>0</v>
      </c>
      <c r="X475">
        <v>27.8</v>
      </c>
      <c r="Y475">
        <v>18.8</v>
      </c>
      <c r="Z475">
        <v>46.5</v>
      </c>
      <c r="AA475">
        <v>1021.9</v>
      </c>
      <c r="AB475">
        <v>1.5</v>
      </c>
      <c r="AC475">
        <v>15.4</v>
      </c>
      <c r="AD475">
        <v>314.60000000000002</v>
      </c>
      <c r="AE475">
        <v>27.1</v>
      </c>
      <c r="AF475">
        <v>10</v>
      </c>
      <c r="AH475" t="s">
        <v>1053</v>
      </c>
      <c r="AI475" t="s">
        <v>1054</v>
      </c>
      <c r="AJ475">
        <v>0.66</v>
      </c>
      <c r="AK475" t="s">
        <v>54</v>
      </c>
      <c r="AL475" t="s">
        <v>55</v>
      </c>
      <c r="AM475" t="s">
        <v>56</v>
      </c>
      <c r="AN475" t="s">
        <v>46</v>
      </c>
    </row>
    <row r="476" spans="1:40">
      <c r="A476" t="s">
        <v>40</v>
      </c>
      <c r="B476" s="1">
        <v>41749</v>
      </c>
      <c r="C476">
        <v>25.1</v>
      </c>
      <c r="D476">
        <v>8</v>
      </c>
      <c r="E476">
        <f t="shared" si="43"/>
        <v>6.5500000000000007</v>
      </c>
      <c r="F476">
        <f t="shared" si="39"/>
        <v>147.20000000000002</v>
      </c>
      <c r="G476">
        <v>16.8</v>
      </c>
      <c r="H476">
        <v>25.1</v>
      </c>
      <c r="I476">
        <v>8</v>
      </c>
      <c r="J476">
        <v>16.8</v>
      </c>
      <c r="K476">
        <v>7.9</v>
      </c>
      <c r="L476">
        <v>60.2</v>
      </c>
      <c r="M476">
        <v>0</v>
      </c>
      <c r="N476">
        <v>0</v>
      </c>
      <c r="O476">
        <v>4.8260000000000325</v>
      </c>
      <c r="P476">
        <f t="shared" si="40"/>
        <v>18.796000000000049</v>
      </c>
      <c r="Q476">
        <f t="shared" si="41"/>
        <v>-85.852000000000203</v>
      </c>
      <c r="R476">
        <f t="shared" si="42"/>
        <v>-188.97599999999966</v>
      </c>
      <c r="S476">
        <v>0</v>
      </c>
      <c r="T476">
        <v>0</v>
      </c>
      <c r="V476">
        <v>0</v>
      </c>
      <c r="W476">
        <v>0</v>
      </c>
      <c r="X476">
        <v>35.299999999999997</v>
      </c>
      <c r="Y476">
        <v>12.4</v>
      </c>
      <c r="Z476">
        <v>188</v>
      </c>
      <c r="AA476">
        <v>1021.8</v>
      </c>
      <c r="AB476">
        <v>0.7</v>
      </c>
      <c r="AC476">
        <v>16</v>
      </c>
      <c r="AD476">
        <v>304.10000000000002</v>
      </c>
      <c r="AE476">
        <v>26.2</v>
      </c>
      <c r="AF476">
        <v>9</v>
      </c>
      <c r="AH476" t="s">
        <v>1055</v>
      </c>
      <c r="AI476" t="s">
        <v>1056</v>
      </c>
      <c r="AJ476">
        <v>0.69</v>
      </c>
      <c r="AK476" t="s">
        <v>54</v>
      </c>
      <c r="AL476" t="s">
        <v>55</v>
      </c>
      <c r="AM476" t="s">
        <v>56</v>
      </c>
      <c r="AN476" t="s">
        <v>46</v>
      </c>
    </row>
    <row r="477" spans="1:40">
      <c r="A477" t="s">
        <v>40</v>
      </c>
      <c r="B477" s="1">
        <v>41750</v>
      </c>
      <c r="C477">
        <v>25.1</v>
      </c>
      <c r="D477">
        <v>11.9</v>
      </c>
      <c r="E477">
        <f t="shared" si="43"/>
        <v>8.5</v>
      </c>
      <c r="F477">
        <f t="shared" si="39"/>
        <v>155.70000000000002</v>
      </c>
      <c r="G477">
        <v>19.399999999999999</v>
      </c>
      <c r="H477">
        <v>25.1</v>
      </c>
      <c r="I477">
        <v>11.9</v>
      </c>
      <c r="J477">
        <v>19.399999999999999</v>
      </c>
      <c r="K477">
        <v>11.3</v>
      </c>
      <c r="L477">
        <v>61.1</v>
      </c>
      <c r="M477">
        <v>0</v>
      </c>
      <c r="N477">
        <v>0</v>
      </c>
      <c r="O477">
        <v>4.8259999999999419</v>
      </c>
      <c r="P477">
        <f t="shared" si="40"/>
        <v>17.779999999999973</v>
      </c>
      <c r="Q477">
        <f t="shared" si="41"/>
        <v>-86.614000000000203</v>
      </c>
      <c r="R477">
        <f t="shared" si="42"/>
        <v>-190.24599999999964</v>
      </c>
      <c r="S477">
        <v>0</v>
      </c>
      <c r="T477">
        <v>0</v>
      </c>
      <c r="V477">
        <v>0</v>
      </c>
      <c r="W477">
        <v>0</v>
      </c>
      <c r="X477">
        <v>33.5</v>
      </c>
      <c r="Y477">
        <v>17.8</v>
      </c>
      <c r="Z477">
        <v>229.9</v>
      </c>
      <c r="AA477">
        <v>1017.8</v>
      </c>
      <c r="AB477">
        <v>30.3</v>
      </c>
      <c r="AC477">
        <v>15.9</v>
      </c>
      <c r="AD477">
        <v>245.7</v>
      </c>
      <c r="AE477">
        <v>21.2</v>
      </c>
      <c r="AF477">
        <v>9</v>
      </c>
      <c r="AH477" t="s">
        <v>1057</v>
      </c>
      <c r="AI477" t="s">
        <v>1058</v>
      </c>
      <c r="AJ477">
        <v>0.73</v>
      </c>
      <c r="AK477" t="s">
        <v>49</v>
      </c>
      <c r="AL477" t="s">
        <v>107</v>
      </c>
      <c r="AM477" t="s">
        <v>51</v>
      </c>
      <c r="AN477" t="s">
        <v>46</v>
      </c>
    </row>
    <row r="478" spans="1:40">
      <c r="A478" t="s">
        <v>40</v>
      </c>
      <c r="B478" s="1">
        <v>41751</v>
      </c>
      <c r="C478">
        <v>24.1</v>
      </c>
      <c r="D478">
        <v>13.9</v>
      </c>
      <c r="E478">
        <f t="shared" si="43"/>
        <v>9</v>
      </c>
      <c r="F478">
        <f t="shared" ref="F478:F541" si="44">F477+E478</f>
        <v>164.70000000000002</v>
      </c>
      <c r="G478">
        <v>18.899999999999999</v>
      </c>
      <c r="H478">
        <v>24.1</v>
      </c>
      <c r="I478">
        <v>13.9</v>
      </c>
      <c r="J478">
        <v>18.899999999999999</v>
      </c>
      <c r="K478">
        <v>13.5</v>
      </c>
      <c r="L478">
        <v>72.900000000000006</v>
      </c>
      <c r="M478">
        <v>0.61099999999999999</v>
      </c>
      <c r="N478">
        <v>0.7619999999999999</v>
      </c>
      <c r="O478">
        <v>4.8260000000000325</v>
      </c>
      <c r="P478">
        <f t="shared" si="40"/>
        <v>17.018000000000029</v>
      </c>
      <c r="Q478">
        <f t="shared" si="41"/>
        <v>-87.376000000000147</v>
      </c>
      <c r="R478">
        <f t="shared" si="42"/>
        <v>-191.26199999999938</v>
      </c>
      <c r="S478">
        <v>100</v>
      </c>
      <c r="T478">
        <v>16.670000000000002</v>
      </c>
      <c r="U478" t="s">
        <v>41</v>
      </c>
      <c r="V478">
        <v>0</v>
      </c>
      <c r="W478">
        <v>0</v>
      </c>
      <c r="X478">
        <v>25.9</v>
      </c>
      <c r="Y478">
        <v>14.7</v>
      </c>
      <c r="Z478">
        <v>343.9</v>
      </c>
      <c r="AA478">
        <v>1013.8</v>
      </c>
      <c r="AB478">
        <v>51.2</v>
      </c>
      <c r="AC478">
        <v>13.4</v>
      </c>
      <c r="AD478">
        <v>264.2</v>
      </c>
      <c r="AE478">
        <v>22.8</v>
      </c>
      <c r="AF478">
        <v>9</v>
      </c>
      <c r="AH478" t="s">
        <v>1059</v>
      </c>
      <c r="AI478" t="s">
        <v>1060</v>
      </c>
      <c r="AJ478">
        <v>0.75</v>
      </c>
      <c r="AK478" t="s">
        <v>61</v>
      </c>
      <c r="AL478" t="s">
        <v>79</v>
      </c>
      <c r="AM478" t="s">
        <v>41</v>
      </c>
      <c r="AN478" t="s">
        <v>46</v>
      </c>
    </row>
    <row r="479" spans="1:40">
      <c r="A479" t="s">
        <v>40</v>
      </c>
      <c r="B479" s="1">
        <v>41752</v>
      </c>
      <c r="C479">
        <v>24.1</v>
      </c>
      <c r="D479">
        <v>5.3</v>
      </c>
      <c r="E479">
        <f t="shared" si="43"/>
        <v>4.7000000000000011</v>
      </c>
      <c r="F479">
        <f t="shared" si="44"/>
        <v>169.4</v>
      </c>
      <c r="G479">
        <v>15.3</v>
      </c>
      <c r="H479">
        <v>24.1</v>
      </c>
      <c r="I479">
        <v>5.3</v>
      </c>
      <c r="J479">
        <v>15.3</v>
      </c>
      <c r="K479">
        <v>4.5</v>
      </c>
      <c r="L479">
        <v>56.2</v>
      </c>
      <c r="M479">
        <v>0</v>
      </c>
      <c r="N479">
        <v>0.254</v>
      </c>
      <c r="O479">
        <v>4.571999999999993</v>
      </c>
      <c r="P479">
        <f t="shared" si="40"/>
        <v>6.8580000000000041</v>
      </c>
      <c r="Q479">
        <f t="shared" si="41"/>
        <v>-87.376000000000204</v>
      </c>
      <c r="R479">
        <f t="shared" si="42"/>
        <v>-191.51599999999951</v>
      </c>
      <c r="S479">
        <v>0</v>
      </c>
      <c r="T479">
        <v>0</v>
      </c>
      <c r="V479">
        <v>0</v>
      </c>
      <c r="W479">
        <v>0</v>
      </c>
      <c r="X479">
        <v>25.9</v>
      </c>
      <c r="Y479">
        <v>18.100000000000001</v>
      </c>
      <c r="Z479">
        <v>55.1</v>
      </c>
      <c r="AA479">
        <v>1015.7</v>
      </c>
      <c r="AB479">
        <v>0.1</v>
      </c>
      <c r="AC479">
        <v>15.9</v>
      </c>
      <c r="AD479">
        <v>332.8</v>
      </c>
      <c r="AE479">
        <v>28.6</v>
      </c>
      <c r="AF479">
        <v>10</v>
      </c>
      <c r="AH479" t="s">
        <v>1061</v>
      </c>
      <c r="AI479" t="s">
        <v>1062</v>
      </c>
      <c r="AJ479">
        <v>0.8</v>
      </c>
      <c r="AK479" t="s">
        <v>54</v>
      </c>
      <c r="AL479" t="s">
        <v>55</v>
      </c>
      <c r="AM479" t="s">
        <v>56</v>
      </c>
      <c r="AN479" t="s">
        <v>46</v>
      </c>
    </row>
    <row r="480" spans="1:40">
      <c r="A480" t="s">
        <v>40</v>
      </c>
      <c r="B480" s="1">
        <v>41753</v>
      </c>
      <c r="C480">
        <v>27</v>
      </c>
      <c r="D480">
        <v>9.8000000000000007</v>
      </c>
      <c r="E480">
        <f t="shared" si="43"/>
        <v>8.3999999999999986</v>
      </c>
      <c r="F480">
        <f t="shared" si="44"/>
        <v>177.8</v>
      </c>
      <c r="G480">
        <v>18.2</v>
      </c>
      <c r="H480">
        <v>26.8</v>
      </c>
      <c r="I480">
        <v>9.5</v>
      </c>
      <c r="J480">
        <v>18.2</v>
      </c>
      <c r="K480">
        <v>9.3000000000000007</v>
      </c>
      <c r="L480">
        <v>59.1</v>
      </c>
      <c r="M480">
        <v>0.13100000000000001</v>
      </c>
      <c r="N480">
        <v>0</v>
      </c>
      <c r="O480">
        <v>4.571999999999993</v>
      </c>
      <c r="P480">
        <f t="shared" si="40"/>
        <v>6.6040000000000134</v>
      </c>
      <c r="Q480">
        <f t="shared" si="41"/>
        <v>-87.630000000000166</v>
      </c>
      <c r="R480">
        <f t="shared" si="42"/>
        <v>-192.27799999999945</v>
      </c>
      <c r="S480">
        <v>100</v>
      </c>
      <c r="T480">
        <v>4.17</v>
      </c>
      <c r="U480" t="s">
        <v>41</v>
      </c>
      <c r="V480">
        <v>0</v>
      </c>
      <c r="W480">
        <v>0</v>
      </c>
      <c r="X480">
        <v>64.8</v>
      </c>
      <c r="Y480">
        <v>23.7</v>
      </c>
      <c r="Z480">
        <v>197.8</v>
      </c>
      <c r="AA480">
        <v>1012</v>
      </c>
      <c r="AB480">
        <v>19.899999999999999</v>
      </c>
      <c r="AC480">
        <v>15</v>
      </c>
      <c r="AD480">
        <v>241.9</v>
      </c>
      <c r="AE480">
        <v>20.9</v>
      </c>
      <c r="AF480">
        <v>9</v>
      </c>
      <c r="AH480" t="s">
        <v>1063</v>
      </c>
      <c r="AI480" t="s">
        <v>1064</v>
      </c>
      <c r="AJ480">
        <v>0.84</v>
      </c>
      <c r="AK480" t="s">
        <v>151</v>
      </c>
      <c r="AL480" t="s">
        <v>238</v>
      </c>
      <c r="AM480" t="s">
        <v>41</v>
      </c>
      <c r="AN480" t="s">
        <v>46</v>
      </c>
    </row>
    <row r="481" spans="1:40">
      <c r="A481" t="s">
        <v>40</v>
      </c>
      <c r="B481" s="1">
        <v>41754</v>
      </c>
      <c r="C481">
        <v>24.1</v>
      </c>
      <c r="D481">
        <v>11.2</v>
      </c>
      <c r="E481">
        <f t="shared" si="43"/>
        <v>7.6499999999999986</v>
      </c>
      <c r="F481">
        <f t="shared" si="44"/>
        <v>185.45000000000002</v>
      </c>
      <c r="G481">
        <v>17.8</v>
      </c>
      <c r="H481">
        <v>24.1</v>
      </c>
      <c r="I481">
        <v>11.2</v>
      </c>
      <c r="J481">
        <v>17.8</v>
      </c>
      <c r="K481">
        <v>9.4</v>
      </c>
      <c r="L481">
        <v>63.7</v>
      </c>
      <c r="M481">
        <v>0</v>
      </c>
      <c r="N481">
        <v>2.794</v>
      </c>
      <c r="O481">
        <v>4.571999999999993</v>
      </c>
      <c r="P481">
        <f t="shared" si="40"/>
        <v>6.0960000000000036</v>
      </c>
      <c r="Q481">
        <f t="shared" si="41"/>
        <v>-88.13800000000009</v>
      </c>
      <c r="R481">
        <f t="shared" si="42"/>
        <v>-193.03999999999951</v>
      </c>
      <c r="S481">
        <v>0</v>
      </c>
      <c r="T481">
        <v>0</v>
      </c>
      <c r="V481">
        <v>0</v>
      </c>
      <c r="W481">
        <v>0</v>
      </c>
      <c r="X481">
        <v>35.299999999999997</v>
      </c>
      <c r="Y481">
        <v>18.3</v>
      </c>
      <c r="Z481">
        <v>316.5</v>
      </c>
      <c r="AA481">
        <v>1013.9</v>
      </c>
      <c r="AB481">
        <v>25.5</v>
      </c>
      <c r="AC481">
        <v>15.9</v>
      </c>
      <c r="AD481">
        <v>328.9</v>
      </c>
      <c r="AE481">
        <v>28.5</v>
      </c>
      <c r="AF481">
        <v>10</v>
      </c>
      <c r="AH481" t="s">
        <v>1065</v>
      </c>
      <c r="AI481" t="s">
        <v>1066</v>
      </c>
      <c r="AJ481">
        <v>0.87</v>
      </c>
      <c r="AK481" t="s">
        <v>49</v>
      </c>
      <c r="AL481" t="s">
        <v>50</v>
      </c>
      <c r="AM481" t="s">
        <v>51</v>
      </c>
      <c r="AN481" t="s">
        <v>46</v>
      </c>
    </row>
    <row r="482" spans="1:40">
      <c r="A482" t="s">
        <v>40</v>
      </c>
      <c r="B482" s="1">
        <v>41755</v>
      </c>
      <c r="C482">
        <v>28</v>
      </c>
      <c r="D482">
        <v>8</v>
      </c>
      <c r="E482">
        <f t="shared" si="43"/>
        <v>8</v>
      </c>
      <c r="F482">
        <f t="shared" si="44"/>
        <v>193.45000000000002</v>
      </c>
      <c r="G482">
        <v>18.399999999999999</v>
      </c>
      <c r="H482">
        <v>27.2</v>
      </c>
      <c r="I482">
        <v>8</v>
      </c>
      <c r="J482">
        <v>18.3</v>
      </c>
      <c r="K482">
        <v>9.5</v>
      </c>
      <c r="L482">
        <v>60.6</v>
      </c>
      <c r="M482">
        <v>0</v>
      </c>
      <c r="N482">
        <v>0</v>
      </c>
      <c r="O482">
        <v>4.8260000000000325</v>
      </c>
      <c r="P482">
        <f t="shared" si="40"/>
        <v>8.3820000000000334</v>
      </c>
      <c r="Q482">
        <f t="shared" si="41"/>
        <v>-86.106000000000108</v>
      </c>
      <c r="R482">
        <f t="shared" si="42"/>
        <v>-191.00799999999958</v>
      </c>
      <c r="S482">
        <v>0</v>
      </c>
      <c r="T482">
        <v>0</v>
      </c>
      <c r="V482">
        <v>0</v>
      </c>
      <c r="W482">
        <v>0</v>
      </c>
      <c r="X482">
        <v>29.9</v>
      </c>
      <c r="Y482">
        <v>14.8</v>
      </c>
      <c r="Z482">
        <v>194.2</v>
      </c>
      <c r="AA482">
        <v>1014.3</v>
      </c>
      <c r="AB482">
        <v>0.5</v>
      </c>
      <c r="AC482">
        <v>15.9</v>
      </c>
      <c r="AD482">
        <v>329.3</v>
      </c>
      <c r="AE482">
        <v>28.4</v>
      </c>
      <c r="AF482">
        <v>10</v>
      </c>
      <c r="AH482" t="s">
        <v>1067</v>
      </c>
      <c r="AI482" t="s">
        <v>1068</v>
      </c>
      <c r="AJ482">
        <v>0.91</v>
      </c>
      <c r="AK482" t="s">
        <v>54</v>
      </c>
      <c r="AL482" t="s">
        <v>55</v>
      </c>
      <c r="AM482" t="s">
        <v>56</v>
      </c>
      <c r="AN482" t="s">
        <v>46</v>
      </c>
    </row>
    <row r="483" spans="1:40">
      <c r="A483" t="s">
        <v>40</v>
      </c>
      <c r="B483" s="1">
        <v>41756</v>
      </c>
      <c r="C483">
        <v>21</v>
      </c>
      <c r="D483">
        <v>18.100000000000001</v>
      </c>
      <c r="E483">
        <f t="shared" si="43"/>
        <v>9.5500000000000007</v>
      </c>
      <c r="F483">
        <f t="shared" si="44"/>
        <v>203.00000000000003</v>
      </c>
      <c r="G483">
        <v>19.2</v>
      </c>
      <c r="H483">
        <v>21</v>
      </c>
      <c r="I483">
        <v>18.100000000000001</v>
      </c>
      <c r="J483">
        <v>19.2</v>
      </c>
      <c r="K483">
        <v>16.8</v>
      </c>
      <c r="L483">
        <v>86.8</v>
      </c>
      <c r="M483">
        <v>6.5979999999999999</v>
      </c>
      <c r="N483">
        <v>0</v>
      </c>
      <c r="O483">
        <v>4.8259999999999419</v>
      </c>
      <c r="P483">
        <f t="shared" si="40"/>
        <v>7.3660000000000423</v>
      </c>
      <c r="Q483">
        <f t="shared" si="41"/>
        <v>-86.868000000000109</v>
      </c>
      <c r="R483">
        <f t="shared" si="42"/>
        <v>-196.34199999999964</v>
      </c>
      <c r="S483">
        <v>100</v>
      </c>
      <c r="T483">
        <v>33.33</v>
      </c>
      <c r="U483" t="s">
        <v>41</v>
      </c>
      <c r="V483">
        <v>0</v>
      </c>
      <c r="W483">
        <v>0</v>
      </c>
      <c r="X483">
        <v>42.5</v>
      </c>
      <c r="Y483">
        <v>13.2</v>
      </c>
      <c r="Z483">
        <v>141.19999999999999</v>
      </c>
      <c r="AA483">
        <v>1009.1</v>
      </c>
      <c r="AB483">
        <v>45.9</v>
      </c>
      <c r="AC483">
        <v>12.5</v>
      </c>
      <c r="AD483">
        <v>112</v>
      </c>
      <c r="AE483">
        <v>9.5</v>
      </c>
      <c r="AF483">
        <v>5</v>
      </c>
      <c r="AH483" t="s">
        <v>1069</v>
      </c>
      <c r="AI483" t="s">
        <v>1070</v>
      </c>
      <c r="AJ483">
        <v>0.94</v>
      </c>
      <c r="AK483" t="s">
        <v>61</v>
      </c>
      <c r="AL483" t="s">
        <v>148</v>
      </c>
      <c r="AM483" t="s">
        <v>41</v>
      </c>
      <c r="AN483" t="s">
        <v>46</v>
      </c>
    </row>
    <row r="484" spans="1:40">
      <c r="A484" t="s">
        <v>40</v>
      </c>
      <c r="B484" s="1">
        <v>41757</v>
      </c>
      <c r="C484">
        <v>22.2</v>
      </c>
      <c r="D484">
        <v>17.2</v>
      </c>
      <c r="E484">
        <f t="shared" si="43"/>
        <v>9.6999999999999993</v>
      </c>
      <c r="F484">
        <f t="shared" si="44"/>
        <v>212.70000000000002</v>
      </c>
      <c r="G484">
        <v>20.2</v>
      </c>
      <c r="H484">
        <v>22.2</v>
      </c>
      <c r="I484">
        <v>17.2</v>
      </c>
      <c r="J484">
        <v>20.2</v>
      </c>
      <c r="K484">
        <v>18.600000000000001</v>
      </c>
      <c r="L484">
        <v>90.4</v>
      </c>
      <c r="M484">
        <v>0.84899999999999998</v>
      </c>
      <c r="N484">
        <v>10.16</v>
      </c>
      <c r="O484">
        <v>4.5720000000000827</v>
      </c>
      <c r="P484">
        <f t="shared" si="40"/>
        <v>-0.25399999999990541</v>
      </c>
      <c r="Q484">
        <f t="shared" si="41"/>
        <v>-87.630000000000052</v>
      </c>
      <c r="R484">
        <f t="shared" si="42"/>
        <v>-197.86599999999942</v>
      </c>
      <c r="S484">
        <v>100</v>
      </c>
      <c r="T484">
        <v>12.5</v>
      </c>
      <c r="U484" t="s">
        <v>41</v>
      </c>
      <c r="V484">
        <v>0</v>
      </c>
      <c r="W484">
        <v>0</v>
      </c>
      <c r="X484">
        <v>42.5</v>
      </c>
      <c r="Y484">
        <v>21.1</v>
      </c>
      <c r="Z484">
        <v>198.8</v>
      </c>
      <c r="AA484">
        <v>1004.1</v>
      </c>
      <c r="AB484">
        <v>50.5</v>
      </c>
      <c r="AC484">
        <v>10.6</v>
      </c>
      <c r="AD484">
        <v>225.3</v>
      </c>
      <c r="AE484">
        <v>19.399999999999999</v>
      </c>
      <c r="AF484">
        <v>7</v>
      </c>
      <c r="AH484" t="s">
        <v>1071</v>
      </c>
      <c r="AI484" t="s">
        <v>1072</v>
      </c>
      <c r="AJ484">
        <v>0.98</v>
      </c>
      <c r="AK484" t="s">
        <v>61</v>
      </c>
      <c r="AL484" t="s">
        <v>148</v>
      </c>
      <c r="AM484" t="s">
        <v>41</v>
      </c>
      <c r="AN484" t="s">
        <v>46</v>
      </c>
    </row>
    <row r="485" spans="1:40">
      <c r="A485" t="s">
        <v>40</v>
      </c>
      <c r="B485" s="1">
        <v>41758</v>
      </c>
      <c r="C485">
        <v>23.1</v>
      </c>
      <c r="D485">
        <v>12.2</v>
      </c>
      <c r="E485">
        <f t="shared" si="43"/>
        <v>7.6499999999999986</v>
      </c>
      <c r="F485">
        <f t="shared" si="44"/>
        <v>220.35000000000002</v>
      </c>
      <c r="G485">
        <v>17.5</v>
      </c>
      <c r="H485">
        <v>23.1</v>
      </c>
      <c r="I485">
        <v>12.2</v>
      </c>
      <c r="J485">
        <v>17.5</v>
      </c>
      <c r="K485">
        <v>12.3</v>
      </c>
      <c r="L485">
        <v>75.7</v>
      </c>
      <c r="M485">
        <v>0.218</v>
      </c>
      <c r="N485">
        <v>11.176</v>
      </c>
      <c r="O485">
        <v>4.571999999999993</v>
      </c>
      <c r="P485">
        <f t="shared" si="40"/>
        <v>-46.482000000000014</v>
      </c>
      <c r="Q485">
        <f t="shared" si="41"/>
        <v>-77.978000000000065</v>
      </c>
      <c r="R485">
        <f t="shared" si="42"/>
        <v>-188.46799999999973</v>
      </c>
      <c r="S485">
        <v>100</v>
      </c>
      <c r="T485">
        <v>4.17</v>
      </c>
      <c r="U485" t="s">
        <v>41</v>
      </c>
      <c r="V485">
        <v>0</v>
      </c>
      <c r="W485">
        <v>0</v>
      </c>
      <c r="X485">
        <v>26.4</v>
      </c>
      <c r="Y485">
        <v>18.2</v>
      </c>
      <c r="Z485">
        <v>293.7</v>
      </c>
      <c r="AA485">
        <v>1006.7</v>
      </c>
      <c r="AB485">
        <v>41.1</v>
      </c>
      <c r="AC485">
        <v>11.6</v>
      </c>
      <c r="AD485">
        <v>283.7</v>
      </c>
      <c r="AE485">
        <v>24.5</v>
      </c>
      <c r="AF485">
        <v>10</v>
      </c>
      <c r="AH485" t="s">
        <v>1073</v>
      </c>
      <c r="AI485" t="s">
        <v>1074</v>
      </c>
      <c r="AJ485">
        <v>0</v>
      </c>
      <c r="AK485" t="s">
        <v>61</v>
      </c>
      <c r="AL485" t="s">
        <v>62</v>
      </c>
      <c r="AM485" t="s">
        <v>41</v>
      </c>
      <c r="AN485" t="s">
        <v>46</v>
      </c>
    </row>
    <row r="486" spans="1:40">
      <c r="A486" t="s">
        <v>40</v>
      </c>
      <c r="B486" s="1">
        <v>41759</v>
      </c>
      <c r="C486">
        <v>15.2</v>
      </c>
      <c r="D486">
        <v>8.1</v>
      </c>
      <c r="E486">
        <f t="shared" si="43"/>
        <v>1.6499999999999986</v>
      </c>
      <c r="F486">
        <f t="shared" si="44"/>
        <v>222.00000000000003</v>
      </c>
      <c r="G486">
        <v>11.7</v>
      </c>
      <c r="H486">
        <v>15.2</v>
      </c>
      <c r="I486">
        <v>8.1</v>
      </c>
      <c r="J486">
        <v>11.7</v>
      </c>
      <c r="K486">
        <v>6.2</v>
      </c>
      <c r="L486">
        <v>70.5</v>
      </c>
      <c r="M486">
        <v>0</v>
      </c>
      <c r="N486">
        <v>0.50800000000000001</v>
      </c>
      <c r="O486">
        <v>4.571999999999993</v>
      </c>
      <c r="P486">
        <f t="shared" si="40"/>
        <v>-35.814000000000021</v>
      </c>
      <c r="Q486">
        <f t="shared" si="41"/>
        <v>-67.310000000000059</v>
      </c>
      <c r="R486">
        <f t="shared" si="42"/>
        <v>-185.92799999999954</v>
      </c>
      <c r="S486">
        <v>0</v>
      </c>
      <c r="T486">
        <v>0</v>
      </c>
      <c r="V486">
        <v>0</v>
      </c>
      <c r="W486">
        <v>0</v>
      </c>
      <c r="X486">
        <v>35.299999999999997</v>
      </c>
      <c r="Y486">
        <v>18.5</v>
      </c>
      <c r="Z486">
        <v>313.39999999999998</v>
      </c>
      <c r="AA486">
        <v>1014.1</v>
      </c>
      <c r="AB486">
        <v>45.2</v>
      </c>
      <c r="AC486">
        <v>16</v>
      </c>
      <c r="AD486">
        <v>244.1</v>
      </c>
      <c r="AE486">
        <v>21.1</v>
      </c>
      <c r="AF486">
        <v>9</v>
      </c>
      <c r="AH486" t="s">
        <v>1075</v>
      </c>
      <c r="AI486" t="s">
        <v>1076</v>
      </c>
      <c r="AJ486">
        <v>0.05</v>
      </c>
      <c r="AK486" t="s">
        <v>49</v>
      </c>
      <c r="AL486" t="s">
        <v>107</v>
      </c>
      <c r="AM486" t="s">
        <v>51</v>
      </c>
      <c r="AN486" t="s">
        <v>46</v>
      </c>
    </row>
    <row r="487" spans="1:40">
      <c r="A487" t="s">
        <v>40</v>
      </c>
      <c r="B487" s="1">
        <v>41760</v>
      </c>
      <c r="C487">
        <v>18.2</v>
      </c>
      <c r="D487">
        <v>4.3</v>
      </c>
      <c r="E487">
        <f t="shared" si="43"/>
        <v>1.25</v>
      </c>
      <c r="F487">
        <f t="shared" si="44"/>
        <v>223.25000000000003</v>
      </c>
      <c r="G487">
        <v>11.5</v>
      </c>
      <c r="H487">
        <v>18.2</v>
      </c>
      <c r="I487">
        <v>4.3</v>
      </c>
      <c r="J487">
        <v>11.5</v>
      </c>
      <c r="K487">
        <v>3</v>
      </c>
      <c r="L487">
        <v>62.4</v>
      </c>
      <c r="M487">
        <v>0</v>
      </c>
      <c r="N487">
        <v>0</v>
      </c>
      <c r="O487">
        <v>5.3339999999999312</v>
      </c>
      <c r="P487">
        <f t="shared" si="40"/>
        <v>-35.814000000000036</v>
      </c>
      <c r="Q487">
        <f t="shared" si="41"/>
        <v>-67.31</v>
      </c>
      <c r="R487">
        <f t="shared" si="42"/>
        <v>-226.05999999999972</v>
      </c>
      <c r="S487">
        <v>0</v>
      </c>
      <c r="T487">
        <v>0</v>
      </c>
      <c r="V487">
        <v>0</v>
      </c>
      <c r="W487">
        <v>0</v>
      </c>
      <c r="X487">
        <v>38.700000000000003</v>
      </c>
      <c r="Y487">
        <v>18.899999999999999</v>
      </c>
      <c r="Z487">
        <v>271.60000000000002</v>
      </c>
      <c r="AA487">
        <v>1017.8</v>
      </c>
      <c r="AB487">
        <v>3.8</v>
      </c>
      <c r="AC487">
        <v>16</v>
      </c>
      <c r="AD487">
        <v>339.5</v>
      </c>
      <c r="AE487">
        <v>29.3</v>
      </c>
      <c r="AF487">
        <v>10</v>
      </c>
      <c r="AH487" t="s">
        <v>1077</v>
      </c>
      <c r="AI487" t="s">
        <v>1078</v>
      </c>
      <c r="AJ487">
        <v>0.08</v>
      </c>
      <c r="AK487" t="s">
        <v>54</v>
      </c>
      <c r="AL487" t="s">
        <v>55</v>
      </c>
      <c r="AM487" t="s">
        <v>56</v>
      </c>
      <c r="AN487" t="s">
        <v>46</v>
      </c>
    </row>
    <row r="488" spans="1:40">
      <c r="A488" t="s">
        <v>40</v>
      </c>
      <c r="B488" s="1">
        <v>41761</v>
      </c>
      <c r="C488">
        <v>20</v>
      </c>
      <c r="D488">
        <v>5.3</v>
      </c>
      <c r="E488">
        <f t="shared" si="43"/>
        <v>2.6500000000000004</v>
      </c>
      <c r="F488">
        <f t="shared" si="44"/>
        <v>225.90000000000003</v>
      </c>
      <c r="G488">
        <v>13</v>
      </c>
      <c r="H488">
        <v>20</v>
      </c>
      <c r="I488">
        <v>5.3</v>
      </c>
      <c r="J488">
        <v>13</v>
      </c>
      <c r="K488">
        <v>4.4000000000000004</v>
      </c>
      <c r="L488">
        <v>62.3</v>
      </c>
      <c r="M488">
        <v>0</v>
      </c>
      <c r="N488">
        <v>0</v>
      </c>
      <c r="O488">
        <v>5.3340000000000209</v>
      </c>
      <c r="P488">
        <f t="shared" si="40"/>
        <v>-36.575999999999951</v>
      </c>
      <c r="Q488">
        <f t="shared" si="41"/>
        <v>-68.579999999999984</v>
      </c>
      <c r="R488">
        <f t="shared" si="42"/>
        <v>-227.58399999999972</v>
      </c>
      <c r="S488">
        <v>0</v>
      </c>
      <c r="T488">
        <v>0</v>
      </c>
      <c r="V488">
        <v>0</v>
      </c>
      <c r="W488">
        <v>0</v>
      </c>
      <c r="X488">
        <v>29.5</v>
      </c>
      <c r="Y488">
        <v>16.399999999999999</v>
      </c>
      <c r="Z488">
        <v>306.89999999999998</v>
      </c>
      <c r="AA488">
        <v>1016.2</v>
      </c>
      <c r="AB488">
        <v>6.7</v>
      </c>
      <c r="AC488">
        <v>15.9</v>
      </c>
      <c r="AD488">
        <v>318.10000000000002</v>
      </c>
      <c r="AE488">
        <v>27.4</v>
      </c>
      <c r="AF488">
        <v>10</v>
      </c>
      <c r="AH488" t="s">
        <v>1079</v>
      </c>
      <c r="AI488" t="s">
        <v>1080</v>
      </c>
      <c r="AJ488">
        <v>0.11</v>
      </c>
      <c r="AK488" t="s">
        <v>54</v>
      </c>
      <c r="AL488" t="s">
        <v>55</v>
      </c>
      <c r="AM488" t="s">
        <v>56</v>
      </c>
      <c r="AN488" t="s">
        <v>46</v>
      </c>
    </row>
    <row r="489" spans="1:40">
      <c r="A489" t="s">
        <v>40</v>
      </c>
      <c r="B489" s="1">
        <v>41762</v>
      </c>
      <c r="C489">
        <v>25.2</v>
      </c>
      <c r="D489">
        <v>7</v>
      </c>
      <c r="E489">
        <f t="shared" si="43"/>
        <v>6.1000000000000014</v>
      </c>
      <c r="F489">
        <f t="shared" si="44"/>
        <v>232.00000000000003</v>
      </c>
      <c r="G489">
        <v>16.100000000000001</v>
      </c>
      <c r="H489">
        <v>25.2</v>
      </c>
      <c r="I489">
        <v>7</v>
      </c>
      <c r="J489">
        <v>16.100000000000001</v>
      </c>
      <c r="K489">
        <v>5.9</v>
      </c>
      <c r="L489">
        <v>57.9</v>
      </c>
      <c r="M489">
        <v>0</v>
      </c>
      <c r="N489">
        <v>0</v>
      </c>
      <c r="O489">
        <v>5.3340000000000209</v>
      </c>
      <c r="P489">
        <f t="shared" si="40"/>
        <v>-37.59199999999997</v>
      </c>
      <c r="Q489">
        <f t="shared" si="41"/>
        <v>-69.595999999999947</v>
      </c>
      <c r="R489">
        <f t="shared" si="42"/>
        <v>-229.36199999999974</v>
      </c>
      <c r="S489">
        <v>0</v>
      </c>
      <c r="T489">
        <v>0</v>
      </c>
      <c r="V489">
        <v>0</v>
      </c>
      <c r="W489">
        <v>0</v>
      </c>
      <c r="X489">
        <v>27.7</v>
      </c>
      <c r="Y489">
        <v>14.9</v>
      </c>
      <c r="Z489">
        <v>271.7</v>
      </c>
      <c r="AA489">
        <v>1016.6</v>
      </c>
      <c r="AB489">
        <v>0.1</v>
      </c>
      <c r="AC489">
        <v>16</v>
      </c>
      <c r="AD489">
        <v>336.2</v>
      </c>
      <c r="AE489">
        <v>29.1</v>
      </c>
      <c r="AF489">
        <v>10</v>
      </c>
      <c r="AH489" t="s">
        <v>1081</v>
      </c>
      <c r="AI489" t="s">
        <v>1082</v>
      </c>
      <c r="AJ489">
        <v>0.14000000000000001</v>
      </c>
      <c r="AK489" t="s">
        <v>54</v>
      </c>
      <c r="AL489" t="s">
        <v>55</v>
      </c>
      <c r="AM489" t="s">
        <v>56</v>
      </c>
      <c r="AN489" t="s">
        <v>46</v>
      </c>
    </row>
    <row r="490" spans="1:40">
      <c r="A490" t="s">
        <v>40</v>
      </c>
      <c r="B490" s="1">
        <v>41763</v>
      </c>
      <c r="C490">
        <v>30.1</v>
      </c>
      <c r="D490">
        <v>9.1999999999999993</v>
      </c>
      <c r="E490">
        <f t="shared" si="43"/>
        <v>9.6499999999999986</v>
      </c>
      <c r="F490">
        <f t="shared" si="44"/>
        <v>241.65000000000003</v>
      </c>
      <c r="G490">
        <v>21</v>
      </c>
      <c r="H490">
        <v>28.7</v>
      </c>
      <c r="I490">
        <v>9.1999999999999993</v>
      </c>
      <c r="J490">
        <v>20.6</v>
      </c>
      <c r="K490">
        <v>8.6999999999999993</v>
      </c>
      <c r="L490">
        <v>50.4</v>
      </c>
      <c r="M490">
        <v>0</v>
      </c>
      <c r="N490">
        <v>0</v>
      </c>
      <c r="O490">
        <v>5.3340000000000209</v>
      </c>
      <c r="P490">
        <f t="shared" si="40"/>
        <v>-38.862000000000009</v>
      </c>
      <c r="Q490">
        <f t="shared" si="41"/>
        <v>-75.183999999999855</v>
      </c>
      <c r="R490">
        <f t="shared" si="42"/>
        <v>-231.13999999999965</v>
      </c>
      <c r="S490">
        <v>0</v>
      </c>
      <c r="T490">
        <v>0</v>
      </c>
      <c r="V490">
        <v>0</v>
      </c>
      <c r="W490">
        <v>0</v>
      </c>
      <c r="X490">
        <v>35.200000000000003</v>
      </c>
      <c r="Y490">
        <v>20.5</v>
      </c>
      <c r="Z490">
        <v>226.5</v>
      </c>
      <c r="AA490">
        <v>1017.5</v>
      </c>
      <c r="AB490">
        <v>0.1</v>
      </c>
      <c r="AC490">
        <v>15.9</v>
      </c>
      <c r="AD490">
        <v>334.3</v>
      </c>
      <c r="AE490">
        <v>28.9</v>
      </c>
      <c r="AF490">
        <v>10</v>
      </c>
      <c r="AH490" t="s">
        <v>1083</v>
      </c>
      <c r="AI490" t="s">
        <v>1084</v>
      </c>
      <c r="AJ490">
        <v>0.18</v>
      </c>
      <c r="AK490" t="s">
        <v>54</v>
      </c>
      <c r="AL490" t="s">
        <v>55</v>
      </c>
      <c r="AM490" t="s">
        <v>56</v>
      </c>
      <c r="AN490" t="s">
        <v>46</v>
      </c>
    </row>
    <row r="491" spans="1:40">
      <c r="A491" t="s">
        <v>40</v>
      </c>
      <c r="B491" s="1">
        <v>41764</v>
      </c>
      <c r="C491">
        <v>28.1</v>
      </c>
      <c r="D491">
        <v>16</v>
      </c>
      <c r="E491">
        <f t="shared" si="43"/>
        <v>12.05</v>
      </c>
      <c r="F491">
        <f t="shared" si="44"/>
        <v>253.70000000000005</v>
      </c>
      <c r="G491">
        <v>22.6</v>
      </c>
      <c r="H491">
        <v>27.1</v>
      </c>
      <c r="I491">
        <v>16</v>
      </c>
      <c r="J491">
        <v>22.3</v>
      </c>
      <c r="K491">
        <v>9.1</v>
      </c>
      <c r="L491">
        <v>44.8</v>
      </c>
      <c r="M491">
        <v>0</v>
      </c>
      <c r="N491">
        <v>0</v>
      </c>
      <c r="O491">
        <v>5.5879999999999708</v>
      </c>
      <c r="P491">
        <f t="shared" si="40"/>
        <v>-56.896000000000029</v>
      </c>
      <c r="Q491">
        <f t="shared" si="41"/>
        <v>-117.85599999999994</v>
      </c>
      <c r="R491">
        <f t="shared" si="42"/>
        <v>-232.66399999999987</v>
      </c>
      <c r="S491">
        <v>0</v>
      </c>
      <c r="T491">
        <v>0</v>
      </c>
      <c r="V491">
        <v>0</v>
      </c>
      <c r="W491">
        <v>0</v>
      </c>
      <c r="X491">
        <v>37.1</v>
      </c>
      <c r="Y491">
        <v>20.7</v>
      </c>
      <c r="Z491">
        <v>224</v>
      </c>
      <c r="AA491">
        <v>1015.1</v>
      </c>
      <c r="AB491">
        <v>0.2</v>
      </c>
      <c r="AC491">
        <v>16</v>
      </c>
      <c r="AD491">
        <v>344.9</v>
      </c>
      <c r="AE491">
        <v>29.9</v>
      </c>
      <c r="AF491">
        <v>10</v>
      </c>
      <c r="AH491" t="s">
        <v>1085</v>
      </c>
      <c r="AI491" t="s">
        <v>1086</v>
      </c>
      <c r="AJ491">
        <v>0.21</v>
      </c>
      <c r="AK491" t="s">
        <v>54</v>
      </c>
      <c r="AL491" t="s">
        <v>55</v>
      </c>
      <c r="AM491" t="s">
        <v>56</v>
      </c>
      <c r="AN491" t="s">
        <v>46</v>
      </c>
    </row>
    <row r="492" spans="1:40">
      <c r="A492" t="s">
        <v>40</v>
      </c>
      <c r="B492" s="1">
        <v>41765</v>
      </c>
      <c r="C492">
        <v>28</v>
      </c>
      <c r="D492">
        <v>13.8</v>
      </c>
      <c r="E492">
        <f t="shared" si="43"/>
        <v>10.899999999999999</v>
      </c>
      <c r="F492">
        <f t="shared" si="44"/>
        <v>264.60000000000002</v>
      </c>
      <c r="G492">
        <v>21.2</v>
      </c>
      <c r="H492">
        <v>27.3</v>
      </c>
      <c r="I492">
        <v>13.8</v>
      </c>
      <c r="J492">
        <v>21.1</v>
      </c>
      <c r="K492">
        <v>12</v>
      </c>
      <c r="L492">
        <v>58.5</v>
      </c>
      <c r="M492">
        <v>0</v>
      </c>
      <c r="N492">
        <v>0</v>
      </c>
      <c r="O492">
        <v>5.3340000000000209</v>
      </c>
      <c r="P492">
        <f t="shared" si="40"/>
        <v>-58.165999999999983</v>
      </c>
      <c r="Q492">
        <f t="shared" si="41"/>
        <v>-118.87199999999996</v>
      </c>
      <c r="R492">
        <f t="shared" si="42"/>
        <v>-234.6959999999998</v>
      </c>
      <c r="S492">
        <v>0</v>
      </c>
      <c r="T492">
        <v>0</v>
      </c>
      <c r="V492">
        <v>0</v>
      </c>
      <c r="W492">
        <v>0</v>
      </c>
      <c r="X492">
        <v>36.799999999999997</v>
      </c>
      <c r="Y492">
        <v>20.6</v>
      </c>
      <c r="Z492">
        <v>214.1</v>
      </c>
      <c r="AA492">
        <v>1013.4</v>
      </c>
      <c r="AB492">
        <v>0</v>
      </c>
      <c r="AC492">
        <v>15.9</v>
      </c>
      <c r="AD492">
        <v>347</v>
      </c>
      <c r="AE492">
        <v>30</v>
      </c>
      <c r="AF492">
        <v>10</v>
      </c>
      <c r="AH492" t="s">
        <v>1087</v>
      </c>
      <c r="AI492" t="s">
        <v>1088</v>
      </c>
      <c r="AJ492">
        <v>0.25</v>
      </c>
      <c r="AK492" t="s">
        <v>54</v>
      </c>
      <c r="AL492" t="s">
        <v>55</v>
      </c>
      <c r="AM492" t="s">
        <v>56</v>
      </c>
      <c r="AN492" t="s">
        <v>46</v>
      </c>
    </row>
    <row r="493" spans="1:40">
      <c r="A493" t="s">
        <v>40</v>
      </c>
      <c r="B493" s="1">
        <v>41766</v>
      </c>
      <c r="C493">
        <v>27.1</v>
      </c>
      <c r="D493">
        <v>16.899999999999999</v>
      </c>
      <c r="E493">
        <f t="shared" si="43"/>
        <v>12</v>
      </c>
      <c r="F493">
        <f t="shared" si="44"/>
        <v>276.60000000000002</v>
      </c>
      <c r="G493">
        <v>21.8</v>
      </c>
      <c r="H493">
        <v>27.2</v>
      </c>
      <c r="I493">
        <v>16.899999999999999</v>
      </c>
      <c r="J493">
        <v>21.8</v>
      </c>
      <c r="K493">
        <v>14.2</v>
      </c>
      <c r="L493">
        <v>63.7</v>
      </c>
      <c r="M493">
        <v>0</v>
      </c>
      <c r="N493">
        <v>0</v>
      </c>
      <c r="O493">
        <v>5.3340000000000209</v>
      </c>
      <c r="P493">
        <f t="shared" si="40"/>
        <v>-59.182000000000002</v>
      </c>
      <c r="Q493">
        <f t="shared" si="41"/>
        <v>-162.81399999999982</v>
      </c>
      <c r="R493">
        <f t="shared" si="42"/>
        <v>-247.39599999999973</v>
      </c>
      <c r="S493">
        <v>0</v>
      </c>
      <c r="T493">
        <v>0</v>
      </c>
      <c r="V493">
        <v>0</v>
      </c>
      <c r="W493">
        <v>0</v>
      </c>
      <c r="X493">
        <v>39</v>
      </c>
      <c r="Y493">
        <v>21</v>
      </c>
      <c r="Z493">
        <v>201.8</v>
      </c>
      <c r="AA493">
        <v>1016</v>
      </c>
      <c r="AB493">
        <v>8.1999999999999993</v>
      </c>
      <c r="AC493">
        <v>15.8</v>
      </c>
      <c r="AD493">
        <v>311.60000000000002</v>
      </c>
      <c r="AE493">
        <v>26.8</v>
      </c>
      <c r="AF493">
        <v>10</v>
      </c>
      <c r="AH493" t="s">
        <v>1089</v>
      </c>
      <c r="AI493" t="s">
        <v>1090</v>
      </c>
      <c r="AJ493">
        <v>0.27</v>
      </c>
      <c r="AK493" t="s">
        <v>54</v>
      </c>
      <c r="AL493" t="s">
        <v>55</v>
      </c>
      <c r="AM493" t="s">
        <v>56</v>
      </c>
      <c r="AN493" t="s">
        <v>46</v>
      </c>
    </row>
    <row r="494" spans="1:40">
      <c r="A494" t="s">
        <v>40</v>
      </c>
      <c r="B494" s="1">
        <v>41767</v>
      </c>
      <c r="C494">
        <v>28.1</v>
      </c>
      <c r="D494">
        <v>18</v>
      </c>
      <c r="E494">
        <f t="shared" si="43"/>
        <v>13.05</v>
      </c>
      <c r="F494">
        <f t="shared" si="44"/>
        <v>289.65000000000003</v>
      </c>
      <c r="G494">
        <v>22.9</v>
      </c>
      <c r="H494">
        <v>28.6</v>
      </c>
      <c r="I494">
        <v>18</v>
      </c>
      <c r="J494">
        <v>23</v>
      </c>
      <c r="K494">
        <v>16.100000000000001</v>
      </c>
      <c r="L494">
        <v>67.5</v>
      </c>
      <c r="M494">
        <v>0</v>
      </c>
      <c r="N494">
        <v>0</v>
      </c>
      <c r="O494">
        <v>5.3339999999999312</v>
      </c>
      <c r="P494">
        <f t="shared" si="40"/>
        <v>-91.694000000000045</v>
      </c>
      <c r="Q494">
        <f t="shared" si="41"/>
        <v>-163.57599999999982</v>
      </c>
      <c r="R494">
        <f t="shared" si="42"/>
        <v>-249.42799999999977</v>
      </c>
      <c r="S494">
        <v>0</v>
      </c>
      <c r="T494">
        <v>0</v>
      </c>
      <c r="V494">
        <v>0</v>
      </c>
      <c r="W494">
        <v>0</v>
      </c>
      <c r="X494">
        <v>36.299999999999997</v>
      </c>
      <c r="Y494">
        <v>13.4</v>
      </c>
      <c r="Z494">
        <v>183.9</v>
      </c>
      <c r="AA494">
        <v>1017.6</v>
      </c>
      <c r="AB494">
        <v>9.3000000000000007</v>
      </c>
      <c r="AC494">
        <v>15.5</v>
      </c>
      <c r="AD494">
        <v>237.8</v>
      </c>
      <c r="AE494">
        <v>20.399999999999999</v>
      </c>
      <c r="AF494">
        <v>9</v>
      </c>
      <c r="AH494" t="s">
        <v>1091</v>
      </c>
      <c r="AI494" t="s">
        <v>1092</v>
      </c>
      <c r="AJ494">
        <v>0.3</v>
      </c>
      <c r="AK494" t="s">
        <v>54</v>
      </c>
      <c r="AL494" t="s">
        <v>55</v>
      </c>
      <c r="AM494" t="s">
        <v>56</v>
      </c>
      <c r="AN494" t="s">
        <v>46</v>
      </c>
    </row>
    <row r="495" spans="1:40">
      <c r="A495" t="s">
        <v>40</v>
      </c>
      <c r="B495" s="1">
        <v>41768</v>
      </c>
      <c r="C495">
        <v>22.1</v>
      </c>
      <c r="D495">
        <v>17.2</v>
      </c>
      <c r="E495">
        <f t="shared" si="43"/>
        <v>9.6499999999999986</v>
      </c>
      <c r="F495">
        <f t="shared" si="44"/>
        <v>299.3</v>
      </c>
      <c r="G495">
        <v>19.8</v>
      </c>
      <c r="H495">
        <v>22.1</v>
      </c>
      <c r="I495">
        <v>17.2</v>
      </c>
      <c r="J495">
        <v>19.8</v>
      </c>
      <c r="K495">
        <v>15.9</v>
      </c>
      <c r="L495">
        <v>78.400000000000006</v>
      </c>
      <c r="M495">
        <v>1.59</v>
      </c>
      <c r="N495">
        <v>0.7619999999999999</v>
      </c>
      <c r="O495">
        <v>5.080000000000072</v>
      </c>
      <c r="P495">
        <f t="shared" si="40"/>
        <v>-92.963999999999942</v>
      </c>
      <c r="Q495">
        <f t="shared" si="41"/>
        <v>-164.33799999999982</v>
      </c>
      <c r="R495">
        <f t="shared" si="42"/>
        <v>-251.20599999999979</v>
      </c>
      <c r="S495">
        <v>100</v>
      </c>
      <c r="T495">
        <v>16.670000000000002</v>
      </c>
      <c r="U495" t="s">
        <v>41</v>
      </c>
      <c r="V495">
        <v>0</v>
      </c>
      <c r="W495">
        <v>0</v>
      </c>
      <c r="X495">
        <v>37.1</v>
      </c>
      <c r="Y495">
        <v>14.9</v>
      </c>
      <c r="Z495">
        <v>196.3</v>
      </c>
      <c r="AA495">
        <v>1016</v>
      </c>
      <c r="AB495">
        <v>26.5</v>
      </c>
      <c r="AC495">
        <v>15.4</v>
      </c>
      <c r="AD495">
        <v>106.5</v>
      </c>
      <c r="AE495">
        <v>9.1999999999999993</v>
      </c>
      <c r="AF495">
        <v>4</v>
      </c>
      <c r="AH495" t="s">
        <v>1093</v>
      </c>
      <c r="AI495" t="s">
        <v>1094</v>
      </c>
      <c r="AJ495">
        <v>0.34</v>
      </c>
      <c r="AK495" t="s">
        <v>61</v>
      </c>
      <c r="AL495" t="s">
        <v>277</v>
      </c>
      <c r="AM495" t="s">
        <v>41</v>
      </c>
      <c r="AN495" t="s">
        <v>46</v>
      </c>
    </row>
    <row r="496" spans="1:40">
      <c r="A496" t="s">
        <v>40</v>
      </c>
      <c r="B496" s="1">
        <v>41769</v>
      </c>
      <c r="C496">
        <v>28.1</v>
      </c>
      <c r="D496">
        <v>17</v>
      </c>
      <c r="E496">
        <f t="shared" si="43"/>
        <v>12.55</v>
      </c>
      <c r="F496">
        <f t="shared" si="44"/>
        <v>311.85000000000002</v>
      </c>
      <c r="G496">
        <v>22.6</v>
      </c>
      <c r="H496">
        <v>28.6</v>
      </c>
      <c r="I496">
        <v>17</v>
      </c>
      <c r="J496">
        <v>22.7</v>
      </c>
      <c r="K496">
        <v>15.8</v>
      </c>
      <c r="L496">
        <v>67.5</v>
      </c>
      <c r="M496">
        <v>0</v>
      </c>
      <c r="N496">
        <v>0.254</v>
      </c>
      <c r="O496">
        <v>5.0799999999999814</v>
      </c>
      <c r="P496">
        <f t="shared" ref="P496:P559" si="45">SUM(N466:N495)-SUM(O466:O495)</f>
        <v>-92.963999999999999</v>
      </c>
      <c r="Q496">
        <f t="shared" ref="Q496:Q559" si="46">SUM(N406:N495)-SUM(O406:O495)</f>
        <v>-164.59199999999996</v>
      </c>
      <c r="R496">
        <f t="shared" ref="R496:R559" si="47">SUM(N316:N495)-SUM(O316:O495)</f>
        <v>-252.47599999999989</v>
      </c>
      <c r="S496">
        <v>0</v>
      </c>
      <c r="T496">
        <v>0</v>
      </c>
      <c r="V496">
        <v>0</v>
      </c>
      <c r="W496">
        <v>0</v>
      </c>
      <c r="X496">
        <v>29.5</v>
      </c>
      <c r="Y496">
        <v>17.899999999999999</v>
      </c>
      <c r="Z496">
        <v>212.4</v>
      </c>
      <c r="AA496">
        <v>1015.8</v>
      </c>
      <c r="AB496">
        <v>13.3</v>
      </c>
      <c r="AC496">
        <v>16</v>
      </c>
      <c r="AD496">
        <v>309.5</v>
      </c>
      <c r="AE496">
        <v>26.6</v>
      </c>
      <c r="AF496">
        <v>9</v>
      </c>
      <c r="AH496" t="s">
        <v>1095</v>
      </c>
      <c r="AI496" t="s">
        <v>1096</v>
      </c>
      <c r="AJ496">
        <v>0.37</v>
      </c>
      <c r="AK496" t="s">
        <v>54</v>
      </c>
      <c r="AL496" t="s">
        <v>55</v>
      </c>
      <c r="AM496" t="s">
        <v>56</v>
      </c>
      <c r="AN496" t="s">
        <v>46</v>
      </c>
    </row>
    <row r="497" spans="1:40">
      <c r="A497" t="s">
        <v>40</v>
      </c>
      <c r="B497" s="1">
        <v>41770</v>
      </c>
      <c r="C497">
        <v>29.2</v>
      </c>
      <c r="D497">
        <v>19</v>
      </c>
      <c r="E497">
        <f t="shared" si="43"/>
        <v>14.100000000000001</v>
      </c>
      <c r="F497">
        <f t="shared" si="44"/>
        <v>325.95000000000005</v>
      </c>
      <c r="G497">
        <v>23.7</v>
      </c>
      <c r="H497">
        <v>30.5</v>
      </c>
      <c r="I497">
        <v>19</v>
      </c>
      <c r="J497">
        <v>24.1</v>
      </c>
      <c r="K497">
        <v>18.899999999999999</v>
      </c>
      <c r="L497">
        <v>76.099999999999994</v>
      </c>
      <c r="M497">
        <v>0</v>
      </c>
      <c r="N497">
        <v>0</v>
      </c>
      <c r="O497">
        <v>5.3339999999999312</v>
      </c>
      <c r="P497">
        <f t="shared" si="45"/>
        <v>-92.963999999999956</v>
      </c>
      <c r="Q497">
        <f t="shared" si="46"/>
        <v>-164.84599999999989</v>
      </c>
      <c r="R497">
        <f t="shared" si="47"/>
        <v>-253.49199999999973</v>
      </c>
      <c r="S497">
        <v>0</v>
      </c>
      <c r="T497">
        <v>0</v>
      </c>
      <c r="V497">
        <v>0</v>
      </c>
      <c r="W497">
        <v>0</v>
      </c>
      <c r="X497">
        <v>37.1</v>
      </c>
      <c r="Y497">
        <v>14.8</v>
      </c>
      <c r="Z497">
        <v>180.8</v>
      </c>
      <c r="AA497">
        <v>1016.4</v>
      </c>
      <c r="AB497">
        <v>35.5</v>
      </c>
      <c r="AC497">
        <v>14.7</v>
      </c>
      <c r="AD497">
        <v>249.1</v>
      </c>
      <c r="AE497">
        <v>21.5</v>
      </c>
      <c r="AF497">
        <v>9</v>
      </c>
      <c r="AH497" t="s">
        <v>1097</v>
      </c>
      <c r="AI497" t="s">
        <v>1098</v>
      </c>
      <c r="AJ497">
        <v>0.4</v>
      </c>
      <c r="AK497" t="s">
        <v>49</v>
      </c>
      <c r="AL497" t="s">
        <v>110</v>
      </c>
      <c r="AM497" t="s">
        <v>51</v>
      </c>
      <c r="AN497" t="s">
        <v>46</v>
      </c>
    </row>
    <row r="498" spans="1:40">
      <c r="A498" t="s">
        <v>40</v>
      </c>
      <c r="B498" s="1">
        <v>41771</v>
      </c>
      <c r="C498">
        <v>29.8</v>
      </c>
      <c r="D498">
        <v>20.2</v>
      </c>
      <c r="E498">
        <f t="shared" si="43"/>
        <v>15</v>
      </c>
      <c r="F498">
        <f t="shared" si="44"/>
        <v>340.95000000000005</v>
      </c>
      <c r="G498">
        <v>24.8</v>
      </c>
      <c r="H498">
        <v>31.3</v>
      </c>
      <c r="I498">
        <v>20.2</v>
      </c>
      <c r="J498">
        <v>25.1</v>
      </c>
      <c r="K498">
        <v>19</v>
      </c>
      <c r="L498">
        <v>72.3</v>
      </c>
      <c r="M498">
        <v>0.436</v>
      </c>
      <c r="N498">
        <v>0</v>
      </c>
      <c r="O498">
        <v>5.3340000000000209</v>
      </c>
      <c r="P498">
        <f t="shared" si="45"/>
        <v>-93.725999999999871</v>
      </c>
      <c r="Q498">
        <f t="shared" si="46"/>
        <v>-165.35399999999987</v>
      </c>
      <c r="R498">
        <f t="shared" si="47"/>
        <v>-255.26999999999975</v>
      </c>
      <c r="S498">
        <v>100</v>
      </c>
      <c r="T498">
        <v>4.17</v>
      </c>
      <c r="U498" t="s">
        <v>41</v>
      </c>
      <c r="V498">
        <v>0</v>
      </c>
      <c r="W498">
        <v>0</v>
      </c>
      <c r="X498">
        <v>40.200000000000003</v>
      </c>
      <c r="Y498">
        <v>22.9</v>
      </c>
      <c r="Z498">
        <v>183.3</v>
      </c>
      <c r="AA498">
        <v>1017.3</v>
      </c>
      <c r="AB498">
        <v>17.2</v>
      </c>
      <c r="AC498">
        <v>13.8</v>
      </c>
      <c r="AD498">
        <v>169</v>
      </c>
      <c r="AE498">
        <v>14.6</v>
      </c>
      <c r="AF498">
        <v>5</v>
      </c>
      <c r="AH498" t="s">
        <v>1099</v>
      </c>
      <c r="AI498" t="s">
        <v>1100</v>
      </c>
      <c r="AJ498">
        <v>0.43</v>
      </c>
      <c r="AK498" t="s">
        <v>151</v>
      </c>
      <c r="AL498" t="s">
        <v>238</v>
      </c>
      <c r="AM498" t="s">
        <v>41</v>
      </c>
      <c r="AN498" t="s">
        <v>46</v>
      </c>
    </row>
    <row r="499" spans="1:40">
      <c r="A499" t="s">
        <v>40</v>
      </c>
      <c r="B499" s="1">
        <v>41772</v>
      </c>
      <c r="C499">
        <v>28.1</v>
      </c>
      <c r="D499">
        <v>19.100000000000001</v>
      </c>
      <c r="E499">
        <f t="shared" si="43"/>
        <v>13.600000000000001</v>
      </c>
      <c r="F499">
        <f t="shared" si="44"/>
        <v>354.55000000000007</v>
      </c>
      <c r="G499">
        <v>23</v>
      </c>
      <c r="H499">
        <v>28.7</v>
      </c>
      <c r="I499">
        <v>19.100000000000001</v>
      </c>
      <c r="J499">
        <v>23.2</v>
      </c>
      <c r="K499">
        <v>17.7</v>
      </c>
      <c r="L499">
        <v>73.900000000000006</v>
      </c>
      <c r="M499">
        <v>0</v>
      </c>
      <c r="N499">
        <v>0</v>
      </c>
      <c r="O499">
        <v>5.0799999999999814</v>
      </c>
      <c r="P499">
        <f t="shared" si="45"/>
        <v>-94.487999999999928</v>
      </c>
      <c r="Q499">
        <f t="shared" si="46"/>
        <v>-166.87799999999984</v>
      </c>
      <c r="R499">
        <f t="shared" si="47"/>
        <v>-256.79399999999976</v>
      </c>
      <c r="S499">
        <v>0</v>
      </c>
      <c r="T499">
        <v>0</v>
      </c>
      <c r="V499">
        <v>0</v>
      </c>
      <c r="W499">
        <v>0</v>
      </c>
      <c r="X499">
        <v>29.5</v>
      </c>
      <c r="Y499">
        <v>16.7</v>
      </c>
      <c r="Z499">
        <v>237.5</v>
      </c>
      <c r="AA499">
        <v>1018</v>
      </c>
      <c r="AB499">
        <v>34</v>
      </c>
      <c r="AC499">
        <v>14.6</v>
      </c>
      <c r="AD499">
        <v>285.60000000000002</v>
      </c>
      <c r="AE499">
        <v>24.5</v>
      </c>
      <c r="AF499">
        <v>9</v>
      </c>
      <c r="AH499" t="s">
        <v>1101</v>
      </c>
      <c r="AI499" t="s">
        <v>1102</v>
      </c>
      <c r="AJ499">
        <v>0.46</v>
      </c>
      <c r="AK499" t="s">
        <v>49</v>
      </c>
      <c r="AL499" t="s">
        <v>110</v>
      </c>
      <c r="AM499" t="s">
        <v>51</v>
      </c>
      <c r="AN499" t="s">
        <v>46</v>
      </c>
    </row>
    <row r="500" spans="1:40">
      <c r="A500" t="s">
        <v>40</v>
      </c>
      <c r="B500" s="1">
        <v>41773</v>
      </c>
      <c r="C500">
        <v>19.2</v>
      </c>
      <c r="D500">
        <v>9.1999999999999993</v>
      </c>
      <c r="E500">
        <f t="shared" si="43"/>
        <v>4.1999999999999993</v>
      </c>
      <c r="F500">
        <f t="shared" si="44"/>
        <v>358.75000000000006</v>
      </c>
      <c r="G500">
        <v>14.6</v>
      </c>
      <c r="H500">
        <v>19.2</v>
      </c>
      <c r="I500">
        <v>7.2</v>
      </c>
      <c r="J500">
        <v>14.5</v>
      </c>
      <c r="K500">
        <v>13.1</v>
      </c>
      <c r="L500">
        <v>91.3</v>
      </c>
      <c r="M500">
        <v>9.43</v>
      </c>
      <c r="N500">
        <v>26.923999999999999</v>
      </c>
      <c r="O500">
        <v>5.080000000000072</v>
      </c>
      <c r="P500">
        <f t="shared" si="45"/>
        <v>-94.995999999999881</v>
      </c>
      <c r="Q500">
        <f t="shared" si="46"/>
        <v>-168.65599999999981</v>
      </c>
      <c r="R500">
        <f t="shared" si="47"/>
        <v>-257.8099999999996</v>
      </c>
      <c r="S500">
        <v>100</v>
      </c>
      <c r="T500">
        <v>16.670000000000002</v>
      </c>
      <c r="U500" t="s">
        <v>41</v>
      </c>
      <c r="V500">
        <v>0</v>
      </c>
      <c r="W500">
        <v>0</v>
      </c>
      <c r="X500">
        <v>41.1</v>
      </c>
      <c r="Y500">
        <v>23.4</v>
      </c>
      <c r="Z500">
        <v>334.1</v>
      </c>
      <c r="AA500">
        <v>1016.7</v>
      </c>
      <c r="AB500">
        <v>99.2</v>
      </c>
      <c r="AC500">
        <v>11.9</v>
      </c>
      <c r="AD500">
        <v>171.9</v>
      </c>
      <c r="AE500">
        <v>14.7</v>
      </c>
      <c r="AF500">
        <v>6</v>
      </c>
      <c r="AH500" t="s">
        <v>1103</v>
      </c>
      <c r="AI500" t="s">
        <v>1104</v>
      </c>
      <c r="AJ500">
        <v>0.5</v>
      </c>
      <c r="AK500" t="s">
        <v>44</v>
      </c>
      <c r="AL500" t="s">
        <v>73</v>
      </c>
      <c r="AM500" t="s">
        <v>41</v>
      </c>
      <c r="AN500" t="s">
        <v>46</v>
      </c>
    </row>
    <row r="501" spans="1:40">
      <c r="A501" t="s">
        <v>40</v>
      </c>
      <c r="B501" s="1">
        <v>41774</v>
      </c>
      <c r="C501">
        <v>19</v>
      </c>
      <c r="D501">
        <v>8.1</v>
      </c>
      <c r="E501">
        <f t="shared" si="43"/>
        <v>3.5500000000000007</v>
      </c>
      <c r="F501">
        <f t="shared" si="44"/>
        <v>362.30000000000007</v>
      </c>
      <c r="G501">
        <v>12.7</v>
      </c>
      <c r="H501">
        <v>19</v>
      </c>
      <c r="I501">
        <v>5.4</v>
      </c>
      <c r="J501">
        <v>11.8</v>
      </c>
      <c r="K501">
        <v>6.1</v>
      </c>
      <c r="L501">
        <v>67.400000000000006</v>
      </c>
      <c r="M501">
        <v>0</v>
      </c>
      <c r="N501">
        <v>0.7619999999999999</v>
      </c>
      <c r="O501">
        <v>5.3339999999999312</v>
      </c>
      <c r="P501">
        <f t="shared" si="45"/>
        <v>-80.264000000000024</v>
      </c>
      <c r="Q501">
        <f t="shared" si="46"/>
        <v>-142.74799999999993</v>
      </c>
      <c r="R501">
        <f t="shared" si="47"/>
        <v>-231.9019999999997</v>
      </c>
      <c r="S501">
        <v>0</v>
      </c>
      <c r="T501">
        <v>0</v>
      </c>
      <c r="V501">
        <v>0</v>
      </c>
      <c r="W501">
        <v>0</v>
      </c>
      <c r="X501">
        <v>40.700000000000003</v>
      </c>
      <c r="Y501">
        <v>20.2</v>
      </c>
      <c r="Z501">
        <v>315.60000000000002</v>
      </c>
      <c r="AA501">
        <v>1020.8</v>
      </c>
      <c r="AB501">
        <v>49.3</v>
      </c>
      <c r="AC501">
        <v>15.2</v>
      </c>
      <c r="AD501">
        <v>346.6</v>
      </c>
      <c r="AE501">
        <v>30</v>
      </c>
      <c r="AF501">
        <v>10</v>
      </c>
      <c r="AH501" t="s">
        <v>1105</v>
      </c>
      <c r="AI501" t="s">
        <v>1106</v>
      </c>
      <c r="AJ501">
        <v>0.53</v>
      </c>
      <c r="AK501" t="s">
        <v>49</v>
      </c>
      <c r="AL501" t="s">
        <v>50</v>
      </c>
      <c r="AM501" t="s">
        <v>51</v>
      </c>
      <c r="AN501" t="s">
        <v>46</v>
      </c>
    </row>
    <row r="502" spans="1:40">
      <c r="A502" t="s">
        <v>40</v>
      </c>
      <c r="B502" s="1">
        <v>41775</v>
      </c>
      <c r="C502">
        <v>20.100000000000001</v>
      </c>
      <c r="D502">
        <v>8.1</v>
      </c>
      <c r="E502">
        <f t="shared" si="43"/>
        <v>4.1000000000000014</v>
      </c>
      <c r="F502">
        <f t="shared" si="44"/>
        <v>366.40000000000009</v>
      </c>
      <c r="G502">
        <v>13.8</v>
      </c>
      <c r="H502">
        <v>20.100000000000001</v>
      </c>
      <c r="I502">
        <v>8.1</v>
      </c>
      <c r="J502">
        <v>13.8</v>
      </c>
      <c r="K502">
        <v>6.2</v>
      </c>
      <c r="L502">
        <v>66.5</v>
      </c>
      <c r="M502">
        <v>0</v>
      </c>
      <c r="N502">
        <v>1.5239999999999998</v>
      </c>
      <c r="O502">
        <v>5.080000000000072</v>
      </c>
      <c r="P502">
        <f t="shared" si="45"/>
        <v>-95.249999999999886</v>
      </c>
      <c r="Q502">
        <f t="shared" si="46"/>
        <v>-142.49399999999986</v>
      </c>
      <c r="R502">
        <f t="shared" si="47"/>
        <v>-236.98199999999963</v>
      </c>
      <c r="S502">
        <v>0</v>
      </c>
      <c r="T502">
        <v>0</v>
      </c>
      <c r="V502">
        <v>0</v>
      </c>
      <c r="W502">
        <v>0</v>
      </c>
      <c r="X502">
        <v>33.5</v>
      </c>
      <c r="Y502">
        <v>20</v>
      </c>
      <c r="Z502">
        <v>259.60000000000002</v>
      </c>
      <c r="AA502">
        <v>1020.2</v>
      </c>
      <c r="AB502">
        <v>7</v>
      </c>
      <c r="AC502">
        <v>15</v>
      </c>
      <c r="AD502">
        <v>351.3</v>
      </c>
      <c r="AE502">
        <v>30.4</v>
      </c>
      <c r="AF502">
        <v>10</v>
      </c>
      <c r="AH502" t="s">
        <v>1107</v>
      </c>
      <c r="AI502" t="s">
        <v>1108</v>
      </c>
      <c r="AJ502">
        <v>0.56999999999999995</v>
      </c>
      <c r="AK502" t="s">
        <v>54</v>
      </c>
      <c r="AL502" t="s">
        <v>55</v>
      </c>
      <c r="AM502" t="s">
        <v>56</v>
      </c>
      <c r="AN502" t="s">
        <v>46</v>
      </c>
    </row>
    <row r="503" spans="1:40">
      <c r="A503" t="s">
        <v>40</v>
      </c>
      <c r="B503" s="1">
        <v>41776</v>
      </c>
      <c r="C503">
        <v>20.6</v>
      </c>
      <c r="D503">
        <v>9.1999999999999993</v>
      </c>
      <c r="E503">
        <f t="shared" si="43"/>
        <v>4.9000000000000004</v>
      </c>
      <c r="F503">
        <f t="shared" si="44"/>
        <v>371.30000000000007</v>
      </c>
      <c r="G503">
        <v>13.9</v>
      </c>
      <c r="H503">
        <v>20.6</v>
      </c>
      <c r="I503">
        <v>7.6</v>
      </c>
      <c r="J503">
        <v>13.7</v>
      </c>
      <c r="K503">
        <v>10.3</v>
      </c>
      <c r="L503">
        <v>80.5</v>
      </c>
      <c r="M503">
        <v>5.0739999999999998</v>
      </c>
      <c r="N503">
        <v>13.715999999999999</v>
      </c>
      <c r="O503">
        <v>4.8259999999999419</v>
      </c>
      <c r="P503">
        <f t="shared" si="45"/>
        <v>-94.23399999999998</v>
      </c>
      <c r="Q503">
        <f t="shared" si="46"/>
        <v>-149.85999999999996</v>
      </c>
      <c r="R503">
        <f t="shared" si="47"/>
        <v>-247.14199999999971</v>
      </c>
      <c r="S503">
        <v>100</v>
      </c>
      <c r="T503">
        <v>16.670000000000002</v>
      </c>
      <c r="U503" t="s">
        <v>41</v>
      </c>
      <c r="V503">
        <v>0</v>
      </c>
      <c r="W503">
        <v>0</v>
      </c>
      <c r="Y503">
        <v>16.600000000000001</v>
      </c>
      <c r="Z503">
        <v>54.1</v>
      </c>
      <c r="AA503">
        <v>1020.7</v>
      </c>
      <c r="AB503">
        <v>42.2</v>
      </c>
      <c r="AC503">
        <v>14.6</v>
      </c>
      <c r="AD503">
        <v>250.5</v>
      </c>
      <c r="AE503">
        <v>21.4</v>
      </c>
      <c r="AF503">
        <v>10</v>
      </c>
      <c r="AH503" t="s">
        <v>1109</v>
      </c>
      <c r="AI503" t="s">
        <v>1110</v>
      </c>
      <c r="AJ503">
        <v>0.6</v>
      </c>
      <c r="AK503" t="s">
        <v>61</v>
      </c>
      <c r="AL503" t="s">
        <v>277</v>
      </c>
      <c r="AM503" t="s">
        <v>41</v>
      </c>
      <c r="AN503" t="s">
        <v>46</v>
      </c>
    </row>
    <row r="504" spans="1:40">
      <c r="A504" t="s">
        <v>40</v>
      </c>
      <c r="B504" s="1">
        <v>41777</v>
      </c>
      <c r="C504">
        <v>18.100000000000001</v>
      </c>
      <c r="D504">
        <v>13</v>
      </c>
      <c r="E504">
        <f t="shared" si="43"/>
        <v>5.5500000000000007</v>
      </c>
      <c r="F504">
        <f t="shared" si="44"/>
        <v>376.85000000000008</v>
      </c>
      <c r="G504">
        <v>14.8</v>
      </c>
      <c r="H504">
        <v>18.100000000000001</v>
      </c>
      <c r="I504">
        <v>13</v>
      </c>
      <c r="J504">
        <v>14.8</v>
      </c>
      <c r="K504">
        <v>13.1</v>
      </c>
      <c r="L504">
        <v>89.9</v>
      </c>
      <c r="M504">
        <v>16.027999999999999</v>
      </c>
      <c r="N504">
        <v>13.97</v>
      </c>
      <c r="O504">
        <v>4.571999999999993</v>
      </c>
      <c r="P504">
        <f t="shared" si="45"/>
        <v>-80.517999999999944</v>
      </c>
      <c r="Q504">
        <f t="shared" si="46"/>
        <v>-135.88999999999993</v>
      </c>
      <c r="R504">
        <f t="shared" si="47"/>
        <v>-237.74399999999957</v>
      </c>
      <c r="S504">
        <v>100</v>
      </c>
      <c r="T504">
        <v>50</v>
      </c>
      <c r="U504" t="s">
        <v>41</v>
      </c>
      <c r="V504">
        <v>0</v>
      </c>
      <c r="W504">
        <v>0</v>
      </c>
      <c r="Y504">
        <v>11.7</v>
      </c>
      <c r="Z504">
        <v>56.3</v>
      </c>
      <c r="AA504">
        <v>1022.3</v>
      </c>
      <c r="AB504">
        <v>72.400000000000006</v>
      </c>
      <c r="AC504">
        <v>14.2</v>
      </c>
      <c r="AD504">
        <v>214.8</v>
      </c>
      <c r="AE504">
        <v>18.7</v>
      </c>
      <c r="AF504">
        <v>6</v>
      </c>
      <c r="AH504" t="s">
        <v>1111</v>
      </c>
      <c r="AI504" t="s">
        <v>1112</v>
      </c>
      <c r="AJ504">
        <v>0.64</v>
      </c>
      <c r="AK504" t="s">
        <v>61</v>
      </c>
      <c r="AL504" t="s">
        <v>355</v>
      </c>
      <c r="AM504" t="s">
        <v>41</v>
      </c>
      <c r="AN504" t="s">
        <v>46</v>
      </c>
    </row>
    <row r="505" spans="1:40">
      <c r="A505" t="s">
        <v>40</v>
      </c>
      <c r="B505" s="1">
        <v>41778</v>
      </c>
      <c r="C505">
        <v>27</v>
      </c>
      <c r="D505">
        <v>13.1</v>
      </c>
      <c r="E505">
        <f t="shared" si="43"/>
        <v>10.050000000000001</v>
      </c>
      <c r="F505">
        <f t="shared" si="44"/>
        <v>386.90000000000009</v>
      </c>
      <c r="G505">
        <v>19.8</v>
      </c>
      <c r="H505">
        <v>27.3</v>
      </c>
      <c r="I505">
        <v>13.1</v>
      </c>
      <c r="J505">
        <v>19.8</v>
      </c>
      <c r="K505">
        <v>14.5</v>
      </c>
      <c r="L505">
        <v>74.599999999999994</v>
      </c>
      <c r="M505">
        <v>0</v>
      </c>
      <c r="N505">
        <v>0.7619999999999999</v>
      </c>
      <c r="O505">
        <v>4.571999999999993</v>
      </c>
      <c r="P505">
        <f t="shared" si="45"/>
        <v>-66.547999999999973</v>
      </c>
      <c r="Q505">
        <f t="shared" si="46"/>
        <v>-121.41199999999992</v>
      </c>
      <c r="R505">
        <f t="shared" si="47"/>
        <v>-223.77399999999966</v>
      </c>
      <c r="S505">
        <v>0</v>
      </c>
      <c r="T505">
        <v>0</v>
      </c>
      <c r="V505">
        <v>0</v>
      </c>
      <c r="W505">
        <v>0</v>
      </c>
      <c r="X505">
        <v>25.9</v>
      </c>
      <c r="Y505">
        <v>16.3</v>
      </c>
      <c r="Z505">
        <v>173</v>
      </c>
      <c r="AA505">
        <v>1021.2</v>
      </c>
      <c r="AB505">
        <v>10.3</v>
      </c>
      <c r="AC505">
        <v>15</v>
      </c>
      <c r="AD505">
        <v>334.2</v>
      </c>
      <c r="AE505">
        <v>28.9</v>
      </c>
      <c r="AF505">
        <v>10</v>
      </c>
      <c r="AH505" t="s">
        <v>1113</v>
      </c>
      <c r="AI505" t="s">
        <v>1114</v>
      </c>
      <c r="AJ505">
        <v>0.68</v>
      </c>
      <c r="AK505" t="s">
        <v>54</v>
      </c>
      <c r="AL505" t="s">
        <v>55</v>
      </c>
      <c r="AM505" t="s">
        <v>56</v>
      </c>
      <c r="AN505" t="s">
        <v>46</v>
      </c>
    </row>
    <row r="506" spans="1:40">
      <c r="A506" t="s">
        <v>40</v>
      </c>
      <c r="B506" s="1">
        <v>41779</v>
      </c>
      <c r="C506">
        <v>28.1</v>
      </c>
      <c r="D506">
        <v>17</v>
      </c>
      <c r="E506">
        <f t="shared" si="43"/>
        <v>12.55</v>
      </c>
      <c r="F506">
        <f t="shared" si="44"/>
        <v>399.4500000000001</v>
      </c>
      <c r="G506">
        <v>22.6</v>
      </c>
      <c r="H506">
        <v>27.9</v>
      </c>
      <c r="I506">
        <v>17</v>
      </c>
      <c r="J506">
        <v>22.5</v>
      </c>
      <c r="K506">
        <v>13.9</v>
      </c>
      <c r="L506">
        <v>60.2</v>
      </c>
      <c r="M506">
        <v>0</v>
      </c>
      <c r="N506">
        <v>0</v>
      </c>
      <c r="O506">
        <v>4.3180000000000431</v>
      </c>
      <c r="P506">
        <f t="shared" si="45"/>
        <v>-65.531999999999954</v>
      </c>
      <c r="Q506">
        <f t="shared" si="46"/>
        <v>-120.64999999999992</v>
      </c>
      <c r="R506">
        <f t="shared" si="47"/>
        <v>-222.7579999999997</v>
      </c>
      <c r="S506">
        <v>0</v>
      </c>
      <c r="T506">
        <v>0</v>
      </c>
      <c r="V506">
        <v>0</v>
      </c>
      <c r="W506">
        <v>0</v>
      </c>
      <c r="X506">
        <v>38.6</v>
      </c>
      <c r="Y506">
        <v>25.8</v>
      </c>
      <c r="Z506">
        <v>215.7</v>
      </c>
      <c r="AA506">
        <v>1020.2</v>
      </c>
      <c r="AB506">
        <v>1.5</v>
      </c>
      <c r="AC506">
        <v>15.7</v>
      </c>
      <c r="AD506">
        <v>341.6</v>
      </c>
      <c r="AE506">
        <v>29.6</v>
      </c>
      <c r="AF506">
        <v>10</v>
      </c>
      <c r="AH506" t="s">
        <v>1115</v>
      </c>
      <c r="AI506" t="s">
        <v>1116</v>
      </c>
      <c r="AJ506">
        <v>0.71</v>
      </c>
      <c r="AK506" t="s">
        <v>54</v>
      </c>
      <c r="AL506" t="s">
        <v>55</v>
      </c>
      <c r="AM506" t="s">
        <v>56</v>
      </c>
      <c r="AN506" t="s">
        <v>46</v>
      </c>
    </row>
    <row r="507" spans="1:40">
      <c r="A507" t="s">
        <v>40</v>
      </c>
      <c r="B507" s="1">
        <v>41780</v>
      </c>
      <c r="C507">
        <v>28.1</v>
      </c>
      <c r="D507">
        <v>18</v>
      </c>
      <c r="E507">
        <f t="shared" si="43"/>
        <v>13.05</v>
      </c>
      <c r="F507">
        <f t="shared" si="44"/>
        <v>412.50000000000011</v>
      </c>
      <c r="G507">
        <v>23.3</v>
      </c>
      <c r="H507">
        <v>28.6</v>
      </c>
      <c r="I507">
        <v>18</v>
      </c>
      <c r="J507">
        <v>23.5</v>
      </c>
      <c r="K507">
        <v>15.8</v>
      </c>
      <c r="L507">
        <v>63.7</v>
      </c>
      <c r="M507">
        <v>0</v>
      </c>
      <c r="N507">
        <v>0</v>
      </c>
      <c r="O507">
        <v>4.571999999999993</v>
      </c>
      <c r="P507">
        <f t="shared" si="45"/>
        <v>-65.023999999999972</v>
      </c>
      <c r="Q507">
        <f t="shared" si="46"/>
        <v>-119.88799999999998</v>
      </c>
      <c r="R507">
        <f t="shared" si="47"/>
        <v>-222.50399999999979</v>
      </c>
      <c r="S507">
        <v>0</v>
      </c>
      <c r="T507">
        <v>0</v>
      </c>
      <c r="V507">
        <v>0</v>
      </c>
      <c r="W507">
        <v>0</v>
      </c>
      <c r="X507">
        <v>36.5</v>
      </c>
      <c r="Y507">
        <v>23.8</v>
      </c>
      <c r="Z507">
        <v>228.2</v>
      </c>
      <c r="AA507">
        <v>1019.9</v>
      </c>
      <c r="AB507">
        <v>1.2</v>
      </c>
      <c r="AC507">
        <v>15.9</v>
      </c>
      <c r="AD507">
        <v>309.60000000000002</v>
      </c>
      <c r="AE507">
        <v>26.9</v>
      </c>
      <c r="AF507">
        <v>9</v>
      </c>
      <c r="AH507" t="s">
        <v>1117</v>
      </c>
      <c r="AI507" t="s">
        <v>1118</v>
      </c>
      <c r="AJ507">
        <v>0.75</v>
      </c>
      <c r="AK507" t="s">
        <v>54</v>
      </c>
      <c r="AL507" t="s">
        <v>55</v>
      </c>
      <c r="AM507" t="s">
        <v>56</v>
      </c>
      <c r="AN507" t="s">
        <v>46</v>
      </c>
    </row>
    <row r="508" spans="1:40">
      <c r="A508" t="s">
        <v>40</v>
      </c>
      <c r="B508" s="1">
        <v>41781</v>
      </c>
      <c r="C508">
        <v>30.1</v>
      </c>
      <c r="D508">
        <v>15.2</v>
      </c>
      <c r="E508">
        <f t="shared" si="43"/>
        <v>12.649999999999999</v>
      </c>
      <c r="F508">
        <f t="shared" si="44"/>
        <v>425.15000000000009</v>
      </c>
      <c r="G508">
        <v>23.8</v>
      </c>
      <c r="H508">
        <v>30.1</v>
      </c>
      <c r="I508">
        <v>15.2</v>
      </c>
      <c r="J508">
        <v>24</v>
      </c>
      <c r="K508">
        <v>16.600000000000001</v>
      </c>
      <c r="L508">
        <v>66.8</v>
      </c>
      <c r="M508">
        <v>0</v>
      </c>
      <c r="N508">
        <v>0</v>
      </c>
      <c r="O508">
        <v>4.571999999999993</v>
      </c>
      <c r="P508">
        <f t="shared" si="45"/>
        <v>-64.77000000000001</v>
      </c>
      <c r="Q508">
        <f t="shared" si="46"/>
        <v>-119.63399999999996</v>
      </c>
      <c r="R508">
        <f t="shared" si="47"/>
        <v>-253.23799999999983</v>
      </c>
      <c r="S508">
        <v>0</v>
      </c>
      <c r="T508">
        <v>0</v>
      </c>
      <c r="V508">
        <v>0</v>
      </c>
      <c r="W508">
        <v>0</v>
      </c>
      <c r="Y508">
        <v>16.100000000000001</v>
      </c>
      <c r="Z508">
        <v>258</v>
      </c>
      <c r="AA508">
        <v>1020</v>
      </c>
      <c r="AB508">
        <v>8.8000000000000007</v>
      </c>
      <c r="AC508">
        <v>14.7</v>
      </c>
      <c r="AD508">
        <v>342</v>
      </c>
      <c r="AE508">
        <v>29.6</v>
      </c>
      <c r="AF508">
        <v>10</v>
      </c>
      <c r="AH508" t="s">
        <v>1119</v>
      </c>
      <c r="AI508" t="s">
        <v>1120</v>
      </c>
      <c r="AJ508">
        <v>0.78</v>
      </c>
      <c r="AK508" t="s">
        <v>54</v>
      </c>
      <c r="AL508" t="s">
        <v>55</v>
      </c>
      <c r="AM508" t="s">
        <v>56</v>
      </c>
      <c r="AN508" t="s">
        <v>46</v>
      </c>
    </row>
    <row r="509" spans="1:40">
      <c r="A509" t="s">
        <v>40</v>
      </c>
      <c r="B509" s="1">
        <v>41782</v>
      </c>
      <c r="C509">
        <v>30</v>
      </c>
      <c r="D509">
        <v>15.2</v>
      </c>
      <c r="E509">
        <f t="shared" si="43"/>
        <v>12.600000000000001</v>
      </c>
      <c r="F509">
        <f t="shared" si="44"/>
        <v>437.75000000000011</v>
      </c>
      <c r="G509">
        <v>23</v>
      </c>
      <c r="H509">
        <v>29.7</v>
      </c>
      <c r="I509">
        <v>15.2</v>
      </c>
      <c r="J509">
        <v>23.1</v>
      </c>
      <c r="K509">
        <v>16.3</v>
      </c>
      <c r="L509">
        <v>69.5</v>
      </c>
      <c r="M509">
        <v>0</v>
      </c>
      <c r="N509">
        <v>0</v>
      </c>
      <c r="O509">
        <v>4.571999999999993</v>
      </c>
      <c r="P509">
        <f t="shared" si="45"/>
        <v>-65.277999999999992</v>
      </c>
      <c r="Q509">
        <f t="shared" si="46"/>
        <v>-127.25399999999996</v>
      </c>
      <c r="R509">
        <f t="shared" si="47"/>
        <v>-257.80999999999983</v>
      </c>
      <c r="S509">
        <v>0</v>
      </c>
      <c r="T509">
        <v>0</v>
      </c>
      <c r="V509">
        <v>0</v>
      </c>
      <c r="W509">
        <v>0</v>
      </c>
      <c r="Y509">
        <v>13.4</v>
      </c>
      <c r="Z509">
        <v>299.7</v>
      </c>
      <c r="AA509">
        <v>1019.6</v>
      </c>
      <c r="AB509">
        <v>6</v>
      </c>
      <c r="AC509">
        <v>14.9</v>
      </c>
      <c r="AD509">
        <v>322.7</v>
      </c>
      <c r="AE509">
        <v>28</v>
      </c>
      <c r="AF509">
        <v>9</v>
      </c>
      <c r="AH509" t="s">
        <v>1121</v>
      </c>
      <c r="AI509" t="s">
        <v>1122</v>
      </c>
      <c r="AJ509">
        <v>0.82</v>
      </c>
      <c r="AK509" t="s">
        <v>54</v>
      </c>
      <c r="AL509" t="s">
        <v>55</v>
      </c>
      <c r="AM509" t="s">
        <v>56</v>
      </c>
      <c r="AN509" t="s">
        <v>46</v>
      </c>
    </row>
    <row r="510" spans="1:40">
      <c r="A510" t="s">
        <v>40</v>
      </c>
      <c r="B510" s="1">
        <v>41783</v>
      </c>
      <c r="C510">
        <v>30.1</v>
      </c>
      <c r="D510">
        <v>17.2</v>
      </c>
      <c r="E510">
        <f t="shared" si="43"/>
        <v>13.649999999999999</v>
      </c>
      <c r="F510">
        <f t="shared" si="44"/>
        <v>451.40000000000009</v>
      </c>
      <c r="G510">
        <v>24</v>
      </c>
      <c r="H510">
        <v>30.2</v>
      </c>
      <c r="I510">
        <v>17.2</v>
      </c>
      <c r="J510">
        <v>24</v>
      </c>
      <c r="K510">
        <v>17</v>
      </c>
      <c r="L510">
        <v>69.099999999999994</v>
      </c>
      <c r="M510">
        <v>0</v>
      </c>
      <c r="N510">
        <v>0</v>
      </c>
      <c r="O510">
        <v>4.571999999999993</v>
      </c>
      <c r="P510">
        <f t="shared" si="45"/>
        <v>-65.531999999999996</v>
      </c>
      <c r="Q510">
        <f t="shared" si="46"/>
        <v>-127</v>
      </c>
      <c r="R510">
        <f t="shared" si="47"/>
        <v>-257.55599999999981</v>
      </c>
      <c r="S510">
        <v>0</v>
      </c>
      <c r="T510">
        <v>0</v>
      </c>
      <c r="V510">
        <v>0</v>
      </c>
      <c r="W510">
        <v>0</v>
      </c>
      <c r="Y510">
        <v>14.5</v>
      </c>
      <c r="Z510">
        <v>210.2</v>
      </c>
      <c r="AA510">
        <v>1018.5</v>
      </c>
      <c r="AB510">
        <v>11.2</v>
      </c>
      <c r="AC510">
        <v>15.1</v>
      </c>
      <c r="AD510">
        <v>247.6</v>
      </c>
      <c r="AE510">
        <v>21.4</v>
      </c>
      <c r="AF510">
        <v>8</v>
      </c>
      <c r="AH510" t="s">
        <v>1123</v>
      </c>
      <c r="AI510" t="s">
        <v>1124</v>
      </c>
      <c r="AJ510">
        <v>0.85</v>
      </c>
      <c r="AK510" t="s">
        <v>54</v>
      </c>
      <c r="AL510" t="s">
        <v>55</v>
      </c>
      <c r="AM510" t="s">
        <v>56</v>
      </c>
      <c r="AN510" t="s">
        <v>46</v>
      </c>
    </row>
    <row r="511" spans="1:40">
      <c r="A511" t="s">
        <v>40</v>
      </c>
      <c r="B511" s="1">
        <v>41784</v>
      </c>
      <c r="C511">
        <v>29.1</v>
      </c>
      <c r="D511">
        <v>19.899999999999999</v>
      </c>
      <c r="E511">
        <f t="shared" si="43"/>
        <v>14.5</v>
      </c>
      <c r="F511">
        <f t="shared" si="44"/>
        <v>465.90000000000009</v>
      </c>
      <c r="G511">
        <v>23.4</v>
      </c>
      <c r="H511">
        <v>29.6</v>
      </c>
      <c r="I511">
        <v>19.899999999999999</v>
      </c>
      <c r="J511">
        <v>23.6</v>
      </c>
      <c r="K511">
        <v>18.2</v>
      </c>
      <c r="L511">
        <v>73.900000000000006</v>
      </c>
      <c r="M511">
        <v>0</v>
      </c>
      <c r="N511">
        <v>0</v>
      </c>
      <c r="O511">
        <v>4.3180000000000431</v>
      </c>
      <c r="P511">
        <f t="shared" si="45"/>
        <v>-65.531999999999996</v>
      </c>
      <c r="Q511">
        <f t="shared" si="46"/>
        <v>-126.49199999999996</v>
      </c>
      <c r="R511">
        <f t="shared" si="47"/>
        <v>-257.30199999999979</v>
      </c>
      <c r="S511">
        <v>0</v>
      </c>
      <c r="T511">
        <v>0</v>
      </c>
      <c r="V511">
        <v>0</v>
      </c>
      <c r="W511">
        <v>0</v>
      </c>
      <c r="X511">
        <v>25.9</v>
      </c>
      <c r="Y511">
        <v>9.6</v>
      </c>
      <c r="Z511">
        <v>224.2</v>
      </c>
      <c r="AA511">
        <v>1018.8</v>
      </c>
      <c r="AB511">
        <v>13.3</v>
      </c>
      <c r="AC511">
        <v>15.4</v>
      </c>
      <c r="AD511">
        <v>321.5</v>
      </c>
      <c r="AE511">
        <v>27.8</v>
      </c>
      <c r="AF511">
        <v>9</v>
      </c>
      <c r="AH511" t="s">
        <v>1125</v>
      </c>
      <c r="AI511" t="s">
        <v>1126</v>
      </c>
      <c r="AJ511">
        <v>0.89</v>
      </c>
      <c r="AK511" t="s">
        <v>54</v>
      </c>
      <c r="AL511" t="s">
        <v>55</v>
      </c>
      <c r="AM511" t="s">
        <v>56</v>
      </c>
      <c r="AN511" t="s">
        <v>46</v>
      </c>
    </row>
    <row r="512" spans="1:40">
      <c r="A512" t="s">
        <v>40</v>
      </c>
      <c r="B512" s="1">
        <v>41785</v>
      </c>
      <c r="C512">
        <v>30.1</v>
      </c>
      <c r="D512">
        <v>18</v>
      </c>
      <c r="E512">
        <f t="shared" si="43"/>
        <v>14.05</v>
      </c>
      <c r="F512">
        <f t="shared" si="44"/>
        <v>479.9500000000001</v>
      </c>
      <c r="G512">
        <v>24.4</v>
      </c>
      <c r="H512">
        <v>30.8</v>
      </c>
      <c r="I512">
        <v>18</v>
      </c>
      <c r="J512">
        <v>24.6</v>
      </c>
      <c r="K512">
        <v>17.7</v>
      </c>
      <c r="L512">
        <v>69.7</v>
      </c>
      <c r="M512">
        <v>0</v>
      </c>
      <c r="N512">
        <v>1.27</v>
      </c>
      <c r="O512">
        <v>4.571999999999993</v>
      </c>
      <c r="P512">
        <f t="shared" si="45"/>
        <v>-68.072000000000031</v>
      </c>
      <c r="Q512">
        <f t="shared" si="46"/>
        <v>-125.476</v>
      </c>
      <c r="R512">
        <f t="shared" si="47"/>
        <v>-279.14599999999962</v>
      </c>
      <c r="S512">
        <v>0</v>
      </c>
      <c r="T512">
        <v>0</v>
      </c>
      <c r="V512">
        <v>0</v>
      </c>
      <c r="W512">
        <v>0</v>
      </c>
      <c r="X512">
        <v>27.7</v>
      </c>
      <c r="Y512">
        <v>17.899999999999999</v>
      </c>
      <c r="Z512">
        <v>223.9</v>
      </c>
      <c r="AA512">
        <v>1019.5</v>
      </c>
      <c r="AB512">
        <v>6.8</v>
      </c>
      <c r="AC512">
        <v>14.6</v>
      </c>
      <c r="AD512">
        <v>321.39999999999998</v>
      </c>
      <c r="AE512">
        <v>27.6</v>
      </c>
      <c r="AF512">
        <v>10</v>
      </c>
      <c r="AH512" t="s">
        <v>1127</v>
      </c>
      <c r="AI512" t="s">
        <v>1128</v>
      </c>
      <c r="AJ512">
        <v>0.93</v>
      </c>
      <c r="AK512" t="s">
        <v>54</v>
      </c>
      <c r="AL512" t="s">
        <v>55</v>
      </c>
      <c r="AM512" t="s">
        <v>56</v>
      </c>
      <c r="AN512" t="s">
        <v>46</v>
      </c>
    </row>
    <row r="513" spans="1:40">
      <c r="A513" t="s">
        <v>40</v>
      </c>
      <c r="B513" s="1">
        <v>41786</v>
      </c>
      <c r="C513">
        <v>28.9</v>
      </c>
      <c r="D513">
        <v>18.8</v>
      </c>
      <c r="E513">
        <f t="shared" si="43"/>
        <v>13.850000000000001</v>
      </c>
      <c r="F513">
        <f t="shared" si="44"/>
        <v>493.80000000000013</v>
      </c>
      <c r="G513">
        <v>23.1</v>
      </c>
      <c r="H513">
        <v>29.4</v>
      </c>
      <c r="I513">
        <v>18.8</v>
      </c>
      <c r="J513">
        <v>23.4</v>
      </c>
      <c r="K513">
        <v>18.399999999999999</v>
      </c>
      <c r="L513">
        <v>76.7</v>
      </c>
      <c r="M513">
        <v>4.49</v>
      </c>
      <c r="N513">
        <v>0</v>
      </c>
      <c r="O513">
        <v>4.3179999999999525</v>
      </c>
      <c r="P513">
        <f t="shared" si="45"/>
        <v>-66.547999999999988</v>
      </c>
      <c r="Q513">
        <f t="shared" si="46"/>
        <v>-129.28600000000012</v>
      </c>
      <c r="R513">
        <f t="shared" si="47"/>
        <v>-277.36799999999971</v>
      </c>
      <c r="S513">
        <v>100</v>
      </c>
      <c r="T513">
        <v>8.33</v>
      </c>
      <c r="U513" t="s">
        <v>41</v>
      </c>
      <c r="V513">
        <v>0</v>
      </c>
      <c r="W513">
        <v>0</v>
      </c>
      <c r="X513">
        <v>37.1</v>
      </c>
      <c r="Y513">
        <v>13.2</v>
      </c>
      <c r="Z513">
        <v>177</v>
      </c>
      <c r="AA513">
        <v>1017.6</v>
      </c>
      <c r="AB513">
        <v>21</v>
      </c>
      <c r="AC513">
        <v>14</v>
      </c>
      <c r="AD513">
        <v>186.5</v>
      </c>
      <c r="AE513">
        <v>16.100000000000001</v>
      </c>
      <c r="AF513">
        <v>7</v>
      </c>
      <c r="AH513" t="s">
        <v>1129</v>
      </c>
      <c r="AI513" t="s">
        <v>1130</v>
      </c>
      <c r="AJ513">
        <v>0.96</v>
      </c>
      <c r="AK513" t="s">
        <v>61</v>
      </c>
      <c r="AL513" t="s">
        <v>215</v>
      </c>
      <c r="AM513" t="s">
        <v>41</v>
      </c>
      <c r="AN513" t="s">
        <v>46</v>
      </c>
    </row>
    <row r="514" spans="1:40">
      <c r="A514" t="s">
        <v>40</v>
      </c>
      <c r="B514" s="1">
        <v>41787</v>
      </c>
      <c r="C514">
        <v>24.3</v>
      </c>
      <c r="D514">
        <v>18.100000000000001</v>
      </c>
      <c r="E514">
        <f t="shared" si="43"/>
        <v>11.200000000000003</v>
      </c>
      <c r="F514">
        <f t="shared" si="44"/>
        <v>505.00000000000011</v>
      </c>
      <c r="G514">
        <v>20.3</v>
      </c>
      <c r="H514">
        <v>24.3</v>
      </c>
      <c r="I514">
        <v>18.100000000000001</v>
      </c>
      <c r="J514">
        <v>20.3</v>
      </c>
      <c r="K514">
        <v>18.600000000000001</v>
      </c>
      <c r="L514">
        <v>90.8</v>
      </c>
      <c r="M514">
        <v>11.779</v>
      </c>
      <c r="N514">
        <v>19.558</v>
      </c>
      <c r="O514">
        <v>4.571999999999993</v>
      </c>
      <c r="P514">
        <f t="shared" si="45"/>
        <v>-66.040000000000006</v>
      </c>
      <c r="Q514">
        <f t="shared" si="46"/>
        <v>-132.334</v>
      </c>
      <c r="R514">
        <f t="shared" si="47"/>
        <v>-276.35199999999975</v>
      </c>
      <c r="S514">
        <v>100</v>
      </c>
      <c r="T514">
        <v>41.67</v>
      </c>
      <c r="U514" t="s">
        <v>41</v>
      </c>
      <c r="V514">
        <v>0</v>
      </c>
      <c r="W514">
        <v>0</v>
      </c>
      <c r="Y514">
        <v>7.7</v>
      </c>
      <c r="Z514">
        <v>124.4</v>
      </c>
      <c r="AA514">
        <v>1015.1</v>
      </c>
      <c r="AB514">
        <v>47.7</v>
      </c>
      <c r="AC514">
        <v>11.8</v>
      </c>
      <c r="AD514">
        <v>114.2</v>
      </c>
      <c r="AE514">
        <v>9.9</v>
      </c>
      <c r="AF514">
        <v>4</v>
      </c>
      <c r="AH514" t="s">
        <v>1131</v>
      </c>
      <c r="AI514" t="s">
        <v>1132</v>
      </c>
      <c r="AJ514">
        <v>0</v>
      </c>
      <c r="AK514" t="s">
        <v>61</v>
      </c>
      <c r="AL514" t="s">
        <v>148</v>
      </c>
      <c r="AM514" t="s">
        <v>41</v>
      </c>
      <c r="AN514" t="s">
        <v>46</v>
      </c>
    </row>
    <row r="515" spans="1:40">
      <c r="A515" t="s">
        <v>40</v>
      </c>
      <c r="B515" s="1">
        <v>41788</v>
      </c>
      <c r="C515">
        <v>23.2</v>
      </c>
      <c r="D515">
        <v>19.100000000000001</v>
      </c>
      <c r="E515">
        <f t="shared" si="43"/>
        <v>11.149999999999999</v>
      </c>
      <c r="F515">
        <f t="shared" si="44"/>
        <v>516.15000000000009</v>
      </c>
      <c r="G515">
        <v>20.5</v>
      </c>
      <c r="H515">
        <v>23.2</v>
      </c>
      <c r="I515">
        <v>19.100000000000001</v>
      </c>
      <c r="J515">
        <v>20.5</v>
      </c>
      <c r="K515">
        <v>18.899999999999999</v>
      </c>
      <c r="L515">
        <v>90.5</v>
      </c>
      <c r="M515">
        <v>0.436</v>
      </c>
      <c r="N515">
        <v>19.812000000000001</v>
      </c>
      <c r="O515">
        <v>4.8260000000000325</v>
      </c>
      <c r="P515">
        <f t="shared" si="45"/>
        <v>-56.641999999999882</v>
      </c>
      <c r="Q515">
        <f t="shared" si="46"/>
        <v>-112.26800000000009</v>
      </c>
      <c r="R515">
        <f t="shared" si="47"/>
        <v>-256.03199999999981</v>
      </c>
      <c r="S515">
        <v>100</v>
      </c>
      <c r="T515">
        <v>8.33</v>
      </c>
      <c r="U515" t="s">
        <v>41</v>
      </c>
      <c r="V515">
        <v>0</v>
      </c>
      <c r="W515">
        <v>0</v>
      </c>
      <c r="X515">
        <v>25.9</v>
      </c>
      <c r="Y515">
        <v>10</v>
      </c>
      <c r="Z515">
        <v>126.9</v>
      </c>
      <c r="AA515">
        <v>1014.6</v>
      </c>
      <c r="AB515">
        <v>57</v>
      </c>
      <c r="AC515">
        <v>13.1</v>
      </c>
      <c r="AD515">
        <v>231.3</v>
      </c>
      <c r="AE515">
        <v>19.899999999999999</v>
      </c>
      <c r="AF515">
        <v>8</v>
      </c>
      <c r="AH515" t="s">
        <v>1133</v>
      </c>
      <c r="AI515" t="s">
        <v>1134</v>
      </c>
      <c r="AJ515">
        <v>0.03</v>
      </c>
      <c r="AK515" t="s">
        <v>61</v>
      </c>
      <c r="AL515" t="s">
        <v>204</v>
      </c>
      <c r="AM515" t="s">
        <v>41</v>
      </c>
      <c r="AN515" t="s">
        <v>46</v>
      </c>
    </row>
    <row r="516" spans="1:40">
      <c r="A516" t="s">
        <v>40</v>
      </c>
      <c r="B516" s="1">
        <v>41789</v>
      </c>
      <c r="C516">
        <v>27</v>
      </c>
      <c r="D516">
        <v>19.2</v>
      </c>
      <c r="E516">
        <f t="shared" si="43"/>
        <v>13.100000000000001</v>
      </c>
      <c r="F516">
        <f t="shared" si="44"/>
        <v>529.25000000000011</v>
      </c>
      <c r="G516">
        <v>22</v>
      </c>
      <c r="H516">
        <v>28.2</v>
      </c>
      <c r="I516">
        <v>19.2</v>
      </c>
      <c r="J516">
        <v>22.1</v>
      </c>
      <c r="K516">
        <v>19.399999999999999</v>
      </c>
      <c r="L516">
        <v>86.3</v>
      </c>
      <c r="M516">
        <v>0</v>
      </c>
      <c r="N516">
        <v>9.3979999999999997</v>
      </c>
      <c r="O516">
        <v>4.3180000000000431</v>
      </c>
      <c r="P516">
        <f t="shared" si="45"/>
        <v>-48.259999999999934</v>
      </c>
      <c r="Q516">
        <f t="shared" si="46"/>
        <v>-92.202000000000055</v>
      </c>
      <c r="R516">
        <f t="shared" si="47"/>
        <v>-235.71199999999976</v>
      </c>
      <c r="S516">
        <v>0</v>
      </c>
      <c r="T516">
        <v>0</v>
      </c>
      <c r="V516">
        <v>0</v>
      </c>
      <c r="W516">
        <v>0</v>
      </c>
      <c r="X516">
        <v>37.1</v>
      </c>
      <c r="Y516">
        <v>11.6</v>
      </c>
      <c r="Z516">
        <v>123.1</v>
      </c>
      <c r="AA516">
        <v>1015.9</v>
      </c>
      <c r="AB516">
        <v>41.4</v>
      </c>
      <c r="AC516">
        <v>14.5</v>
      </c>
      <c r="AD516">
        <v>131</v>
      </c>
      <c r="AE516">
        <v>11.2</v>
      </c>
      <c r="AF516">
        <v>4</v>
      </c>
      <c r="AH516" t="s">
        <v>1135</v>
      </c>
      <c r="AI516" t="s">
        <v>1136</v>
      </c>
      <c r="AJ516">
        <v>0.06</v>
      </c>
      <c r="AK516" t="s">
        <v>49</v>
      </c>
      <c r="AL516" t="s">
        <v>110</v>
      </c>
      <c r="AM516" t="s">
        <v>51</v>
      </c>
      <c r="AN516" t="s">
        <v>46</v>
      </c>
    </row>
    <row r="517" spans="1:40">
      <c r="A517" t="s">
        <v>40</v>
      </c>
      <c r="B517" s="1">
        <v>41790</v>
      </c>
      <c r="C517">
        <v>29.1</v>
      </c>
      <c r="D517">
        <v>19.100000000000001</v>
      </c>
      <c r="E517">
        <f t="shared" si="43"/>
        <v>14.100000000000001</v>
      </c>
      <c r="F517">
        <f t="shared" si="44"/>
        <v>543.35000000000014</v>
      </c>
      <c r="G517">
        <v>23.4</v>
      </c>
      <c r="H517">
        <v>30.4</v>
      </c>
      <c r="I517">
        <v>19.100000000000001</v>
      </c>
      <c r="J517">
        <v>23.8</v>
      </c>
      <c r="K517">
        <v>19.399999999999999</v>
      </c>
      <c r="L517">
        <v>79.5</v>
      </c>
      <c r="M517">
        <v>0.218</v>
      </c>
      <c r="N517">
        <v>5.8419999999999996</v>
      </c>
      <c r="O517">
        <v>4.571999999999993</v>
      </c>
      <c r="P517">
        <f t="shared" si="45"/>
        <v>-39.115999999999943</v>
      </c>
      <c r="Q517">
        <f t="shared" si="46"/>
        <v>-84.328000000000088</v>
      </c>
      <c r="R517">
        <f t="shared" si="47"/>
        <v>-225.04399999999987</v>
      </c>
      <c r="S517">
        <v>100</v>
      </c>
      <c r="T517">
        <v>4.17</v>
      </c>
      <c r="U517" t="s">
        <v>41</v>
      </c>
      <c r="V517">
        <v>0</v>
      </c>
      <c r="W517">
        <v>0</v>
      </c>
      <c r="X517">
        <v>25.9</v>
      </c>
      <c r="Y517">
        <v>11.2</v>
      </c>
      <c r="Z517">
        <v>125.1</v>
      </c>
      <c r="AA517">
        <v>1017.5</v>
      </c>
      <c r="AB517">
        <v>26.6</v>
      </c>
      <c r="AC517">
        <v>15.6</v>
      </c>
      <c r="AD517">
        <v>215.2</v>
      </c>
      <c r="AE517">
        <v>18.7</v>
      </c>
      <c r="AF517">
        <v>7</v>
      </c>
      <c r="AH517" t="s">
        <v>1137</v>
      </c>
      <c r="AI517" t="s">
        <v>1138</v>
      </c>
      <c r="AJ517">
        <v>0.1</v>
      </c>
      <c r="AK517" t="s">
        <v>61</v>
      </c>
      <c r="AL517" t="s">
        <v>215</v>
      </c>
      <c r="AM517" t="s">
        <v>41</v>
      </c>
      <c r="AN517" t="s">
        <v>46</v>
      </c>
    </row>
    <row r="518" spans="1:40">
      <c r="A518" t="s">
        <v>40</v>
      </c>
      <c r="B518" s="1">
        <v>41791</v>
      </c>
      <c r="C518">
        <v>29.1</v>
      </c>
      <c r="D518">
        <v>19.100000000000001</v>
      </c>
      <c r="E518">
        <f t="shared" ref="E518:E581" si="48">IF(((C518+D518)/2-10)&gt;0,((C518+D518)/2-10),0)</f>
        <v>14.100000000000001</v>
      </c>
      <c r="F518">
        <f t="shared" si="44"/>
        <v>557.45000000000016</v>
      </c>
      <c r="G518">
        <v>23.5</v>
      </c>
      <c r="H518">
        <v>30.9</v>
      </c>
      <c r="I518">
        <v>19.100000000000001</v>
      </c>
      <c r="J518">
        <v>24</v>
      </c>
      <c r="K518">
        <v>19.7</v>
      </c>
      <c r="L518">
        <v>80.599999999999994</v>
      </c>
      <c r="M518">
        <v>9.952</v>
      </c>
      <c r="N518">
        <v>0.7619999999999999</v>
      </c>
      <c r="O518">
        <v>4.0640000000000036</v>
      </c>
      <c r="P518">
        <f t="shared" si="45"/>
        <v>-32.512000000000029</v>
      </c>
      <c r="Q518">
        <f t="shared" si="46"/>
        <v>-78.232000000000141</v>
      </c>
      <c r="R518">
        <f t="shared" si="47"/>
        <v>-218.18599999999992</v>
      </c>
      <c r="S518">
        <v>100</v>
      </c>
      <c r="T518">
        <v>16.670000000000002</v>
      </c>
      <c r="U518" t="s">
        <v>41</v>
      </c>
      <c r="V518">
        <v>0</v>
      </c>
      <c r="W518">
        <v>0</v>
      </c>
      <c r="X518">
        <v>66.599999999999994</v>
      </c>
      <c r="Y518">
        <v>9.8000000000000007</v>
      </c>
      <c r="Z518">
        <v>155.5</v>
      </c>
      <c r="AA518">
        <v>1018.3</v>
      </c>
      <c r="AB518">
        <v>9.4</v>
      </c>
      <c r="AC518">
        <v>15.9</v>
      </c>
      <c r="AD518">
        <v>170.5</v>
      </c>
      <c r="AE518">
        <v>14.8</v>
      </c>
      <c r="AF518">
        <v>6</v>
      </c>
      <c r="AH518" t="s">
        <v>1139</v>
      </c>
      <c r="AI518" t="s">
        <v>1140</v>
      </c>
      <c r="AJ518">
        <v>0.13</v>
      </c>
      <c r="AK518" t="s">
        <v>151</v>
      </c>
      <c r="AL518" t="s">
        <v>520</v>
      </c>
      <c r="AM518" t="s">
        <v>41</v>
      </c>
      <c r="AN518" t="s">
        <v>46</v>
      </c>
    </row>
    <row r="519" spans="1:40">
      <c r="A519" t="s">
        <v>40</v>
      </c>
      <c r="B519" s="1">
        <v>41792</v>
      </c>
      <c r="C519">
        <v>27</v>
      </c>
      <c r="D519">
        <v>20.3</v>
      </c>
      <c r="E519">
        <f t="shared" si="48"/>
        <v>13.649999999999999</v>
      </c>
      <c r="F519">
        <f t="shared" si="44"/>
        <v>571.10000000000014</v>
      </c>
      <c r="G519">
        <v>23.1</v>
      </c>
      <c r="H519">
        <v>28.5</v>
      </c>
      <c r="I519">
        <v>20.3</v>
      </c>
      <c r="J519">
        <v>23.2</v>
      </c>
      <c r="K519">
        <v>20.399999999999999</v>
      </c>
      <c r="L519">
        <v>85.3</v>
      </c>
      <c r="M519">
        <v>0</v>
      </c>
      <c r="N519">
        <v>0.50800000000000001</v>
      </c>
      <c r="O519">
        <v>4.0640000000000036</v>
      </c>
      <c r="P519">
        <f t="shared" si="45"/>
        <v>-30.47999999999999</v>
      </c>
      <c r="Q519">
        <f t="shared" si="46"/>
        <v>-97.536000000000172</v>
      </c>
      <c r="R519">
        <f t="shared" si="47"/>
        <v>-215.39200000000005</v>
      </c>
      <c r="S519">
        <v>0</v>
      </c>
      <c r="T519">
        <v>0</v>
      </c>
      <c r="V519">
        <v>0</v>
      </c>
      <c r="W519">
        <v>0</v>
      </c>
      <c r="X519">
        <v>27.7</v>
      </c>
      <c r="Y519">
        <v>11.1</v>
      </c>
      <c r="Z519">
        <v>167.1</v>
      </c>
      <c r="AA519">
        <v>1019.2</v>
      </c>
      <c r="AB519">
        <v>60.4</v>
      </c>
      <c r="AC519">
        <v>14</v>
      </c>
      <c r="AD519">
        <v>288.5</v>
      </c>
      <c r="AE519">
        <v>25.1</v>
      </c>
      <c r="AF519">
        <v>9</v>
      </c>
      <c r="AH519" t="s">
        <v>1141</v>
      </c>
      <c r="AI519" t="s">
        <v>1142</v>
      </c>
      <c r="AJ519">
        <v>0.16</v>
      </c>
      <c r="AK519" t="s">
        <v>49</v>
      </c>
      <c r="AL519" t="s">
        <v>110</v>
      </c>
      <c r="AM519" t="s">
        <v>51</v>
      </c>
      <c r="AN519" t="s">
        <v>46</v>
      </c>
    </row>
    <row r="520" spans="1:40">
      <c r="A520" t="s">
        <v>40</v>
      </c>
      <c r="B520" s="1">
        <v>41793</v>
      </c>
      <c r="C520">
        <v>28.1</v>
      </c>
      <c r="D520">
        <v>20.100000000000001</v>
      </c>
      <c r="E520">
        <f t="shared" si="48"/>
        <v>14.100000000000001</v>
      </c>
      <c r="F520">
        <f t="shared" si="44"/>
        <v>585.20000000000016</v>
      </c>
      <c r="G520">
        <v>23.4</v>
      </c>
      <c r="H520">
        <v>30.8</v>
      </c>
      <c r="I520">
        <v>20.100000000000001</v>
      </c>
      <c r="J520">
        <v>23.7</v>
      </c>
      <c r="K520">
        <v>20.8</v>
      </c>
      <c r="L520">
        <v>86.6</v>
      </c>
      <c r="M520">
        <v>0</v>
      </c>
      <c r="N520">
        <v>11.937999999999999</v>
      </c>
      <c r="O520">
        <v>4.0640000000000036</v>
      </c>
      <c r="P520">
        <f t="shared" si="45"/>
        <v>-28.701999999999984</v>
      </c>
      <c r="Q520">
        <f t="shared" si="46"/>
        <v>-96.520000000000209</v>
      </c>
      <c r="R520">
        <f t="shared" si="47"/>
        <v>-213.36</v>
      </c>
      <c r="S520">
        <v>0</v>
      </c>
      <c r="T520">
        <v>0</v>
      </c>
      <c r="V520">
        <v>0</v>
      </c>
      <c r="W520">
        <v>0</v>
      </c>
      <c r="Y520">
        <v>12.6</v>
      </c>
      <c r="Z520">
        <v>211.5</v>
      </c>
      <c r="AA520">
        <v>1018.1</v>
      </c>
      <c r="AB520">
        <v>20.5</v>
      </c>
      <c r="AC520">
        <v>13.4</v>
      </c>
      <c r="AD520">
        <v>319</v>
      </c>
      <c r="AE520">
        <v>27.6</v>
      </c>
      <c r="AF520">
        <v>9</v>
      </c>
      <c r="AH520" t="s">
        <v>1143</v>
      </c>
      <c r="AI520" t="s">
        <v>1144</v>
      </c>
      <c r="AJ520">
        <v>0.19</v>
      </c>
      <c r="AK520" t="s">
        <v>49</v>
      </c>
      <c r="AL520" t="s">
        <v>110</v>
      </c>
      <c r="AM520" t="s">
        <v>51</v>
      </c>
      <c r="AN520" t="s">
        <v>46</v>
      </c>
    </row>
    <row r="521" spans="1:40">
      <c r="A521" t="s">
        <v>40</v>
      </c>
      <c r="B521" s="1">
        <v>41794</v>
      </c>
      <c r="C521">
        <v>29.1</v>
      </c>
      <c r="D521">
        <v>21</v>
      </c>
      <c r="E521">
        <f t="shared" si="48"/>
        <v>15.05</v>
      </c>
      <c r="F521">
        <f t="shared" si="44"/>
        <v>600.25000000000011</v>
      </c>
      <c r="G521">
        <v>24.8</v>
      </c>
      <c r="H521">
        <v>31.4</v>
      </c>
      <c r="I521">
        <v>21</v>
      </c>
      <c r="J521">
        <v>25.6</v>
      </c>
      <c r="K521">
        <v>20.8</v>
      </c>
      <c r="L521">
        <v>79.5</v>
      </c>
      <c r="M521">
        <v>0</v>
      </c>
      <c r="N521">
        <v>3.556</v>
      </c>
      <c r="O521">
        <v>4.3179999999999525</v>
      </c>
      <c r="P521">
        <f t="shared" si="45"/>
        <v>-15.493999999999943</v>
      </c>
      <c r="Q521">
        <f t="shared" si="46"/>
        <v>-84.328000000000316</v>
      </c>
      <c r="R521">
        <f t="shared" si="47"/>
        <v>-199.89800000000002</v>
      </c>
      <c r="S521">
        <v>0</v>
      </c>
      <c r="T521">
        <v>0</v>
      </c>
      <c r="V521">
        <v>0</v>
      </c>
      <c r="W521">
        <v>0</v>
      </c>
      <c r="X521">
        <v>31.3</v>
      </c>
      <c r="Y521">
        <v>20.399999999999999</v>
      </c>
      <c r="Z521">
        <v>221</v>
      </c>
      <c r="AA521">
        <v>1013.9</v>
      </c>
      <c r="AB521">
        <v>24.7</v>
      </c>
      <c r="AC521">
        <v>15.3</v>
      </c>
      <c r="AD521">
        <v>327.60000000000002</v>
      </c>
      <c r="AE521">
        <v>28.3</v>
      </c>
      <c r="AF521">
        <v>10</v>
      </c>
      <c r="AH521" t="s">
        <v>1145</v>
      </c>
      <c r="AI521" t="s">
        <v>1146</v>
      </c>
      <c r="AJ521">
        <v>0.23</v>
      </c>
      <c r="AK521" t="s">
        <v>49</v>
      </c>
      <c r="AL521" t="s">
        <v>110</v>
      </c>
      <c r="AM521" t="s">
        <v>51</v>
      </c>
      <c r="AN521" t="s">
        <v>46</v>
      </c>
    </row>
    <row r="522" spans="1:40">
      <c r="A522" t="s">
        <v>40</v>
      </c>
      <c r="B522" s="1">
        <v>41795</v>
      </c>
      <c r="C522">
        <v>29.1</v>
      </c>
      <c r="D522">
        <v>20.100000000000001</v>
      </c>
      <c r="E522">
        <f t="shared" si="48"/>
        <v>14.600000000000001</v>
      </c>
      <c r="F522">
        <f t="shared" si="44"/>
        <v>614.85000000000014</v>
      </c>
      <c r="G522">
        <v>23.8</v>
      </c>
      <c r="H522">
        <v>32.299999999999997</v>
      </c>
      <c r="I522">
        <v>20.100000000000001</v>
      </c>
      <c r="J522">
        <v>24.4</v>
      </c>
      <c r="K522">
        <v>20.6</v>
      </c>
      <c r="L522">
        <v>83.1</v>
      </c>
      <c r="M522">
        <v>0</v>
      </c>
      <c r="N522">
        <v>0</v>
      </c>
      <c r="O522">
        <v>4.3180000000000431</v>
      </c>
      <c r="P522">
        <f t="shared" si="45"/>
        <v>-10.667999999999921</v>
      </c>
      <c r="Q522">
        <f t="shared" si="46"/>
        <v>-82.042000000000257</v>
      </c>
      <c r="R522">
        <f t="shared" si="47"/>
        <v>-216.91600000000005</v>
      </c>
      <c r="S522">
        <v>0</v>
      </c>
      <c r="T522">
        <v>0</v>
      </c>
      <c r="V522">
        <v>0</v>
      </c>
      <c r="W522">
        <v>0</v>
      </c>
      <c r="X522">
        <v>64.8</v>
      </c>
      <c r="Y522">
        <v>20.399999999999999</v>
      </c>
      <c r="Z522">
        <v>223.3</v>
      </c>
      <c r="AA522">
        <v>1012.7</v>
      </c>
      <c r="AB522">
        <v>33.299999999999997</v>
      </c>
      <c r="AC522">
        <v>15.6</v>
      </c>
      <c r="AD522">
        <v>244.7</v>
      </c>
      <c r="AE522">
        <v>21.4</v>
      </c>
      <c r="AF522">
        <v>8</v>
      </c>
      <c r="AH522" t="s">
        <v>1147</v>
      </c>
      <c r="AI522" t="s">
        <v>1148</v>
      </c>
      <c r="AJ522">
        <v>0.25</v>
      </c>
      <c r="AK522" t="s">
        <v>49</v>
      </c>
      <c r="AL522" t="s">
        <v>110</v>
      </c>
      <c r="AM522" t="s">
        <v>51</v>
      </c>
      <c r="AN522" t="s">
        <v>46</v>
      </c>
    </row>
    <row r="523" spans="1:40">
      <c r="A523" t="s">
        <v>40</v>
      </c>
      <c r="B523" s="1">
        <v>41796</v>
      </c>
      <c r="C523">
        <v>30</v>
      </c>
      <c r="D523">
        <v>20</v>
      </c>
      <c r="E523">
        <f t="shared" si="48"/>
        <v>15</v>
      </c>
      <c r="F523">
        <f t="shared" si="44"/>
        <v>629.85000000000014</v>
      </c>
      <c r="G523">
        <v>22.3</v>
      </c>
      <c r="H523">
        <v>33.4</v>
      </c>
      <c r="I523">
        <v>20</v>
      </c>
      <c r="J523">
        <v>22.7</v>
      </c>
      <c r="K523">
        <v>20.3</v>
      </c>
      <c r="L523">
        <v>88.9</v>
      </c>
      <c r="M523">
        <v>9.7750000000000004</v>
      </c>
      <c r="N523">
        <v>1.27</v>
      </c>
      <c r="O523">
        <v>4.0640000000000036</v>
      </c>
      <c r="P523">
        <f t="shared" si="45"/>
        <v>-9.6519999999999584</v>
      </c>
      <c r="Q523">
        <f t="shared" si="46"/>
        <v>-90.424000000000376</v>
      </c>
      <c r="R523">
        <f t="shared" si="47"/>
        <v>-230.37800000000027</v>
      </c>
      <c r="S523">
        <v>100</v>
      </c>
      <c r="T523">
        <v>16.670000000000002</v>
      </c>
      <c r="U523" t="s">
        <v>41</v>
      </c>
      <c r="V523">
        <v>0</v>
      </c>
      <c r="W523">
        <v>0</v>
      </c>
      <c r="X523">
        <v>55.4</v>
      </c>
      <c r="Y523">
        <v>14.4</v>
      </c>
      <c r="Z523">
        <v>289.2</v>
      </c>
      <c r="AA523">
        <v>1014.1</v>
      </c>
      <c r="AB523">
        <v>32.1</v>
      </c>
      <c r="AC523">
        <v>12.7</v>
      </c>
      <c r="AD523">
        <v>192.2</v>
      </c>
      <c r="AE523">
        <v>16.5</v>
      </c>
      <c r="AF523">
        <v>7</v>
      </c>
      <c r="AH523" t="s">
        <v>1149</v>
      </c>
      <c r="AI523" t="s">
        <v>1150</v>
      </c>
      <c r="AJ523">
        <v>0.28999999999999998</v>
      </c>
      <c r="AK523" t="s">
        <v>61</v>
      </c>
      <c r="AL523" t="s">
        <v>148</v>
      </c>
      <c r="AM523" t="s">
        <v>41</v>
      </c>
      <c r="AN523" t="s">
        <v>46</v>
      </c>
    </row>
    <row r="524" spans="1:40">
      <c r="A524" t="s">
        <v>40</v>
      </c>
      <c r="B524" s="1">
        <v>41797</v>
      </c>
      <c r="C524">
        <v>30.2</v>
      </c>
      <c r="D524">
        <v>19</v>
      </c>
      <c r="E524">
        <f t="shared" si="48"/>
        <v>14.600000000000001</v>
      </c>
      <c r="F524">
        <f t="shared" si="44"/>
        <v>644.45000000000016</v>
      </c>
      <c r="G524">
        <v>24.3</v>
      </c>
      <c r="H524">
        <v>34.299999999999997</v>
      </c>
      <c r="I524">
        <v>19</v>
      </c>
      <c r="J524">
        <v>25.7</v>
      </c>
      <c r="K524">
        <v>20.9</v>
      </c>
      <c r="L524">
        <v>83.2</v>
      </c>
      <c r="M524">
        <v>1.982</v>
      </c>
      <c r="N524">
        <v>9.6519999999999992</v>
      </c>
      <c r="O524">
        <v>4.3179999999999525</v>
      </c>
      <c r="P524">
        <f t="shared" si="45"/>
        <v>-7.1119999999999379</v>
      </c>
      <c r="Q524">
        <f t="shared" si="46"/>
        <v>-88.900000000000375</v>
      </c>
      <c r="R524">
        <f t="shared" si="47"/>
        <v>-227.83800000000019</v>
      </c>
      <c r="S524">
        <v>100</v>
      </c>
      <c r="T524">
        <v>4.17</v>
      </c>
      <c r="U524" t="s">
        <v>41</v>
      </c>
      <c r="V524">
        <v>0</v>
      </c>
      <c r="W524">
        <v>0</v>
      </c>
      <c r="X524">
        <v>60.3</v>
      </c>
      <c r="Y524">
        <v>42.9</v>
      </c>
      <c r="Z524">
        <v>254.4</v>
      </c>
      <c r="AA524">
        <v>1014.1</v>
      </c>
      <c r="AB524">
        <v>50.7</v>
      </c>
      <c r="AC524">
        <v>11</v>
      </c>
      <c r="AD524">
        <v>242.5</v>
      </c>
      <c r="AE524">
        <v>20.9</v>
      </c>
      <c r="AF524">
        <v>8</v>
      </c>
      <c r="AH524" t="s">
        <v>1151</v>
      </c>
      <c r="AI524" t="s">
        <v>1152</v>
      </c>
      <c r="AJ524">
        <v>0.32</v>
      </c>
      <c r="AK524" t="s">
        <v>61</v>
      </c>
      <c r="AL524" t="s">
        <v>215</v>
      </c>
      <c r="AM524" t="s">
        <v>41</v>
      </c>
      <c r="AN524" t="s">
        <v>46</v>
      </c>
    </row>
    <row r="525" spans="1:40">
      <c r="A525" t="s">
        <v>40</v>
      </c>
      <c r="B525" s="1">
        <v>41798</v>
      </c>
      <c r="C525">
        <v>28</v>
      </c>
      <c r="D525">
        <v>19.100000000000001</v>
      </c>
      <c r="E525">
        <f t="shared" si="48"/>
        <v>13.55</v>
      </c>
      <c r="F525">
        <f t="shared" si="44"/>
        <v>658.00000000000011</v>
      </c>
      <c r="G525">
        <v>23.6</v>
      </c>
      <c r="H525">
        <v>29.3</v>
      </c>
      <c r="I525">
        <v>19.100000000000001</v>
      </c>
      <c r="J525">
        <v>24</v>
      </c>
      <c r="K525">
        <v>19.5</v>
      </c>
      <c r="L525">
        <v>79.3</v>
      </c>
      <c r="M525">
        <v>0</v>
      </c>
      <c r="N525">
        <v>10.16</v>
      </c>
      <c r="O525">
        <v>4.0640000000000036</v>
      </c>
      <c r="P525">
        <f t="shared" si="45"/>
        <v>3.5560000000000116</v>
      </c>
      <c r="Q525">
        <f t="shared" si="46"/>
        <v>-79.248000000000332</v>
      </c>
      <c r="R525">
        <f t="shared" si="47"/>
        <v>-218.94800000000032</v>
      </c>
      <c r="S525">
        <v>0</v>
      </c>
      <c r="T525">
        <v>0</v>
      </c>
      <c r="V525">
        <v>0</v>
      </c>
      <c r="W525">
        <v>0</v>
      </c>
      <c r="X525">
        <v>27.7</v>
      </c>
      <c r="Y525">
        <v>13</v>
      </c>
      <c r="Z525">
        <v>25.6</v>
      </c>
      <c r="AA525">
        <v>1014.1</v>
      </c>
      <c r="AB525">
        <v>34.200000000000003</v>
      </c>
      <c r="AC525">
        <v>15.4</v>
      </c>
      <c r="AD525">
        <v>205.2</v>
      </c>
      <c r="AE525">
        <v>17.7</v>
      </c>
      <c r="AF525">
        <v>7</v>
      </c>
      <c r="AH525" t="s">
        <v>1153</v>
      </c>
      <c r="AI525" t="s">
        <v>1154</v>
      </c>
      <c r="AJ525">
        <v>0.35</v>
      </c>
      <c r="AK525" t="s">
        <v>49</v>
      </c>
      <c r="AL525" t="s">
        <v>50</v>
      </c>
      <c r="AM525" t="s">
        <v>51</v>
      </c>
      <c r="AN525" t="s">
        <v>46</v>
      </c>
    </row>
    <row r="526" spans="1:40">
      <c r="A526" t="s">
        <v>40</v>
      </c>
      <c r="B526" s="1">
        <v>41799</v>
      </c>
      <c r="C526">
        <v>28</v>
      </c>
      <c r="D526">
        <v>19</v>
      </c>
      <c r="E526">
        <f t="shared" si="48"/>
        <v>13.5</v>
      </c>
      <c r="F526">
        <f t="shared" si="44"/>
        <v>671.50000000000011</v>
      </c>
      <c r="G526">
        <v>21.4</v>
      </c>
      <c r="H526">
        <v>29.7</v>
      </c>
      <c r="I526">
        <v>19</v>
      </c>
      <c r="J526">
        <v>21.6</v>
      </c>
      <c r="K526">
        <v>19.600000000000001</v>
      </c>
      <c r="L526">
        <v>90.3</v>
      </c>
      <c r="M526">
        <v>27.199000000000002</v>
      </c>
      <c r="N526">
        <v>24.891999999999999</v>
      </c>
      <c r="O526">
        <v>4.0640000000000036</v>
      </c>
      <c r="P526">
        <f t="shared" si="45"/>
        <v>13.970000000000056</v>
      </c>
      <c r="Q526">
        <f t="shared" si="46"/>
        <v>-69.342000000000382</v>
      </c>
      <c r="R526">
        <f t="shared" si="47"/>
        <v>-215.64600000000019</v>
      </c>
      <c r="S526">
        <v>100</v>
      </c>
      <c r="T526">
        <v>54.17</v>
      </c>
      <c r="U526" t="s">
        <v>41</v>
      </c>
      <c r="V526">
        <v>0</v>
      </c>
      <c r="W526">
        <v>0</v>
      </c>
      <c r="X526">
        <v>77.8</v>
      </c>
      <c r="Y526">
        <v>33.700000000000003</v>
      </c>
      <c r="Z526">
        <v>225.5</v>
      </c>
      <c r="AA526">
        <v>1011.4</v>
      </c>
      <c r="AB526">
        <v>56.3</v>
      </c>
      <c r="AC526">
        <v>11.5</v>
      </c>
      <c r="AD526">
        <v>119.4</v>
      </c>
      <c r="AE526">
        <v>10.4</v>
      </c>
      <c r="AF526">
        <v>4</v>
      </c>
      <c r="AH526" t="s">
        <v>1155</v>
      </c>
      <c r="AI526" t="s">
        <v>1156</v>
      </c>
      <c r="AJ526">
        <v>0.39</v>
      </c>
      <c r="AK526" t="s">
        <v>61</v>
      </c>
      <c r="AL526" t="s">
        <v>739</v>
      </c>
      <c r="AM526" t="s">
        <v>41</v>
      </c>
      <c r="AN526" t="s">
        <v>46</v>
      </c>
    </row>
    <row r="527" spans="1:40">
      <c r="A527" t="s">
        <v>40</v>
      </c>
      <c r="B527" s="1">
        <v>41800</v>
      </c>
      <c r="C527">
        <v>24</v>
      </c>
      <c r="D527">
        <v>18.2</v>
      </c>
      <c r="E527">
        <f t="shared" si="48"/>
        <v>11.100000000000001</v>
      </c>
      <c r="F527">
        <f t="shared" si="44"/>
        <v>682.60000000000014</v>
      </c>
      <c r="G527">
        <v>20.100000000000001</v>
      </c>
      <c r="H527">
        <v>24</v>
      </c>
      <c r="I527">
        <v>18.2</v>
      </c>
      <c r="J527">
        <v>20.100000000000001</v>
      </c>
      <c r="K527">
        <v>18.2</v>
      </c>
      <c r="L527">
        <v>89.5</v>
      </c>
      <c r="M527">
        <v>6.6639999999999997</v>
      </c>
      <c r="N527">
        <v>78.739999999999995</v>
      </c>
      <c r="O527">
        <v>4.0640000000000036</v>
      </c>
      <c r="P527">
        <f t="shared" si="45"/>
        <v>39.624000000000024</v>
      </c>
      <c r="Q527">
        <f t="shared" si="46"/>
        <v>-44.450000000000387</v>
      </c>
      <c r="R527">
        <f t="shared" si="47"/>
        <v>-188.72200000000021</v>
      </c>
      <c r="S527">
        <v>100</v>
      </c>
      <c r="T527">
        <v>41.67</v>
      </c>
      <c r="U527" t="s">
        <v>41</v>
      </c>
      <c r="V527">
        <v>0</v>
      </c>
      <c r="W527">
        <v>0</v>
      </c>
      <c r="X527">
        <v>38.9</v>
      </c>
      <c r="Y527">
        <v>17.2</v>
      </c>
      <c r="Z527">
        <v>192.3</v>
      </c>
      <c r="AA527">
        <v>1009.6</v>
      </c>
      <c r="AB527">
        <v>58.6</v>
      </c>
      <c r="AC527">
        <v>13.5</v>
      </c>
      <c r="AD527">
        <v>116.6</v>
      </c>
      <c r="AE527">
        <v>10.199999999999999</v>
      </c>
      <c r="AF527">
        <v>4</v>
      </c>
      <c r="AH527" t="s">
        <v>1157</v>
      </c>
      <c r="AI527" t="s">
        <v>1158</v>
      </c>
      <c r="AJ527">
        <v>0.42</v>
      </c>
      <c r="AK527" t="s">
        <v>61</v>
      </c>
      <c r="AL527" t="s">
        <v>148</v>
      </c>
      <c r="AM527" t="s">
        <v>41</v>
      </c>
      <c r="AN527" t="s">
        <v>46</v>
      </c>
    </row>
    <row r="528" spans="1:40">
      <c r="A528" t="s">
        <v>40</v>
      </c>
      <c r="B528" s="1">
        <v>41801</v>
      </c>
      <c r="C528">
        <v>25</v>
      </c>
      <c r="D528">
        <v>18.100000000000001</v>
      </c>
      <c r="E528">
        <f t="shared" si="48"/>
        <v>11.55</v>
      </c>
      <c r="F528">
        <f t="shared" si="44"/>
        <v>694.15000000000009</v>
      </c>
      <c r="G528">
        <v>21.1</v>
      </c>
      <c r="H528">
        <v>25</v>
      </c>
      <c r="I528">
        <v>18.100000000000001</v>
      </c>
      <c r="J528">
        <v>21.1</v>
      </c>
      <c r="K528">
        <v>18</v>
      </c>
      <c r="L528">
        <v>83.4</v>
      </c>
      <c r="M528">
        <v>0.436</v>
      </c>
      <c r="N528">
        <v>12.191999999999998</v>
      </c>
      <c r="O528">
        <v>4.0640000000000036</v>
      </c>
      <c r="P528">
        <f t="shared" si="45"/>
        <v>119.6339999999999</v>
      </c>
      <c r="Q528">
        <f t="shared" si="46"/>
        <v>34.289999999999679</v>
      </c>
      <c r="R528">
        <f t="shared" si="47"/>
        <v>-107.69600000000003</v>
      </c>
      <c r="S528">
        <v>100</v>
      </c>
      <c r="T528">
        <v>4.17</v>
      </c>
      <c r="U528" t="s">
        <v>41</v>
      </c>
      <c r="V528">
        <v>0</v>
      </c>
      <c r="W528">
        <v>0</v>
      </c>
      <c r="Y528">
        <v>18.100000000000001</v>
      </c>
      <c r="Z528">
        <v>249.1</v>
      </c>
      <c r="AA528">
        <v>1009.8</v>
      </c>
      <c r="AB528">
        <v>47.5</v>
      </c>
      <c r="AC528">
        <v>14.6</v>
      </c>
      <c r="AD528">
        <v>320.10000000000002</v>
      </c>
      <c r="AE528">
        <v>27.7</v>
      </c>
      <c r="AF528">
        <v>9</v>
      </c>
      <c r="AH528" t="s">
        <v>1159</v>
      </c>
      <c r="AI528" t="s">
        <v>1160</v>
      </c>
      <c r="AJ528">
        <v>0.45</v>
      </c>
      <c r="AK528" t="s">
        <v>61</v>
      </c>
      <c r="AL528" t="s">
        <v>62</v>
      </c>
      <c r="AM528" t="s">
        <v>41</v>
      </c>
      <c r="AN528" t="s">
        <v>46</v>
      </c>
    </row>
    <row r="529" spans="1:40">
      <c r="A529" t="s">
        <v>40</v>
      </c>
      <c r="B529" s="1">
        <v>41802</v>
      </c>
      <c r="C529">
        <v>29</v>
      </c>
      <c r="D529">
        <v>17</v>
      </c>
      <c r="E529">
        <f t="shared" si="48"/>
        <v>13</v>
      </c>
      <c r="F529">
        <f t="shared" si="44"/>
        <v>707.15000000000009</v>
      </c>
      <c r="G529">
        <v>22.7</v>
      </c>
      <c r="H529">
        <v>30.1</v>
      </c>
      <c r="I529">
        <v>17</v>
      </c>
      <c r="J529">
        <v>22.9</v>
      </c>
      <c r="K529">
        <v>18.3</v>
      </c>
      <c r="L529">
        <v>78.900000000000006</v>
      </c>
      <c r="M529">
        <v>0.501</v>
      </c>
      <c r="N529">
        <v>0.254</v>
      </c>
      <c r="O529">
        <v>3.8099999999999636</v>
      </c>
      <c r="P529">
        <f t="shared" si="45"/>
        <v>133.09599999999995</v>
      </c>
      <c r="Q529">
        <f t="shared" si="46"/>
        <v>46.227999999999668</v>
      </c>
      <c r="R529">
        <f t="shared" si="47"/>
        <v>-93.726000000000113</v>
      </c>
      <c r="S529">
        <v>100</v>
      </c>
      <c r="T529">
        <v>4.17</v>
      </c>
      <c r="U529" t="s">
        <v>41</v>
      </c>
      <c r="V529">
        <v>0</v>
      </c>
      <c r="W529">
        <v>0</v>
      </c>
      <c r="Y529">
        <v>15.4</v>
      </c>
      <c r="Z529">
        <v>254.1</v>
      </c>
      <c r="AA529">
        <v>1012.9</v>
      </c>
      <c r="AB529">
        <v>31.7</v>
      </c>
      <c r="AC529">
        <v>13.2</v>
      </c>
      <c r="AD529">
        <v>334.7</v>
      </c>
      <c r="AE529">
        <v>28.8</v>
      </c>
      <c r="AF529">
        <v>10</v>
      </c>
      <c r="AH529" t="s">
        <v>1161</v>
      </c>
      <c r="AI529" t="s">
        <v>1162</v>
      </c>
      <c r="AJ529">
        <v>0.5</v>
      </c>
      <c r="AK529" t="s">
        <v>61</v>
      </c>
      <c r="AL529" t="s">
        <v>215</v>
      </c>
      <c r="AM529" t="s">
        <v>41</v>
      </c>
      <c r="AN529" t="s">
        <v>46</v>
      </c>
    </row>
    <row r="530" spans="1:40">
      <c r="A530" t="s">
        <v>40</v>
      </c>
      <c r="B530" s="1">
        <v>41803</v>
      </c>
      <c r="C530">
        <v>26.9</v>
      </c>
      <c r="D530">
        <v>18.2</v>
      </c>
      <c r="E530">
        <f t="shared" si="48"/>
        <v>12.549999999999997</v>
      </c>
      <c r="F530">
        <f t="shared" si="44"/>
        <v>719.7</v>
      </c>
      <c r="G530">
        <v>21.7</v>
      </c>
      <c r="H530">
        <v>27.9</v>
      </c>
      <c r="I530">
        <v>18.2</v>
      </c>
      <c r="J530">
        <v>21.8</v>
      </c>
      <c r="K530">
        <v>18.100000000000001</v>
      </c>
      <c r="L530">
        <v>82</v>
      </c>
      <c r="M530">
        <v>2.2010000000000001</v>
      </c>
      <c r="N530">
        <v>17.272000000000002</v>
      </c>
      <c r="O530">
        <v>4.0640000000000036</v>
      </c>
      <c r="P530">
        <f t="shared" si="45"/>
        <v>134.61999999999995</v>
      </c>
      <c r="Q530">
        <f t="shared" si="46"/>
        <v>46.481999999999744</v>
      </c>
      <c r="R530">
        <f t="shared" si="47"/>
        <v>-117.34799999999996</v>
      </c>
      <c r="S530">
        <v>100</v>
      </c>
      <c r="T530">
        <v>20.83</v>
      </c>
      <c r="U530" t="s">
        <v>41</v>
      </c>
      <c r="V530">
        <v>0</v>
      </c>
      <c r="W530">
        <v>0</v>
      </c>
      <c r="X530">
        <v>29.5</v>
      </c>
      <c r="Y530">
        <v>14.5</v>
      </c>
      <c r="Z530">
        <v>16.399999999999999</v>
      </c>
      <c r="AA530">
        <v>1014.6</v>
      </c>
      <c r="AB530">
        <v>48.2</v>
      </c>
      <c r="AC530">
        <v>14.8</v>
      </c>
      <c r="AD530">
        <v>262.39999999999998</v>
      </c>
      <c r="AE530">
        <v>22.8</v>
      </c>
      <c r="AF530">
        <v>9</v>
      </c>
      <c r="AH530" t="s">
        <v>1163</v>
      </c>
      <c r="AI530" t="s">
        <v>1164</v>
      </c>
      <c r="AJ530">
        <v>0.52</v>
      </c>
      <c r="AK530" t="s">
        <v>61</v>
      </c>
      <c r="AL530" t="s">
        <v>76</v>
      </c>
      <c r="AM530" t="s">
        <v>41</v>
      </c>
      <c r="AN530" t="s">
        <v>46</v>
      </c>
    </row>
    <row r="531" spans="1:40">
      <c r="A531" t="s">
        <v>40</v>
      </c>
      <c r="B531" s="1">
        <v>41804</v>
      </c>
      <c r="C531">
        <v>28</v>
      </c>
      <c r="D531">
        <v>15</v>
      </c>
      <c r="E531">
        <f t="shared" si="48"/>
        <v>11.5</v>
      </c>
      <c r="F531">
        <f t="shared" si="44"/>
        <v>731.2</v>
      </c>
      <c r="G531">
        <v>21.7</v>
      </c>
      <c r="H531">
        <v>27.9</v>
      </c>
      <c r="I531">
        <v>15</v>
      </c>
      <c r="J531">
        <v>21.8</v>
      </c>
      <c r="K531">
        <v>15.7</v>
      </c>
      <c r="L531">
        <v>72</v>
      </c>
      <c r="M531">
        <v>0</v>
      </c>
      <c r="N531">
        <v>0</v>
      </c>
      <c r="O531">
        <v>4.3180000000000431</v>
      </c>
      <c r="P531">
        <f t="shared" si="45"/>
        <v>125.98400000000004</v>
      </c>
      <c r="Q531">
        <f t="shared" si="46"/>
        <v>63.245999999999754</v>
      </c>
      <c r="R531">
        <f t="shared" si="47"/>
        <v>-98.297999999999888</v>
      </c>
      <c r="S531">
        <v>0</v>
      </c>
      <c r="T531">
        <v>0</v>
      </c>
      <c r="V531">
        <v>0</v>
      </c>
      <c r="W531">
        <v>0</v>
      </c>
      <c r="Y531">
        <v>10.9</v>
      </c>
      <c r="Z531">
        <v>62.1</v>
      </c>
      <c r="AA531">
        <v>1016.7</v>
      </c>
      <c r="AB531">
        <v>7.1</v>
      </c>
      <c r="AC531">
        <v>15.5</v>
      </c>
      <c r="AD531">
        <v>344.9</v>
      </c>
      <c r="AE531">
        <v>29.8</v>
      </c>
      <c r="AF531">
        <v>10</v>
      </c>
      <c r="AH531" t="s">
        <v>1165</v>
      </c>
      <c r="AI531" t="s">
        <v>1166</v>
      </c>
      <c r="AJ531">
        <v>0.55000000000000004</v>
      </c>
      <c r="AK531" t="s">
        <v>54</v>
      </c>
      <c r="AL531" t="s">
        <v>55</v>
      </c>
      <c r="AM531" t="s">
        <v>56</v>
      </c>
      <c r="AN531" t="s">
        <v>46</v>
      </c>
    </row>
    <row r="532" spans="1:40">
      <c r="A532" t="s">
        <v>40</v>
      </c>
      <c r="B532" s="1">
        <v>41805</v>
      </c>
      <c r="C532">
        <v>30.1</v>
      </c>
      <c r="D532">
        <v>18.899999999999999</v>
      </c>
      <c r="E532">
        <f t="shared" si="48"/>
        <v>14.5</v>
      </c>
      <c r="F532">
        <f t="shared" si="44"/>
        <v>745.7</v>
      </c>
      <c r="G532">
        <v>24.7</v>
      </c>
      <c r="H532">
        <v>32</v>
      </c>
      <c r="I532">
        <v>18.899999999999999</v>
      </c>
      <c r="J532">
        <v>25.5</v>
      </c>
      <c r="K532">
        <v>19</v>
      </c>
      <c r="L532">
        <v>72.5</v>
      </c>
      <c r="M532">
        <v>0</v>
      </c>
      <c r="N532">
        <v>0</v>
      </c>
      <c r="O532">
        <v>4.0640000000000036</v>
      </c>
      <c r="P532">
        <f t="shared" si="45"/>
        <v>126.23799999999991</v>
      </c>
      <c r="Q532">
        <f t="shared" si="46"/>
        <v>53.847999999999729</v>
      </c>
      <c r="R532">
        <f t="shared" si="47"/>
        <v>-96.774000000000001</v>
      </c>
      <c r="S532">
        <v>0</v>
      </c>
      <c r="T532">
        <v>0</v>
      </c>
      <c r="V532">
        <v>0</v>
      </c>
      <c r="W532">
        <v>0</v>
      </c>
      <c r="Y532">
        <v>18.100000000000001</v>
      </c>
      <c r="Z532">
        <v>208.4</v>
      </c>
      <c r="AA532">
        <v>1017.3</v>
      </c>
      <c r="AB532">
        <v>9.8000000000000007</v>
      </c>
      <c r="AC532">
        <v>15.5</v>
      </c>
      <c r="AD532">
        <v>318.3</v>
      </c>
      <c r="AE532">
        <v>27.6</v>
      </c>
      <c r="AF532">
        <v>10</v>
      </c>
      <c r="AH532" t="s">
        <v>1167</v>
      </c>
      <c r="AI532" t="s">
        <v>1168</v>
      </c>
      <c r="AJ532">
        <v>0.59</v>
      </c>
      <c r="AK532" t="s">
        <v>54</v>
      </c>
      <c r="AL532" t="s">
        <v>55</v>
      </c>
      <c r="AM532" t="s">
        <v>56</v>
      </c>
      <c r="AN532" t="s">
        <v>46</v>
      </c>
    </row>
    <row r="533" spans="1:40">
      <c r="A533" t="s">
        <v>40</v>
      </c>
      <c r="B533" s="1">
        <v>41806</v>
      </c>
      <c r="C533">
        <v>31</v>
      </c>
      <c r="D533">
        <v>20.100000000000001</v>
      </c>
      <c r="E533">
        <f t="shared" si="48"/>
        <v>15.55</v>
      </c>
      <c r="F533">
        <f t="shared" si="44"/>
        <v>761.25</v>
      </c>
      <c r="G533">
        <v>25.6</v>
      </c>
      <c r="H533">
        <v>33.1</v>
      </c>
      <c r="I533">
        <v>20.100000000000001</v>
      </c>
      <c r="J533">
        <v>26.5</v>
      </c>
      <c r="K533">
        <v>20.3</v>
      </c>
      <c r="L533">
        <v>74.099999999999994</v>
      </c>
      <c r="M533">
        <v>0</v>
      </c>
      <c r="N533">
        <v>0</v>
      </c>
      <c r="O533">
        <v>4.3179999999999525</v>
      </c>
      <c r="P533">
        <f t="shared" si="45"/>
        <v>125.72999999999996</v>
      </c>
      <c r="Q533">
        <f t="shared" si="46"/>
        <v>53.085999999999729</v>
      </c>
      <c r="R533">
        <f t="shared" si="47"/>
        <v>-94.996000000000095</v>
      </c>
      <c r="S533">
        <v>0</v>
      </c>
      <c r="T533">
        <v>0</v>
      </c>
      <c r="V533">
        <v>0</v>
      </c>
      <c r="W533">
        <v>0</v>
      </c>
      <c r="X533">
        <v>29.5</v>
      </c>
      <c r="Y533">
        <v>11.5</v>
      </c>
      <c r="Z533">
        <v>185.3</v>
      </c>
      <c r="AA533">
        <v>1020.2</v>
      </c>
      <c r="AB533">
        <v>11.4</v>
      </c>
      <c r="AC533">
        <v>14.5</v>
      </c>
      <c r="AD533">
        <v>296.7</v>
      </c>
      <c r="AE533">
        <v>25.7</v>
      </c>
      <c r="AF533">
        <v>9</v>
      </c>
      <c r="AH533" t="s">
        <v>1169</v>
      </c>
      <c r="AI533" t="s">
        <v>1170</v>
      </c>
      <c r="AJ533">
        <v>0.62</v>
      </c>
      <c r="AK533" t="s">
        <v>54</v>
      </c>
      <c r="AL533" t="s">
        <v>55</v>
      </c>
      <c r="AM533" t="s">
        <v>56</v>
      </c>
      <c r="AN533" t="s">
        <v>46</v>
      </c>
    </row>
    <row r="534" spans="1:40">
      <c r="A534" t="s">
        <v>40</v>
      </c>
      <c r="B534" s="1">
        <v>41807</v>
      </c>
      <c r="C534">
        <v>31.1</v>
      </c>
      <c r="D534">
        <v>22</v>
      </c>
      <c r="E534">
        <f t="shared" si="48"/>
        <v>16.55</v>
      </c>
      <c r="F534">
        <f t="shared" si="44"/>
        <v>777.8</v>
      </c>
      <c r="G534">
        <v>26.6</v>
      </c>
      <c r="H534">
        <v>33.799999999999997</v>
      </c>
      <c r="I534">
        <v>22</v>
      </c>
      <c r="J534">
        <v>27.7</v>
      </c>
      <c r="K534">
        <v>21.1</v>
      </c>
      <c r="L534">
        <v>73.400000000000006</v>
      </c>
      <c r="M534">
        <v>0</v>
      </c>
      <c r="N534">
        <v>0</v>
      </c>
      <c r="O534">
        <v>4.3180000000000431</v>
      </c>
      <c r="P534">
        <f t="shared" si="45"/>
        <v>112.52199999999993</v>
      </c>
      <c r="Q534">
        <f t="shared" si="46"/>
        <v>52.323999999999785</v>
      </c>
      <c r="R534">
        <f t="shared" si="47"/>
        <v>-93.726000000000113</v>
      </c>
      <c r="S534">
        <v>0</v>
      </c>
      <c r="T534">
        <v>0</v>
      </c>
      <c r="V534">
        <v>0</v>
      </c>
      <c r="W534">
        <v>0</v>
      </c>
      <c r="X534">
        <v>33.5</v>
      </c>
      <c r="Y534">
        <v>14.6</v>
      </c>
      <c r="Z534">
        <v>215.3</v>
      </c>
      <c r="AA534">
        <v>1019.8</v>
      </c>
      <c r="AB534">
        <v>6.4</v>
      </c>
      <c r="AC534">
        <v>14.3</v>
      </c>
      <c r="AD534">
        <v>294.7</v>
      </c>
      <c r="AE534">
        <v>25.5</v>
      </c>
      <c r="AF534">
        <v>8</v>
      </c>
      <c r="AH534" t="s">
        <v>1171</v>
      </c>
      <c r="AI534" t="s">
        <v>1172</v>
      </c>
      <c r="AJ534">
        <v>0.66</v>
      </c>
      <c r="AK534" t="s">
        <v>54</v>
      </c>
      <c r="AL534" t="s">
        <v>55</v>
      </c>
      <c r="AM534" t="s">
        <v>56</v>
      </c>
      <c r="AN534" t="s">
        <v>46</v>
      </c>
    </row>
    <row r="535" spans="1:40">
      <c r="A535" t="s">
        <v>40</v>
      </c>
      <c r="B535" s="1">
        <v>41808</v>
      </c>
      <c r="C535">
        <v>32</v>
      </c>
      <c r="D535">
        <v>22</v>
      </c>
      <c r="E535">
        <f t="shared" si="48"/>
        <v>17</v>
      </c>
      <c r="F535">
        <f t="shared" si="44"/>
        <v>794.8</v>
      </c>
      <c r="G535">
        <v>26.8</v>
      </c>
      <c r="H535">
        <v>34.299999999999997</v>
      </c>
      <c r="I535">
        <v>22</v>
      </c>
      <c r="J535">
        <v>27.8</v>
      </c>
      <c r="K535">
        <v>20.6</v>
      </c>
      <c r="L535">
        <v>70.5</v>
      </c>
      <c r="M535">
        <v>0</v>
      </c>
      <c r="N535">
        <v>0</v>
      </c>
      <c r="O535">
        <v>4.3179999999999525</v>
      </c>
      <c r="P535">
        <f t="shared" si="45"/>
        <v>98.805999999999898</v>
      </c>
      <c r="Q535">
        <f t="shared" si="46"/>
        <v>52.069999999999766</v>
      </c>
      <c r="R535">
        <f t="shared" si="47"/>
        <v>-92.71000000000015</v>
      </c>
      <c r="S535">
        <v>0</v>
      </c>
      <c r="T535">
        <v>0</v>
      </c>
      <c r="V535">
        <v>0</v>
      </c>
      <c r="W535">
        <v>0</v>
      </c>
      <c r="X535">
        <v>25.9</v>
      </c>
      <c r="Y535">
        <v>16.600000000000001</v>
      </c>
      <c r="Z535">
        <v>219</v>
      </c>
      <c r="AA535">
        <v>1019.3</v>
      </c>
      <c r="AB535">
        <v>7.8</v>
      </c>
      <c r="AC535">
        <v>15.5</v>
      </c>
      <c r="AD535">
        <v>323.2</v>
      </c>
      <c r="AE535">
        <v>27.9</v>
      </c>
      <c r="AF535">
        <v>10</v>
      </c>
      <c r="AH535" t="s">
        <v>1173</v>
      </c>
      <c r="AI535" t="s">
        <v>1174</v>
      </c>
      <c r="AJ535">
        <v>0.7</v>
      </c>
      <c r="AK535" t="s">
        <v>54</v>
      </c>
      <c r="AL535" t="s">
        <v>55</v>
      </c>
      <c r="AM535" t="s">
        <v>56</v>
      </c>
      <c r="AN535" t="s">
        <v>46</v>
      </c>
    </row>
    <row r="536" spans="1:40">
      <c r="A536" t="s">
        <v>40</v>
      </c>
      <c r="B536" s="1">
        <v>41809</v>
      </c>
      <c r="C536">
        <v>32</v>
      </c>
      <c r="D536">
        <v>20.9</v>
      </c>
      <c r="E536">
        <f t="shared" si="48"/>
        <v>16.45</v>
      </c>
      <c r="F536">
        <f t="shared" si="44"/>
        <v>811.25</v>
      </c>
      <c r="G536">
        <v>26.5</v>
      </c>
      <c r="H536">
        <v>34.200000000000003</v>
      </c>
      <c r="I536">
        <v>20.9</v>
      </c>
      <c r="J536">
        <v>27.7</v>
      </c>
      <c r="K536">
        <v>20.5</v>
      </c>
      <c r="L536">
        <v>70.900000000000006</v>
      </c>
      <c r="M536">
        <v>0</v>
      </c>
      <c r="N536">
        <v>0</v>
      </c>
      <c r="O536">
        <v>4.0640000000000036</v>
      </c>
      <c r="P536">
        <f t="shared" si="45"/>
        <v>98.297999999999945</v>
      </c>
      <c r="Q536">
        <f t="shared" si="46"/>
        <v>51.561999999999898</v>
      </c>
      <c r="R536">
        <f t="shared" si="47"/>
        <v>-93.980000000000132</v>
      </c>
      <c r="S536">
        <v>0</v>
      </c>
      <c r="T536">
        <v>0</v>
      </c>
      <c r="V536">
        <v>0</v>
      </c>
      <c r="W536">
        <v>0</v>
      </c>
      <c r="Y536">
        <v>9.5</v>
      </c>
      <c r="Z536">
        <v>221.5</v>
      </c>
      <c r="AA536">
        <v>1019.7</v>
      </c>
      <c r="AB536">
        <v>12.6</v>
      </c>
      <c r="AC536">
        <v>15.6</v>
      </c>
      <c r="AD536">
        <v>274.7</v>
      </c>
      <c r="AE536">
        <v>23.7</v>
      </c>
      <c r="AF536">
        <v>8</v>
      </c>
      <c r="AH536" t="s">
        <v>1175</v>
      </c>
      <c r="AI536" t="s">
        <v>1176</v>
      </c>
      <c r="AJ536">
        <v>0.75</v>
      </c>
      <c r="AK536" t="s">
        <v>54</v>
      </c>
      <c r="AL536" t="s">
        <v>55</v>
      </c>
      <c r="AM536" t="s">
        <v>56</v>
      </c>
      <c r="AN536" t="s">
        <v>46</v>
      </c>
    </row>
    <row r="537" spans="1:40">
      <c r="A537" t="s">
        <v>40</v>
      </c>
      <c r="B537" s="1">
        <v>41810</v>
      </c>
      <c r="C537">
        <v>32</v>
      </c>
      <c r="D537">
        <v>20.2</v>
      </c>
      <c r="E537">
        <f t="shared" si="48"/>
        <v>16.100000000000001</v>
      </c>
      <c r="F537">
        <f t="shared" si="44"/>
        <v>827.35</v>
      </c>
      <c r="G537">
        <v>26.3</v>
      </c>
      <c r="H537">
        <v>34.200000000000003</v>
      </c>
      <c r="I537">
        <v>20.2</v>
      </c>
      <c r="J537">
        <v>27.6</v>
      </c>
      <c r="K537">
        <v>21.1</v>
      </c>
      <c r="L537">
        <v>75.400000000000006</v>
      </c>
      <c r="M537">
        <v>0</v>
      </c>
      <c r="N537">
        <v>0</v>
      </c>
      <c r="O537">
        <v>4.0640000000000036</v>
      </c>
      <c r="P537">
        <f t="shared" si="45"/>
        <v>98.551999999999964</v>
      </c>
      <c r="Q537">
        <f t="shared" si="46"/>
        <v>51.307999999999822</v>
      </c>
      <c r="R537">
        <f t="shared" si="47"/>
        <v>-92.710000000000036</v>
      </c>
      <c r="S537">
        <v>0</v>
      </c>
      <c r="T537">
        <v>0</v>
      </c>
      <c r="V537">
        <v>0</v>
      </c>
      <c r="W537">
        <v>0</v>
      </c>
      <c r="Y537">
        <v>10.9</v>
      </c>
      <c r="Z537">
        <v>290.60000000000002</v>
      </c>
      <c r="AA537">
        <v>1018.6</v>
      </c>
      <c r="AB537">
        <v>5.4</v>
      </c>
      <c r="AC537">
        <v>14.4</v>
      </c>
      <c r="AD537">
        <v>226.3</v>
      </c>
      <c r="AE537">
        <v>19.7</v>
      </c>
      <c r="AF537">
        <v>7</v>
      </c>
      <c r="AH537" t="s">
        <v>1177</v>
      </c>
      <c r="AI537" t="s">
        <v>1178</v>
      </c>
      <c r="AJ537">
        <v>0.77</v>
      </c>
      <c r="AK537" t="s">
        <v>54</v>
      </c>
      <c r="AL537" t="s">
        <v>55</v>
      </c>
      <c r="AM537" t="s">
        <v>56</v>
      </c>
      <c r="AN537" t="s">
        <v>46</v>
      </c>
    </row>
    <row r="538" spans="1:40">
      <c r="A538" t="s">
        <v>40</v>
      </c>
      <c r="B538" s="1">
        <v>41811</v>
      </c>
      <c r="C538">
        <v>32</v>
      </c>
      <c r="D538">
        <v>21.1</v>
      </c>
      <c r="E538">
        <f t="shared" si="48"/>
        <v>16.55</v>
      </c>
      <c r="F538">
        <f t="shared" si="44"/>
        <v>843.9</v>
      </c>
      <c r="G538">
        <v>26.8</v>
      </c>
      <c r="H538">
        <v>35.700000000000003</v>
      </c>
      <c r="I538">
        <v>21.1</v>
      </c>
      <c r="J538">
        <v>28.1</v>
      </c>
      <c r="K538">
        <v>21.2</v>
      </c>
      <c r="L538">
        <v>73.8</v>
      </c>
      <c r="M538">
        <v>13.502000000000001</v>
      </c>
      <c r="N538">
        <v>0</v>
      </c>
      <c r="O538">
        <v>4.0640000000000036</v>
      </c>
      <c r="P538">
        <f t="shared" si="45"/>
        <v>99.059999999999974</v>
      </c>
      <c r="Q538">
        <f t="shared" si="46"/>
        <v>51.307999999999822</v>
      </c>
      <c r="R538">
        <f t="shared" si="47"/>
        <v>-131.82600000000025</v>
      </c>
      <c r="S538">
        <v>100</v>
      </c>
      <c r="T538">
        <v>8.33</v>
      </c>
      <c r="U538" t="s">
        <v>41</v>
      </c>
      <c r="V538">
        <v>0</v>
      </c>
      <c r="W538">
        <v>0</v>
      </c>
      <c r="X538">
        <v>48.9</v>
      </c>
      <c r="Y538">
        <v>13</v>
      </c>
      <c r="Z538">
        <v>302.7</v>
      </c>
      <c r="AA538">
        <v>1015.5</v>
      </c>
      <c r="AB538">
        <v>4.7</v>
      </c>
      <c r="AC538">
        <v>13</v>
      </c>
      <c r="AD538">
        <v>162.69999999999999</v>
      </c>
      <c r="AE538">
        <v>14.2</v>
      </c>
      <c r="AF538">
        <v>5</v>
      </c>
      <c r="AH538" t="s">
        <v>1179</v>
      </c>
      <c r="AI538" t="s">
        <v>1180</v>
      </c>
      <c r="AJ538">
        <v>0.8</v>
      </c>
      <c r="AK538" t="s">
        <v>151</v>
      </c>
      <c r="AL538" t="s">
        <v>238</v>
      </c>
      <c r="AM538" t="s">
        <v>41</v>
      </c>
      <c r="AN538" t="s">
        <v>46</v>
      </c>
    </row>
    <row r="539" spans="1:40">
      <c r="A539" t="s">
        <v>40</v>
      </c>
      <c r="B539" s="1">
        <v>41812</v>
      </c>
      <c r="C539">
        <v>32</v>
      </c>
      <c r="D539">
        <v>22</v>
      </c>
      <c r="E539">
        <f t="shared" si="48"/>
        <v>17</v>
      </c>
      <c r="F539">
        <f t="shared" si="44"/>
        <v>860.9</v>
      </c>
      <c r="G539">
        <v>24.7</v>
      </c>
      <c r="H539">
        <v>35.799999999999997</v>
      </c>
      <c r="I539">
        <v>22</v>
      </c>
      <c r="J539">
        <v>25.5</v>
      </c>
      <c r="K539">
        <v>20.8</v>
      </c>
      <c r="L539">
        <v>80.400000000000006</v>
      </c>
      <c r="M539">
        <v>0</v>
      </c>
      <c r="N539">
        <v>0</v>
      </c>
      <c r="O539">
        <v>4.3180000000000431</v>
      </c>
      <c r="P539">
        <f t="shared" si="45"/>
        <v>99.567999999999941</v>
      </c>
      <c r="Q539">
        <f t="shared" si="46"/>
        <v>41.147999999999797</v>
      </c>
      <c r="R539">
        <f t="shared" si="47"/>
        <v>-131.31800000000032</v>
      </c>
      <c r="S539">
        <v>0</v>
      </c>
      <c r="T539">
        <v>0</v>
      </c>
      <c r="V539">
        <v>0</v>
      </c>
      <c r="W539">
        <v>0</v>
      </c>
      <c r="X539">
        <v>44.3</v>
      </c>
      <c r="Y539">
        <v>21.2</v>
      </c>
      <c r="Z539">
        <v>306.3</v>
      </c>
      <c r="AA539">
        <v>1014</v>
      </c>
      <c r="AB539">
        <v>9.5</v>
      </c>
      <c r="AC539">
        <v>13.4</v>
      </c>
      <c r="AD539">
        <v>173</v>
      </c>
      <c r="AE539">
        <v>14.9</v>
      </c>
      <c r="AF539">
        <v>7</v>
      </c>
      <c r="AH539" t="s">
        <v>1181</v>
      </c>
      <c r="AI539" t="s">
        <v>1182</v>
      </c>
      <c r="AJ539">
        <v>0.84</v>
      </c>
      <c r="AK539" t="s">
        <v>54</v>
      </c>
      <c r="AL539" t="s">
        <v>55</v>
      </c>
      <c r="AM539" t="s">
        <v>56</v>
      </c>
      <c r="AN539" t="s">
        <v>46</v>
      </c>
    </row>
    <row r="540" spans="1:40">
      <c r="A540" t="s">
        <v>40</v>
      </c>
      <c r="B540" s="1">
        <v>41813</v>
      </c>
      <c r="C540">
        <v>30.7</v>
      </c>
      <c r="D540">
        <v>21</v>
      </c>
      <c r="E540">
        <f t="shared" si="48"/>
        <v>15.850000000000001</v>
      </c>
      <c r="F540">
        <f t="shared" si="44"/>
        <v>876.75</v>
      </c>
      <c r="G540">
        <v>25.4</v>
      </c>
      <c r="H540">
        <v>32.9</v>
      </c>
      <c r="I540">
        <v>21</v>
      </c>
      <c r="J540">
        <v>26.3</v>
      </c>
      <c r="K540">
        <v>20.5</v>
      </c>
      <c r="L540">
        <v>76.099999999999994</v>
      </c>
      <c r="M540">
        <v>4.0940000000000003</v>
      </c>
      <c r="N540">
        <v>4.8259999999999996</v>
      </c>
      <c r="O540">
        <v>4.0640000000000036</v>
      </c>
      <c r="P540">
        <f t="shared" si="45"/>
        <v>99.821999999999889</v>
      </c>
      <c r="Q540">
        <f t="shared" si="46"/>
        <v>40.893999999999835</v>
      </c>
      <c r="R540">
        <f t="shared" si="47"/>
        <v>-130.81000000000029</v>
      </c>
      <c r="S540">
        <v>100</v>
      </c>
      <c r="T540">
        <v>4.17</v>
      </c>
      <c r="U540" t="s">
        <v>41</v>
      </c>
      <c r="V540">
        <v>0</v>
      </c>
      <c r="W540">
        <v>0</v>
      </c>
      <c r="X540">
        <v>25.9</v>
      </c>
      <c r="Y540">
        <v>15.6</v>
      </c>
      <c r="Z540">
        <v>211.6</v>
      </c>
      <c r="AA540">
        <v>1014.5</v>
      </c>
      <c r="AB540">
        <v>7.2</v>
      </c>
      <c r="AC540">
        <v>14.2</v>
      </c>
      <c r="AD540">
        <v>198.7</v>
      </c>
      <c r="AE540">
        <v>17.2</v>
      </c>
      <c r="AF540">
        <v>7</v>
      </c>
      <c r="AH540" t="s">
        <v>1183</v>
      </c>
      <c r="AI540" t="s">
        <v>1184</v>
      </c>
      <c r="AJ540">
        <v>0.87</v>
      </c>
      <c r="AK540" t="s">
        <v>151</v>
      </c>
      <c r="AL540" t="s">
        <v>473</v>
      </c>
      <c r="AM540" t="s">
        <v>41</v>
      </c>
      <c r="AN540" t="s">
        <v>46</v>
      </c>
    </row>
    <row r="541" spans="1:40">
      <c r="A541" t="s">
        <v>40</v>
      </c>
      <c r="B541" s="1">
        <v>41814</v>
      </c>
      <c r="C541">
        <v>27.8</v>
      </c>
      <c r="D541">
        <v>20.2</v>
      </c>
      <c r="E541">
        <f t="shared" si="48"/>
        <v>14</v>
      </c>
      <c r="F541">
        <f t="shared" si="44"/>
        <v>890.75</v>
      </c>
      <c r="G541">
        <v>23</v>
      </c>
      <c r="H541">
        <v>29.5</v>
      </c>
      <c r="I541">
        <v>20.2</v>
      </c>
      <c r="J541">
        <v>23.2</v>
      </c>
      <c r="K541">
        <v>20.2</v>
      </c>
      <c r="L541">
        <v>84.8</v>
      </c>
      <c r="M541">
        <v>0.78400000000000003</v>
      </c>
      <c r="N541">
        <v>23.114000000000001</v>
      </c>
      <c r="O541">
        <v>3.8099999999999636</v>
      </c>
      <c r="P541">
        <f t="shared" si="45"/>
        <v>105.15599999999988</v>
      </c>
      <c r="Q541">
        <f t="shared" si="46"/>
        <v>45.7199999999998</v>
      </c>
      <c r="R541">
        <f t="shared" si="47"/>
        <v>-125.22200000000043</v>
      </c>
      <c r="S541">
        <v>100</v>
      </c>
      <c r="T541">
        <v>8.33</v>
      </c>
      <c r="U541" t="s">
        <v>41</v>
      </c>
      <c r="V541">
        <v>0</v>
      </c>
      <c r="W541">
        <v>0</v>
      </c>
      <c r="X541">
        <v>31.6</v>
      </c>
      <c r="Y541">
        <v>21.7</v>
      </c>
      <c r="Z541">
        <v>243.1</v>
      </c>
      <c r="AA541">
        <v>1015.8</v>
      </c>
      <c r="AB541">
        <v>62.7</v>
      </c>
      <c r="AC541">
        <v>13.4</v>
      </c>
      <c r="AD541">
        <v>242.3</v>
      </c>
      <c r="AE541">
        <v>21</v>
      </c>
      <c r="AF541">
        <v>7</v>
      </c>
      <c r="AH541" t="s">
        <v>1185</v>
      </c>
      <c r="AI541" t="s">
        <v>1186</v>
      </c>
      <c r="AJ541">
        <v>0.91</v>
      </c>
      <c r="AK541" t="s">
        <v>61</v>
      </c>
      <c r="AL541" t="s">
        <v>148</v>
      </c>
      <c r="AM541" t="s">
        <v>41</v>
      </c>
      <c r="AN541" t="s">
        <v>46</v>
      </c>
    </row>
    <row r="542" spans="1:40">
      <c r="A542" t="s">
        <v>40</v>
      </c>
      <c r="B542" s="1">
        <v>41815</v>
      </c>
      <c r="C542">
        <v>30</v>
      </c>
      <c r="D542">
        <v>21</v>
      </c>
      <c r="E542">
        <f t="shared" si="48"/>
        <v>15.5</v>
      </c>
      <c r="F542">
        <f t="shared" ref="F542:F605" si="49">F541+E542</f>
        <v>906.25</v>
      </c>
      <c r="G542">
        <v>25.3</v>
      </c>
      <c r="H542">
        <v>32.1</v>
      </c>
      <c r="I542">
        <v>21</v>
      </c>
      <c r="J542">
        <v>26.1</v>
      </c>
      <c r="K542">
        <v>21.3</v>
      </c>
      <c r="L542">
        <v>80.3</v>
      </c>
      <c r="M542">
        <v>0</v>
      </c>
      <c r="N542">
        <v>13.462</v>
      </c>
      <c r="O542">
        <v>4.0640000000000036</v>
      </c>
      <c r="P542">
        <f t="shared" si="45"/>
        <v>128.77799999999996</v>
      </c>
      <c r="Q542">
        <f t="shared" si="46"/>
        <v>69.087999999999852</v>
      </c>
      <c r="R542">
        <f t="shared" si="47"/>
        <v>-101.09200000000033</v>
      </c>
      <c r="S542">
        <v>0</v>
      </c>
      <c r="T542">
        <v>0</v>
      </c>
      <c r="V542">
        <v>0</v>
      </c>
      <c r="W542">
        <v>0</v>
      </c>
      <c r="Y542">
        <v>14.6</v>
      </c>
      <c r="Z542">
        <v>252.7</v>
      </c>
      <c r="AA542">
        <v>1018</v>
      </c>
      <c r="AB542">
        <v>38.200000000000003</v>
      </c>
      <c r="AC542">
        <v>13.7</v>
      </c>
      <c r="AD542">
        <v>241.3</v>
      </c>
      <c r="AE542">
        <v>21</v>
      </c>
      <c r="AF542">
        <v>8</v>
      </c>
      <c r="AH542" t="s">
        <v>1187</v>
      </c>
      <c r="AI542" t="s">
        <v>1188</v>
      </c>
      <c r="AJ542">
        <v>0.94</v>
      </c>
      <c r="AK542" t="s">
        <v>49</v>
      </c>
      <c r="AL542" t="s">
        <v>110</v>
      </c>
      <c r="AM542" t="s">
        <v>51</v>
      </c>
      <c r="AN542" t="s">
        <v>46</v>
      </c>
    </row>
    <row r="543" spans="1:40">
      <c r="A543" t="s">
        <v>40</v>
      </c>
      <c r="B543" s="1">
        <v>41816</v>
      </c>
      <c r="C543">
        <v>27.9</v>
      </c>
      <c r="D543">
        <v>22</v>
      </c>
      <c r="E543">
        <f t="shared" si="48"/>
        <v>14.95</v>
      </c>
      <c r="F543">
        <f t="shared" si="49"/>
        <v>921.2</v>
      </c>
      <c r="G543">
        <v>23.6</v>
      </c>
      <c r="H543">
        <v>29.3</v>
      </c>
      <c r="I543">
        <v>22</v>
      </c>
      <c r="J543">
        <v>23.8</v>
      </c>
      <c r="K543">
        <v>20.3</v>
      </c>
      <c r="L543">
        <v>82.5</v>
      </c>
      <c r="M543">
        <v>11.76</v>
      </c>
      <c r="N543">
        <v>0.7619999999999999</v>
      </c>
      <c r="O543">
        <v>3.8099999999999636</v>
      </c>
      <c r="P543">
        <f t="shared" si="45"/>
        <v>141.47799999999995</v>
      </c>
      <c r="Q543">
        <f t="shared" si="46"/>
        <v>82.295999999999879</v>
      </c>
      <c r="R543">
        <f t="shared" si="47"/>
        <v>-86.868000000000166</v>
      </c>
      <c r="S543">
        <v>100</v>
      </c>
      <c r="T543">
        <v>29.17</v>
      </c>
      <c r="U543" t="s">
        <v>41</v>
      </c>
      <c r="V543">
        <v>0</v>
      </c>
      <c r="W543">
        <v>0</v>
      </c>
      <c r="X543">
        <v>25.9</v>
      </c>
      <c r="Y543">
        <v>17.600000000000001</v>
      </c>
      <c r="Z543">
        <v>242.8</v>
      </c>
      <c r="AA543">
        <v>1017.8</v>
      </c>
      <c r="AB543">
        <v>30.3</v>
      </c>
      <c r="AC543">
        <v>14.4</v>
      </c>
      <c r="AD543">
        <v>102.9</v>
      </c>
      <c r="AE543">
        <v>8.9</v>
      </c>
      <c r="AF543">
        <v>3</v>
      </c>
      <c r="AH543" t="s">
        <v>1189</v>
      </c>
      <c r="AI543" t="s">
        <v>1190</v>
      </c>
      <c r="AJ543">
        <v>0.98</v>
      </c>
      <c r="AK543" t="s">
        <v>61</v>
      </c>
      <c r="AL543" t="s">
        <v>355</v>
      </c>
      <c r="AM543" t="s">
        <v>41</v>
      </c>
      <c r="AN543" t="s">
        <v>46</v>
      </c>
    </row>
    <row r="544" spans="1:40">
      <c r="A544" t="s">
        <v>40</v>
      </c>
      <c r="B544" s="1">
        <v>41817</v>
      </c>
      <c r="C544">
        <v>26.1</v>
      </c>
      <c r="D544">
        <v>21.1</v>
      </c>
      <c r="E544">
        <f t="shared" si="48"/>
        <v>13.600000000000001</v>
      </c>
      <c r="F544">
        <f t="shared" si="49"/>
        <v>934.80000000000007</v>
      </c>
      <c r="G544">
        <v>23</v>
      </c>
      <c r="H544">
        <v>26.1</v>
      </c>
      <c r="I544">
        <v>21.1</v>
      </c>
      <c r="J544">
        <v>23</v>
      </c>
      <c r="K544">
        <v>20.100000000000001</v>
      </c>
      <c r="L544">
        <v>84.4</v>
      </c>
      <c r="M544">
        <v>1.6990000000000001</v>
      </c>
      <c r="N544">
        <v>2.794</v>
      </c>
      <c r="O544">
        <v>3.8100000000000538</v>
      </c>
      <c r="P544">
        <f t="shared" si="45"/>
        <v>142.74799999999996</v>
      </c>
      <c r="Q544">
        <f t="shared" si="46"/>
        <v>76.453999999999951</v>
      </c>
      <c r="R544">
        <f t="shared" si="47"/>
        <v>-85.344000000000165</v>
      </c>
      <c r="S544">
        <v>100</v>
      </c>
      <c r="T544">
        <v>8.33</v>
      </c>
      <c r="U544" t="s">
        <v>41</v>
      </c>
      <c r="V544">
        <v>0</v>
      </c>
      <c r="W544">
        <v>0</v>
      </c>
      <c r="X544">
        <v>33.5</v>
      </c>
      <c r="Y544">
        <v>20.3</v>
      </c>
      <c r="Z544">
        <v>222.4</v>
      </c>
      <c r="AA544">
        <v>1018.2</v>
      </c>
      <c r="AB544">
        <v>33.200000000000003</v>
      </c>
      <c r="AC544">
        <v>15.1</v>
      </c>
      <c r="AD544">
        <v>189.1</v>
      </c>
      <c r="AE544">
        <v>16.399999999999999</v>
      </c>
      <c r="AF544">
        <v>6</v>
      </c>
      <c r="AH544" t="s">
        <v>1191</v>
      </c>
      <c r="AI544" t="s">
        <v>1192</v>
      </c>
      <c r="AJ544">
        <v>0</v>
      </c>
      <c r="AK544" t="s">
        <v>61</v>
      </c>
      <c r="AL544" t="s">
        <v>148</v>
      </c>
      <c r="AM544" t="s">
        <v>41</v>
      </c>
      <c r="AN544" t="s">
        <v>46</v>
      </c>
    </row>
    <row r="545" spans="1:40">
      <c r="A545" t="s">
        <v>40</v>
      </c>
      <c r="B545" s="1">
        <v>41818</v>
      </c>
      <c r="C545">
        <v>28.1</v>
      </c>
      <c r="D545">
        <v>20.2</v>
      </c>
      <c r="E545">
        <f t="shared" si="48"/>
        <v>14.149999999999999</v>
      </c>
      <c r="F545">
        <f t="shared" si="49"/>
        <v>948.95</v>
      </c>
      <c r="G545">
        <v>23.5</v>
      </c>
      <c r="H545">
        <v>30.9</v>
      </c>
      <c r="I545">
        <v>20.2</v>
      </c>
      <c r="J545">
        <v>24.1</v>
      </c>
      <c r="K545">
        <v>20.7</v>
      </c>
      <c r="L545">
        <v>85.2</v>
      </c>
      <c r="M545">
        <v>1.6990000000000001</v>
      </c>
      <c r="N545">
        <v>0.254</v>
      </c>
      <c r="O545">
        <v>3.8099999999999636</v>
      </c>
      <c r="P545">
        <f t="shared" si="45"/>
        <v>126.74599999999991</v>
      </c>
      <c r="Q545">
        <f t="shared" si="46"/>
        <v>23.6219999999999</v>
      </c>
      <c r="R545">
        <f t="shared" si="47"/>
        <v>-88.138000000000375</v>
      </c>
      <c r="S545">
        <v>100</v>
      </c>
      <c r="T545">
        <v>8.33</v>
      </c>
      <c r="U545" t="s">
        <v>41</v>
      </c>
      <c r="V545">
        <v>0</v>
      </c>
      <c r="W545">
        <v>0</v>
      </c>
      <c r="Y545">
        <v>11.6</v>
      </c>
      <c r="Z545">
        <v>169.4</v>
      </c>
      <c r="AA545">
        <v>1019.7</v>
      </c>
      <c r="AB545">
        <v>27.9</v>
      </c>
      <c r="AC545">
        <v>14.8</v>
      </c>
      <c r="AD545">
        <v>160.1</v>
      </c>
      <c r="AE545">
        <v>13.7</v>
      </c>
      <c r="AF545">
        <v>4</v>
      </c>
      <c r="AH545" t="s">
        <v>1193</v>
      </c>
      <c r="AI545" t="s">
        <v>1194</v>
      </c>
      <c r="AJ545">
        <v>0.05</v>
      </c>
      <c r="AK545" t="s">
        <v>61</v>
      </c>
      <c r="AL545" t="s">
        <v>215</v>
      </c>
      <c r="AM545" t="s">
        <v>41</v>
      </c>
      <c r="AN545" t="s">
        <v>46</v>
      </c>
    </row>
    <row r="546" spans="1:40">
      <c r="A546" t="s">
        <v>40</v>
      </c>
      <c r="B546" s="1">
        <v>41819</v>
      </c>
      <c r="C546">
        <v>29</v>
      </c>
      <c r="D546">
        <v>19.3</v>
      </c>
      <c r="E546">
        <f t="shared" si="48"/>
        <v>14.149999999999999</v>
      </c>
      <c r="F546">
        <f t="shared" si="49"/>
        <v>963.1</v>
      </c>
      <c r="G546">
        <v>23.7</v>
      </c>
      <c r="H546">
        <v>32.799999999999997</v>
      </c>
      <c r="I546">
        <v>19.3</v>
      </c>
      <c r="J546">
        <v>24.4</v>
      </c>
      <c r="K546">
        <v>21.7</v>
      </c>
      <c r="L546">
        <v>89</v>
      </c>
      <c r="M546">
        <v>0.13100000000000001</v>
      </c>
      <c r="N546">
        <v>18.287999999999997</v>
      </c>
      <c r="O546">
        <v>4.0640000000000036</v>
      </c>
      <c r="P546">
        <f t="shared" si="45"/>
        <v>108.20399999999997</v>
      </c>
      <c r="Q546">
        <f t="shared" si="46"/>
        <v>24.129999999999995</v>
      </c>
      <c r="R546">
        <f t="shared" si="47"/>
        <v>-86.868000000000393</v>
      </c>
      <c r="S546">
        <v>100</v>
      </c>
      <c r="T546">
        <v>4.17</v>
      </c>
      <c r="U546" t="s">
        <v>41</v>
      </c>
      <c r="V546">
        <v>0</v>
      </c>
      <c r="W546">
        <v>0</v>
      </c>
      <c r="X546">
        <v>37.1</v>
      </c>
      <c r="Y546">
        <v>18</v>
      </c>
      <c r="Z546">
        <v>221</v>
      </c>
      <c r="AA546">
        <v>1019.8</v>
      </c>
      <c r="AB546">
        <v>38</v>
      </c>
      <c r="AC546">
        <v>12.9</v>
      </c>
      <c r="AD546">
        <v>172.8</v>
      </c>
      <c r="AE546">
        <v>15</v>
      </c>
      <c r="AF546">
        <v>5</v>
      </c>
      <c r="AH546" t="s">
        <v>1195</v>
      </c>
      <c r="AI546" t="s">
        <v>1196</v>
      </c>
      <c r="AJ546">
        <v>0.08</v>
      </c>
      <c r="AK546" t="s">
        <v>61</v>
      </c>
      <c r="AL546" t="s">
        <v>76</v>
      </c>
      <c r="AM546" t="s">
        <v>41</v>
      </c>
      <c r="AN546" t="s">
        <v>46</v>
      </c>
    </row>
    <row r="547" spans="1:40">
      <c r="A547" t="s">
        <v>40</v>
      </c>
      <c r="B547" s="1">
        <v>41820</v>
      </c>
      <c r="C547">
        <v>30.2</v>
      </c>
      <c r="D547">
        <v>23.1</v>
      </c>
      <c r="E547">
        <f t="shared" si="48"/>
        <v>16.649999999999999</v>
      </c>
      <c r="F547">
        <f t="shared" si="49"/>
        <v>979.75</v>
      </c>
      <c r="G547">
        <v>26.7</v>
      </c>
      <c r="H547">
        <v>33.6</v>
      </c>
      <c r="I547">
        <v>23.1</v>
      </c>
      <c r="J547">
        <v>28.4</v>
      </c>
      <c r="K547">
        <v>22.6</v>
      </c>
      <c r="L547">
        <v>79.400000000000006</v>
      </c>
      <c r="M547">
        <v>0</v>
      </c>
      <c r="N547">
        <v>8.8899999999999988</v>
      </c>
      <c r="O547">
        <v>3.8100000000000538</v>
      </c>
      <c r="P547">
        <f t="shared" si="45"/>
        <v>117.34799999999998</v>
      </c>
      <c r="Q547">
        <f t="shared" si="46"/>
        <v>42.41799999999995</v>
      </c>
      <c r="R547">
        <f t="shared" si="47"/>
        <v>-68.326000000000363</v>
      </c>
      <c r="S547">
        <v>0</v>
      </c>
      <c r="T547">
        <v>0</v>
      </c>
      <c r="V547">
        <v>0</v>
      </c>
      <c r="W547">
        <v>0</v>
      </c>
      <c r="X547">
        <v>31.3</v>
      </c>
      <c r="Y547">
        <v>20.3</v>
      </c>
      <c r="Z547">
        <v>230.2</v>
      </c>
      <c r="AA547">
        <v>1016.9</v>
      </c>
      <c r="AB547">
        <v>22</v>
      </c>
      <c r="AC547">
        <v>10.3</v>
      </c>
      <c r="AD547">
        <v>261.8</v>
      </c>
      <c r="AE547">
        <v>22.7</v>
      </c>
      <c r="AF547">
        <v>8</v>
      </c>
      <c r="AH547" t="s">
        <v>1197</v>
      </c>
      <c r="AI547" t="s">
        <v>1198</v>
      </c>
      <c r="AJ547">
        <v>0.11</v>
      </c>
      <c r="AK547" t="s">
        <v>49</v>
      </c>
      <c r="AL547" t="s">
        <v>110</v>
      </c>
      <c r="AM547" t="s">
        <v>51</v>
      </c>
      <c r="AN547" t="s">
        <v>46</v>
      </c>
    </row>
    <row r="548" spans="1:40">
      <c r="A548" t="s">
        <v>40</v>
      </c>
      <c r="B548" s="1">
        <v>41821</v>
      </c>
      <c r="C548">
        <v>31.1</v>
      </c>
      <c r="D548">
        <v>22.9</v>
      </c>
      <c r="E548">
        <f t="shared" si="48"/>
        <v>17</v>
      </c>
      <c r="F548">
        <f t="shared" si="49"/>
        <v>996.75</v>
      </c>
      <c r="G548">
        <v>26.7</v>
      </c>
      <c r="H548">
        <v>34.799999999999997</v>
      </c>
      <c r="I548">
        <v>22.9</v>
      </c>
      <c r="J548">
        <v>28.3</v>
      </c>
      <c r="K548">
        <v>22.2</v>
      </c>
      <c r="L548">
        <v>77.900000000000006</v>
      </c>
      <c r="M548">
        <v>0</v>
      </c>
      <c r="N548">
        <v>0</v>
      </c>
      <c r="O548">
        <v>3.8099999999999636</v>
      </c>
      <c r="P548">
        <f t="shared" si="45"/>
        <v>121.15799999999993</v>
      </c>
      <c r="Q548">
        <f t="shared" si="46"/>
        <v>52.069999999999879</v>
      </c>
      <c r="R548">
        <f t="shared" si="47"/>
        <v>-59.436000000000377</v>
      </c>
      <c r="S548">
        <v>0</v>
      </c>
      <c r="T548">
        <v>0</v>
      </c>
      <c r="V548">
        <v>0</v>
      </c>
      <c r="W548">
        <v>0</v>
      </c>
      <c r="X548">
        <v>48.2</v>
      </c>
      <c r="Y548">
        <v>18.2</v>
      </c>
      <c r="Z548">
        <v>240.9</v>
      </c>
      <c r="AA548">
        <v>1014.8</v>
      </c>
      <c r="AB548">
        <v>4</v>
      </c>
      <c r="AC548">
        <v>10.7</v>
      </c>
      <c r="AD548">
        <v>317.2</v>
      </c>
      <c r="AE548">
        <v>27.4</v>
      </c>
      <c r="AF548">
        <v>10</v>
      </c>
      <c r="AH548" t="s">
        <v>1199</v>
      </c>
      <c r="AI548" t="s">
        <v>1200</v>
      </c>
      <c r="AJ548">
        <v>0.14000000000000001</v>
      </c>
      <c r="AK548" t="s">
        <v>54</v>
      </c>
      <c r="AL548" t="s">
        <v>55</v>
      </c>
      <c r="AM548" t="s">
        <v>56</v>
      </c>
      <c r="AN548" t="s">
        <v>46</v>
      </c>
    </row>
    <row r="549" spans="1:40">
      <c r="A549" t="s">
        <v>40</v>
      </c>
      <c r="B549" s="1">
        <v>41822</v>
      </c>
      <c r="C549">
        <v>30.2</v>
      </c>
      <c r="D549">
        <v>20</v>
      </c>
      <c r="E549">
        <f t="shared" si="48"/>
        <v>15.100000000000001</v>
      </c>
      <c r="F549">
        <f t="shared" si="49"/>
        <v>1011.85</v>
      </c>
      <c r="G549">
        <v>24.6</v>
      </c>
      <c r="H549">
        <v>32</v>
      </c>
      <c r="I549">
        <v>20</v>
      </c>
      <c r="J549">
        <v>25</v>
      </c>
      <c r="K549">
        <v>19.5</v>
      </c>
      <c r="L549">
        <v>74.8</v>
      </c>
      <c r="M549">
        <v>0.72</v>
      </c>
      <c r="N549">
        <v>0</v>
      </c>
      <c r="O549">
        <v>3.5560000000000143</v>
      </c>
      <c r="P549">
        <f t="shared" si="45"/>
        <v>120.64999999999998</v>
      </c>
      <c r="Q549">
        <f t="shared" si="46"/>
        <v>52.577999999999975</v>
      </c>
      <c r="R549">
        <f t="shared" si="47"/>
        <v>-60.96000000000015</v>
      </c>
      <c r="S549">
        <v>100</v>
      </c>
      <c r="T549">
        <v>8.33</v>
      </c>
      <c r="U549" t="s">
        <v>41</v>
      </c>
      <c r="V549">
        <v>0</v>
      </c>
      <c r="W549">
        <v>0</v>
      </c>
      <c r="X549">
        <v>46.4</v>
      </c>
      <c r="Y549">
        <v>22.9</v>
      </c>
      <c r="Z549">
        <v>317.7</v>
      </c>
      <c r="AA549">
        <v>1016.8</v>
      </c>
      <c r="AB549">
        <v>11</v>
      </c>
      <c r="AC549">
        <v>15.6</v>
      </c>
      <c r="AD549">
        <v>221.5</v>
      </c>
      <c r="AE549">
        <v>19.2</v>
      </c>
      <c r="AF549">
        <v>7</v>
      </c>
      <c r="AH549" t="s">
        <v>1201</v>
      </c>
      <c r="AI549" t="s">
        <v>1202</v>
      </c>
      <c r="AJ549">
        <v>0.18</v>
      </c>
      <c r="AK549" t="s">
        <v>151</v>
      </c>
      <c r="AL549" t="s">
        <v>238</v>
      </c>
      <c r="AM549" t="s">
        <v>41</v>
      </c>
      <c r="AN549" t="s">
        <v>46</v>
      </c>
    </row>
    <row r="550" spans="1:40">
      <c r="A550" t="s">
        <v>40</v>
      </c>
      <c r="B550" s="1">
        <v>41823</v>
      </c>
      <c r="C550">
        <v>27</v>
      </c>
      <c r="D550">
        <v>18.899999999999999</v>
      </c>
      <c r="E550">
        <f t="shared" si="48"/>
        <v>12.95</v>
      </c>
      <c r="F550">
        <f t="shared" si="49"/>
        <v>1024.8</v>
      </c>
      <c r="G550">
        <v>22.4</v>
      </c>
      <c r="H550">
        <v>27.3</v>
      </c>
      <c r="I550">
        <v>18.899999999999999</v>
      </c>
      <c r="J550">
        <v>22.4</v>
      </c>
      <c r="K550">
        <v>17</v>
      </c>
      <c r="L550">
        <v>73.900000000000006</v>
      </c>
      <c r="M550">
        <v>0.58599999999999997</v>
      </c>
      <c r="N550">
        <v>0</v>
      </c>
      <c r="O550">
        <v>3.5560000000000143</v>
      </c>
      <c r="P550">
        <f t="shared" si="45"/>
        <v>120.64999999999993</v>
      </c>
      <c r="Q550">
        <f t="shared" si="46"/>
        <v>53.085999999999899</v>
      </c>
      <c r="R550">
        <f t="shared" si="47"/>
        <v>-60.452000000000339</v>
      </c>
      <c r="S550">
        <v>100</v>
      </c>
      <c r="T550">
        <v>4.17</v>
      </c>
      <c r="U550" t="s">
        <v>41</v>
      </c>
      <c r="V550">
        <v>0</v>
      </c>
      <c r="W550">
        <v>0</v>
      </c>
      <c r="X550">
        <v>27.7</v>
      </c>
      <c r="Y550">
        <v>11.7</v>
      </c>
      <c r="Z550">
        <v>7.5</v>
      </c>
      <c r="AA550">
        <v>1020.2</v>
      </c>
      <c r="AB550">
        <v>9.6</v>
      </c>
      <c r="AC550">
        <v>15.9</v>
      </c>
      <c r="AD550">
        <v>349.2</v>
      </c>
      <c r="AE550">
        <v>30.2</v>
      </c>
      <c r="AF550">
        <v>10</v>
      </c>
      <c r="AH550" t="s">
        <v>1203</v>
      </c>
      <c r="AI550" t="s">
        <v>1204</v>
      </c>
      <c r="AJ550">
        <v>0.21</v>
      </c>
      <c r="AK550" t="s">
        <v>151</v>
      </c>
      <c r="AL550" t="s">
        <v>482</v>
      </c>
      <c r="AM550" t="s">
        <v>41</v>
      </c>
      <c r="AN550" t="s">
        <v>46</v>
      </c>
    </row>
    <row r="551" spans="1:40">
      <c r="A551" t="s">
        <v>40</v>
      </c>
      <c r="B551" s="1">
        <v>41824</v>
      </c>
      <c r="C551">
        <v>26.1</v>
      </c>
      <c r="D551">
        <v>14</v>
      </c>
      <c r="E551">
        <f t="shared" si="48"/>
        <v>10.050000000000001</v>
      </c>
      <c r="F551">
        <f t="shared" si="49"/>
        <v>1034.8499999999999</v>
      </c>
      <c r="G551">
        <v>20.3</v>
      </c>
      <c r="H551">
        <v>26.1</v>
      </c>
      <c r="I551">
        <v>14</v>
      </c>
      <c r="J551">
        <v>20.3</v>
      </c>
      <c r="K551">
        <v>14.9</v>
      </c>
      <c r="L551">
        <v>73.900000000000006</v>
      </c>
      <c r="M551">
        <v>0</v>
      </c>
      <c r="N551">
        <v>0</v>
      </c>
      <c r="O551">
        <v>3.3019999999999747</v>
      </c>
      <c r="P551">
        <f t="shared" si="45"/>
        <v>109.21999999999993</v>
      </c>
      <c r="Q551">
        <f t="shared" si="46"/>
        <v>36.82999999999987</v>
      </c>
      <c r="R551">
        <f t="shared" si="47"/>
        <v>-59.944000000000301</v>
      </c>
      <c r="S551">
        <v>0</v>
      </c>
      <c r="T551">
        <v>0</v>
      </c>
      <c r="V551">
        <v>0</v>
      </c>
      <c r="W551">
        <v>0</v>
      </c>
      <c r="X551">
        <v>25.9</v>
      </c>
      <c r="Y551">
        <v>16.3</v>
      </c>
      <c r="Z551">
        <v>39</v>
      </c>
      <c r="AA551">
        <v>1023.9</v>
      </c>
      <c r="AB551">
        <v>10.8</v>
      </c>
      <c r="AC551">
        <v>15.9</v>
      </c>
      <c r="AD551">
        <v>320</v>
      </c>
      <c r="AE551">
        <v>27.7</v>
      </c>
      <c r="AF551">
        <v>9</v>
      </c>
      <c r="AH551" t="s">
        <v>1205</v>
      </c>
      <c r="AI551" t="s">
        <v>1206</v>
      </c>
      <c r="AJ551">
        <v>0.24</v>
      </c>
      <c r="AK551" t="s">
        <v>54</v>
      </c>
      <c r="AL551" t="s">
        <v>55</v>
      </c>
      <c r="AM551" t="s">
        <v>56</v>
      </c>
      <c r="AN551" t="s">
        <v>46</v>
      </c>
    </row>
    <row r="552" spans="1:40">
      <c r="A552" t="s">
        <v>40</v>
      </c>
      <c r="B552" s="1">
        <v>41825</v>
      </c>
      <c r="C552">
        <v>28.1</v>
      </c>
      <c r="D552">
        <v>14</v>
      </c>
      <c r="E552">
        <f t="shared" si="48"/>
        <v>11.05</v>
      </c>
      <c r="F552">
        <f t="shared" si="49"/>
        <v>1045.8999999999999</v>
      </c>
      <c r="G552">
        <v>21.1</v>
      </c>
      <c r="H552">
        <v>27.9</v>
      </c>
      <c r="I552">
        <v>14</v>
      </c>
      <c r="J552">
        <v>21.1</v>
      </c>
      <c r="K552">
        <v>14.1</v>
      </c>
      <c r="L552">
        <v>68.7</v>
      </c>
      <c r="M552">
        <v>0</v>
      </c>
      <c r="N552">
        <v>0</v>
      </c>
      <c r="O552">
        <v>3.3019999999999747</v>
      </c>
      <c r="P552">
        <f t="shared" si="45"/>
        <v>106.67999999999992</v>
      </c>
      <c r="Q552">
        <f t="shared" si="46"/>
        <v>37.84599999999989</v>
      </c>
      <c r="R552">
        <f t="shared" si="47"/>
        <v>-58.928000000000338</v>
      </c>
      <c r="S552">
        <v>0</v>
      </c>
      <c r="T552">
        <v>0</v>
      </c>
      <c r="V552">
        <v>0</v>
      </c>
      <c r="W552">
        <v>0</v>
      </c>
      <c r="Y552">
        <v>11.2</v>
      </c>
      <c r="Z552">
        <v>4.5</v>
      </c>
      <c r="AA552">
        <v>1022.7</v>
      </c>
      <c r="AB552">
        <v>0.4</v>
      </c>
      <c r="AC552">
        <v>14.7</v>
      </c>
      <c r="AD552">
        <v>355.1</v>
      </c>
      <c r="AE552">
        <v>30.7</v>
      </c>
      <c r="AF552">
        <v>10</v>
      </c>
      <c r="AH552" t="s">
        <v>1207</v>
      </c>
      <c r="AI552" t="s">
        <v>1208</v>
      </c>
      <c r="AJ552">
        <v>0.25</v>
      </c>
      <c r="AK552" t="s">
        <v>54</v>
      </c>
      <c r="AL552" t="s">
        <v>55</v>
      </c>
      <c r="AM552" t="s">
        <v>56</v>
      </c>
      <c r="AN552" t="s">
        <v>46</v>
      </c>
    </row>
    <row r="553" spans="1:40">
      <c r="A553" t="s">
        <v>40</v>
      </c>
      <c r="B553" s="1">
        <v>41826</v>
      </c>
      <c r="C553">
        <v>29.1</v>
      </c>
      <c r="D553">
        <v>14.1</v>
      </c>
      <c r="E553">
        <f t="shared" si="48"/>
        <v>11.600000000000001</v>
      </c>
      <c r="F553">
        <f t="shared" si="49"/>
        <v>1057.4999999999998</v>
      </c>
      <c r="G553">
        <v>22</v>
      </c>
      <c r="H553">
        <v>29</v>
      </c>
      <c r="I553">
        <v>14.1</v>
      </c>
      <c r="J553">
        <v>22</v>
      </c>
      <c r="K553">
        <v>15.4</v>
      </c>
      <c r="L553">
        <v>70</v>
      </c>
      <c r="M553">
        <v>0</v>
      </c>
      <c r="N553">
        <v>0</v>
      </c>
      <c r="O553">
        <v>3.5560000000000143</v>
      </c>
      <c r="P553">
        <f t="shared" si="45"/>
        <v>107.696</v>
      </c>
      <c r="Q553">
        <f t="shared" si="46"/>
        <v>38.86199999999991</v>
      </c>
      <c r="R553">
        <f t="shared" si="47"/>
        <v>-64.008000000000379</v>
      </c>
      <c r="S553">
        <v>0</v>
      </c>
      <c r="T553">
        <v>0</v>
      </c>
      <c r="V553">
        <v>0</v>
      </c>
      <c r="W553">
        <v>0</v>
      </c>
      <c r="Y553">
        <v>12.8</v>
      </c>
      <c r="Z553">
        <v>237.7</v>
      </c>
      <c r="AA553">
        <v>1018.8</v>
      </c>
      <c r="AB553">
        <v>7.6</v>
      </c>
      <c r="AC553">
        <v>15.8</v>
      </c>
      <c r="AD553">
        <v>350.4</v>
      </c>
      <c r="AE553">
        <v>30.3</v>
      </c>
      <c r="AF553">
        <v>10</v>
      </c>
      <c r="AH553" t="s">
        <v>1209</v>
      </c>
      <c r="AI553" t="s">
        <v>1210</v>
      </c>
      <c r="AJ553">
        <v>0.31</v>
      </c>
      <c r="AK553" t="s">
        <v>54</v>
      </c>
      <c r="AL553" t="s">
        <v>55</v>
      </c>
      <c r="AM553" t="s">
        <v>56</v>
      </c>
      <c r="AN553" t="s">
        <v>46</v>
      </c>
    </row>
    <row r="554" spans="1:40">
      <c r="A554" t="s">
        <v>40</v>
      </c>
      <c r="B554" s="1">
        <v>41827</v>
      </c>
      <c r="C554">
        <v>31.9</v>
      </c>
      <c r="D554">
        <v>19</v>
      </c>
      <c r="E554">
        <f t="shared" si="48"/>
        <v>15.45</v>
      </c>
      <c r="F554">
        <f t="shared" si="49"/>
        <v>1072.9499999999998</v>
      </c>
      <c r="G554">
        <v>25.5</v>
      </c>
      <c r="H554">
        <v>33.5</v>
      </c>
      <c r="I554">
        <v>19</v>
      </c>
      <c r="J554">
        <v>26.4</v>
      </c>
      <c r="K554">
        <v>19.2</v>
      </c>
      <c r="L554">
        <v>69.900000000000006</v>
      </c>
      <c r="M554">
        <v>0</v>
      </c>
      <c r="N554">
        <v>0</v>
      </c>
      <c r="O554">
        <v>3.5560000000000143</v>
      </c>
      <c r="P554">
        <f t="shared" si="45"/>
        <v>106.934</v>
      </c>
      <c r="Q554">
        <f t="shared" si="46"/>
        <v>8.1279999999998154</v>
      </c>
      <c r="R554">
        <f t="shared" si="47"/>
        <v>-63.500000000000341</v>
      </c>
      <c r="S554">
        <v>0</v>
      </c>
      <c r="T554">
        <v>0</v>
      </c>
      <c r="V554">
        <v>0</v>
      </c>
      <c r="W554">
        <v>0</v>
      </c>
      <c r="X554">
        <v>33.200000000000003</v>
      </c>
      <c r="Y554">
        <v>19.8</v>
      </c>
      <c r="Z554">
        <v>241.1</v>
      </c>
      <c r="AA554">
        <v>1016.3</v>
      </c>
      <c r="AB554">
        <v>8.6</v>
      </c>
      <c r="AC554">
        <v>15.5</v>
      </c>
      <c r="AD554">
        <v>279.8</v>
      </c>
      <c r="AE554">
        <v>24.1</v>
      </c>
      <c r="AF554">
        <v>9</v>
      </c>
      <c r="AH554" t="s">
        <v>1211</v>
      </c>
      <c r="AI554" t="s">
        <v>1212</v>
      </c>
      <c r="AJ554">
        <v>0.34</v>
      </c>
      <c r="AK554" t="s">
        <v>54</v>
      </c>
      <c r="AL554" t="s">
        <v>55</v>
      </c>
      <c r="AM554" t="s">
        <v>56</v>
      </c>
      <c r="AN554" t="s">
        <v>46</v>
      </c>
    </row>
    <row r="555" spans="1:40">
      <c r="A555" t="s">
        <v>40</v>
      </c>
      <c r="B555" s="1">
        <v>41828</v>
      </c>
      <c r="C555">
        <v>30.7</v>
      </c>
      <c r="D555">
        <v>23.1</v>
      </c>
      <c r="E555">
        <f t="shared" si="48"/>
        <v>16.899999999999999</v>
      </c>
      <c r="F555">
        <f t="shared" si="49"/>
        <v>1089.8499999999999</v>
      </c>
      <c r="G555">
        <v>26.4</v>
      </c>
      <c r="H555">
        <v>36</v>
      </c>
      <c r="I555">
        <v>23.1</v>
      </c>
      <c r="J555">
        <v>27.8</v>
      </c>
      <c r="K555">
        <v>21.4</v>
      </c>
      <c r="L555">
        <v>74.599999999999994</v>
      </c>
      <c r="M555">
        <v>0</v>
      </c>
      <c r="N555">
        <v>0</v>
      </c>
      <c r="O555">
        <v>3.3020000000000649</v>
      </c>
      <c r="P555">
        <f t="shared" si="45"/>
        <v>98.043999999999954</v>
      </c>
      <c r="Q555">
        <f t="shared" si="46"/>
        <v>8.6359999999997967</v>
      </c>
      <c r="R555">
        <f t="shared" si="47"/>
        <v>-63.246000000000436</v>
      </c>
      <c r="S555">
        <v>0</v>
      </c>
      <c r="T555">
        <v>0</v>
      </c>
      <c r="V555">
        <v>0</v>
      </c>
      <c r="W555">
        <v>0</v>
      </c>
      <c r="X555">
        <v>44.3</v>
      </c>
      <c r="Y555">
        <v>25.9</v>
      </c>
      <c r="Z555">
        <v>229</v>
      </c>
      <c r="AA555">
        <v>1016.2</v>
      </c>
      <c r="AB555">
        <v>14.5</v>
      </c>
      <c r="AC555">
        <v>15.2</v>
      </c>
      <c r="AD555">
        <v>160.6</v>
      </c>
      <c r="AE555">
        <v>13.8</v>
      </c>
      <c r="AF555">
        <v>6</v>
      </c>
      <c r="AH555" t="s">
        <v>1213</v>
      </c>
      <c r="AI555" t="s">
        <v>1214</v>
      </c>
      <c r="AJ555">
        <v>0.38</v>
      </c>
      <c r="AK555" t="s">
        <v>54</v>
      </c>
      <c r="AL555" t="s">
        <v>55</v>
      </c>
      <c r="AM555" t="s">
        <v>56</v>
      </c>
      <c r="AN555" t="s">
        <v>46</v>
      </c>
    </row>
    <row r="556" spans="1:40">
      <c r="A556" t="s">
        <v>40</v>
      </c>
      <c r="B556" s="1">
        <v>41829</v>
      </c>
      <c r="C556">
        <v>27</v>
      </c>
      <c r="D556">
        <v>20.100000000000001</v>
      </c>
      <c r="E556">
        <f t="shared" si="48"/>
        <v>13.55</v>
      </c>
      <c r="F556">
        <f t="shared" si="49"/>
        <v>1103.3999999999999</v>
      </c>
      <c r="G556">
        <v>23.2</v>
      </c>
      <c r="H556">
        <v>28.5</v>
      </c>
      <c r="I556">
        <v>20.100000000000001</v>
      </c>
      <c r="J556">
        <v>23.3</v>
      </c>
      <c r="K556">
        <v>20.7</v>
      </c>
      <c r="L556">
        <v>86.9</v>
      </c>
      <c r="M556">
        <v>7.7320000000000002</v>
      </c>
      <c r="N556">
        <v>14.477999999999998</v>
      </c>
      <c r="O556">
        <v>3.5560000000000143</v>
      </c>
      <c r="P556">
        <f t="shared" si="45"/>
        <v>88.645999999999873</v>
      </c>
      <c r="Q556">
        <f t="shared" si="46"/>
        <v>9.6519999999998163</v>
      </c>
      <c r="R556">
        <f t="shared" si="47"/>
        <v>-63.75400000000036</v>
      </c>
      <c r="S556">
        <v>100</v>
      </c>
      <c r="T556">
        <v>25</v>
      </c>
      <c r="U556" t="s">
        <v>41</v>
      </c>
      <c r="V556">
        <v>0</v>
      </c>
      <c r="W556">
        <v>0</v>
      </c>
      <c r="X556">
        <v>63</v>
      </c>
      <c r="Y556">
        <v>16</v>
      </c>
      <c r="Z556">
        <v>251.7</v>
      </c>
      <c r="AA556">
        <v>1017.4</v>
      </c>
      <c r="AB556">
        <v>41.4</v>
      </c>
      <c r="AC556">
        <v>13.6</v>
      </c>
      <c r="AD556">
        <v>173.3</v>
      </c>
      <c r="AE556">
        <v>15.2</v>
      </c>
      <c r="AF556">
        <v>6</v>
      </c>
      <c r="AH556" t="s">
        <v>1215</v>
      </c>
      <c r="AI556" t="s">
        <v>1216</v>
      </c>
      <c r="AJ556">
        <v>0.41</v>
      </c>
      <c r="AK556" t="s">
        <v>61</v>
      </c>
      <c r="AL556" t="s">
        <v>1217</v>
      </c>
      <c r="AM556" t="s">
        <v>41</v>
      </c>
      <c r="AN556" t="s">
        <v>46</v>
      </c>
    </row>
    <row r="557" spans="1:40">
      <c r="A557" t="s">
        <v>40</v>
      </c>
      <c r="B557" s="1">
        <v>41830</v>
      </c>
      <c r="C557">
        <v>30</v>
      </c>
      <c r="D557">
        <v>19.2</v>
      </c>
      <c r="E557">
        <f t="shared" si="48"/>
        <v>14.600000000000001</v>
      </c>
      <c r="F557">
        <f t="shared" si="49"/>
        <v>1117.9999999999998</v>
      </c>
      <c r="G557">
        <v>24.5</v>
      </c>
      <c r="H557">
        <v>31.2</v>
      </c>
      <c r="I557">
        <v>19.2</v>
      </c>
      <c r="J557">
        <v>24.9</v>
      </c>
      <c r="K557">
        <v>19.7</v>
      </c>
      <c r="L557">
        <v>77.3</v>
      </c>
      <c r="M557">
        <v>0</v>
      </c>
      <c r="N557">
        <v>0.254</v>
      </c>
      <c r="O557">
        <v>3.3019999999998841</v>
      </c>
      <c r="P557">
        <f t="shared" si="45"/>
        <v>78.739999999999881</v>
      </c>
      <c r="Q557">
        <f t="shared" si="46"/>
        <v>25.399999999999807</v>
      </c>
      <c r="R557">
        <f t="shared" si="47"/>
        <v>-52.324000000000296</v>
      </c>
      <c r="S557">
        <v>0</v>
      </c>
      <c r="T557">
        <v>0</v>
      </c>
      <c r="V557">
        <v>0</v>
      </c>
      <c r="W557">
        <v>0</v>
      </c>
      <c r="Y557">
        <v>7.6</v>
      </c>
      <c r="Z557">
        <v>333.9</v>
      </c>
      <c r="AA557">
        <v>1018.7</v>
      </c>
      <c r="AB557">
        <v>22.4</v>
      </c>
      <c r="AC557">
        <v>13</v>
      </c>
      <c r="AD557">
        <v>333.8</v>
      </c>
      <c r="AE557">
        <v>28.7</v>
      </c>
      <c r="AF557">
        <v>10</v>
      </c>
      <c r="AH557" t="s">
        <v>1218</v>
      </c>
      <c r="AI557" t="s">
        <v>1219</v>
      </c>
      <c r="AJ557">
        <v>0.44</v>
      </c>
      <c r="AK557" t="s">
        <v>49</v>
      </c>
      <c r="AL557" t="s">
        <v>50</v>
      </c>
      <c r="AM557" t="s">
        <v>51</v>
      </c>
      <c r="AN557" t="s">
        <v>46</v>
      </c>
    </row>
    <row r="558" spans="1:40">
      <c r="A558" t="s">
        <v>40</v>
      </c>
      <c r="B558" s="1">
        <v>41831</v>
      </c>
      <c r="C558">
        <v>29.2</v>
      </c>
      <c r="D558">
        <v>20.100000000000001</v>
      </c>
      <c r="E558">
        <f t="shared" si="48"/>
        <v>14.649999999999999</v>
      </c>
      <c r="F558">
        <f t="shared" si="49"/>
        <v>1132.6499999999999</v>
      </c>
      <c r="G558">
        <v>24.5</v>
      </c>
      <c r="H558">
        <v>32.200000000000003</v>
      </c>
      <c r="I558">
        <v>20.100000000000001</v>
      </c>
      <c r="J558">
        <v>25.2</v>
      </c>
      <c r="K558">
        <v>20.3</v>
      </c>
      <c r="L558">
        <v>79</v>
      </c>
      <c r="M558">
        <v>0</v>
      </c>
      <c r="N558">
        <v>0</v>
      </c>
      <c r="O558">
        <v>3.3020000000000649</v>
      </c>
      <c r="P558">
        <f t="shared" si="45"/>
        <v>1.016000000000048</v>
      </c>
      <c r="Q558">
        <f t="shared" si="46"/>
        <v>26.923999999999921</v>
      </c>
      <c r="R558">
        <f t="shared" si="47"/>
        <v>-68.580000000000155</v>
      </c>
      <c r="S558">
        <v>0</v>
      </c>
      <c r="T558">
        <v>0</v>
      </c>
      <c r="V558">
        <v>0</v>
      </c>
      <c r="W558">
        <v>0</v>
      </c>
      <c r="Y558">
        <v>9.1999999999999993</v>
      </c>
      <c r="Z558">
        <v>295.5</v>
      </c>
      <c r="AA558">
        <v>1021.2</v>
      </c>
      <c r="AB558">
        <v>7.7</v>
      </c>
      <c r="AC558">
        <v>14.4</v>
      </c>
      <c r="AD558">
        <v>300.5</v>
      </c>
      <c r="AE558">
        <v>26.1</v>
      </c>
      <c r="AF558">
        <v>8</v>
      </c>
      <c r="AH558" t="s">
        <v>1220</v>
      </c>
      <c r="AI558" t="s">
        <v>1221</v>
      </c>
      <c r="AJ558">
        <v>0.47</v>
      </c>
      <c r="AK558" t="s">
        <v>54</v>
      </c>
      <c r="AL558" t="s">
        <v>55</v>
      </c>
      <c r="AM558" t="s">
        <v>56</v>
      </c>
      <c r="AN558" t="s">
        <v>46</v>
      </c>
    </row>
    <row r="559" spans="1:40">
      <c r="A559" t="s">
        <v>40</v>
      </c>
      <c r="B559" s="1">
        <v>41832</v>
      </c>
      <c r="C559">
        <v>31.9</v>
      </c>
      <c r="D559">
        <v>20.100000000000001</v>
      </c>
      <c r="E559">
        <f t="shared" si="48"/>
        <v>16</v>
      </c>
      <c r="F559">
        <f t="shared" si="49"/>
        <v>1148.6499999999999</v>
      </c>
      <c r="G559">
        <v>25.7</v>
      </c>
      <c r="H559">
        <v>33.4</v>
      </c>
      <c r="I559">
        <v>20.100000000000001</v>
      </c>
      <c r="J559">
        <v>26.6</v>
      </c>
      <c r="K559">
        <v>20.7</v>
      </c>
      <c r="L559">
        <v>76.8</v>
      </c>
      <c r="M559">
        <v>0</v>
      </c>
      <c r="N559">
        <v>0</v>
      </c>
      <c r="O559">
        <v>3.3019999999998841</v>
      </c>
      <c r="P559">
        <f t="shared" si="45"/>
        <v>-10.414000000000001</v>
      </c>
      <c r="Q559">
        <f t="shared" si="46"/>
        <v>28.193999999999789</v>
      </c>
      <c r="R559">
        <f t="shared" si="47"/>
        <v>-68.326000000000136</v>
      </c>
      <c r="S559">
        <v>0</v>
      </c>
      <c r="T559">
        <v>0</v>
      </c>
      <c r="V559">
        <v>0</v>
      </c>
      <c r="W559">
        <v>0</v>
      </c>
      <c r="Y559">
        <v>8.8000000000000007</v>
      </c>
      <c r="Z559">
        <v>339.9</v>
      </c>
      <c r="AA559">
        <v>1020.5</v>
      </c>
      <c r="AB559">
        <v>12.1</v>
      </c>
      <c r="AC559">
        <v>14.3</v>
      </c>
      <c r="AD559">
        <v>332.6</v>
      </c>
      <c r="AE559">
        <v>28.6</v>
      </c>
      <c r="AF559">
        <v>10</v>
      </c>
      <c r="AH559" t="s">
        <v>1222</v>
      </c>
      <c r="AI559" t="s">
        <v>1223</v>
      </c>
      <c r="AJ559">
        <v>0.5</v>
      </c>
      <c r="AK559" t="s">
        <v>54</v>
      </c>
      <c r="AL559" t="s">
        <v>55</v>
      </c>
      <c r="AM559" t="s">
        <v>56</v>
      </c>
      <c r="AN559" t="s">
        <v>46</v>
      </c>
    </row>
    <row r="560" spans="1:40">
      <c r="A560" t="s">
        <v>40</v>
      </c>
      <c r="B560" s="1">
        <v>41833</v>
      </c>
      <c r="C560">
        <v>32.1</v>
      </c>
      <c r="D560">
        <v>20.2</v>
      </c>
      <c r="E560">
        <f t="shared" si="48"/>
        <v>16.149999999999999</v>
      </c>
      <c r="F560">
        <f t="shared" si="49"/>
        <v>1164.8</v>
      </c>
      <c r="G560">
        <v>26.7</v>
      </c>
      <c r="H560">
        <v>35.799999999999997</v>
      </c>
      <c r="I560">
        <v>20.2</v>
      </c>
      <c r="J560">
        <v>28.4</v>
      </c>
      <c r="K560">
        <v>21.7</v>
      </c>
      <c r="L560">
        <v>76.099999999999994</v>
      </c>
      <c r="M560">
        <v>0</v>
      </c>
      <c r="N560">
        <v>0</v>
      </c>
      <c r="O560">
        <v>3.3020000000000649</v>
      </c>
      <c r="P560">
        <f t="shared" ref="P560:P623" si="50">SUM(N530:N559)-SUM(O530:O559)</f>
        <v>-10.15999999999994</v>
      </c>
      <c r="Q560">
        <f t="shared" ref="Q560:Q623" si="51">SUM(N470:N559)-SUM(O470:O559)</f>
        <v>29.463999999999942</v>
      </c>
      <c r="R560">
        <f t="shared" ref="R560:R623" si="52">SUM(N380:N559)-SUM(O380:O559)</f>
        <v>-71.628000000000043</v>
      </c>
      <c r="S560">
        <v>0</v>
      </c>
      <c r="T560">
        <v>0</v>
      </c>
      <c r="V560">
        <v>0</v>
      </c>
      <c r="W560">
        <v>0</v>
      </c>
      <c r="Y560">
        <v>10.9</v>
      </c>
      <c r="Z560">
        <v>239.3</v>
      </c>
      <c r="AA560">
        <v>1018.6</v>
      </c>
      <c r="AB560">
        <v>6.9</v>
      </c>
      <c r="AC560">
        <v>13.9</v>
      </c>
      <c r="AD560">
        <v>330.2</v>
      </c>
      <c r="AE560">
        <v>28.5</v>
      </c>
      <c r="AF560">
        <v>9</v>
      </c>
      <c r="AH560" t="s">
        <v>1224</v>
      </c>
      <c r="AI560" t="s">
        <v>1225</v>
      </c>
      <c r="AJ560">
        <v>0.54</v>
      </c>
      <c r="AK560" t="s">
        <v>54</v>
      </c>
      <c r="AL560" t="s">
        <v>55</v>
      </c>
      <c r="AM560" t="s">
        <v>56</v>
      </c>
      <c r="AN560" t="s">
        <v>46</v>
      </c>
    </row>
    <row r="561" spans="1:40">
      <c r="A561" t="s">
        <v>40</v>
      </c>
      <c r="B561" s="1">
        <v>41834</v>
      </c>
      <c r="C561">
        <v>32.200000000000003</v>
      </c>
      <c r="D561">
        <v>21.1</v>
      </c>
      <c r="E561">
        <f t="shared" si="48"/>
        <v>16.650000000000002</v>
      </c>
      <c r="F561">
        <f t="shared" si="49"/>
        <v>1181.45</v>
      </c>
      <c r="G561">
        <v>26.7</v>
      </c>
      <c r="H561">
        <v>37</v>
      </c>
      <c r="I561">
        <v>21.1</v>
      </c>
      <c r="J561">
        <v>28.5</v>
      </c>
      <c r="K561">
        <v>22.2</v>
      </c>
      <c r="L561">
        <v>78.2</v>
      </c>
      <c r="M561">
        <v>5.03</v>
      </c>
      <c r="N561">
        <v>0</v>
      </c>
      <c r="O561">
        <v>3.3020000000000649</v>
      </c>
      <c r="P561">
        <f t="shared" si="50"/>
        <v>-26.67</v>
      </c>
      <c r="Q561">
        <f t="shared" si="51"/>
        <v>19.049999999999841</v>
      </c>
      <c r="R561">
        <f t="shared" si="52"/>
        <v>-77.470000000000141</v>
      </c>
      <c r="S561">
        <v>100</v>
      </c>
      <c r="T561">
        <v>12.5</v>
      </c>
      <c r="U561" t="s">
        <v>41</v>
      </c>
      <c r="V561">
        <v>0</v>
      </c>
      <c r="W561">
        <v>0</v>
      </c>
      <c r="X561">
        <v>56.5</v>
      </c>
      <c r="Y561">
        <v>20.100000000000001</v>
      </c>
      <c r="Z561">
        <v>243.8</v>
      </c>
      <c r="AA561">
        <v>1015.7</v>
      </c>
      <c r="AB561">
        <v>26</v>
      </c>
      <c r="AC561">
        <v>12.1</v>
      </c>
      <c r="AD561">
        <v>322.3</v>
      </c>
      <c r="AE561">
        <v>27.8</v>
      </c>
      <c r="AF561">
        <v>9</v>
      </c>
      <c r="AH561" t="s">
        <v>1226</v>
      </c>
      <c r="AI561" t="s">
        <v>1227</v>
      </c>
      <c r="AJ561">
        <v>0.57999999999999996</v>
      </c>
      <c r="AK561" t="s">
        <v>61</v>
      </c>
      <c r="AL561" t="s">
        <v>215</v>
      </c>
      <c r="AM561" t="s">
        <v>41</v>
      </c>
      <c r="AN561" t="s">
        <v>46</v>
      </c>
    </row>
    <row r="562" spans="1:40">
      <c r="A562" t="s">
        <v>40</v>
      </c>
      <c r="B562" s="1">
        <v>41835</v>
      </c>
      <c r="C562">
        <v>26.1</v>
      </c>
      <c r="D562">
        <v>17.899999999999999</v>
      </c>
      <c r="E562">
        <f t="shared" si="48"/>
        <v>12</v>
      </c>
      <c r="F562">
        <f t="shared" si="49"/>
        <v>1193.45</v>
      </c>
      <c r="G562">
        <v>22.5</v>
      </c>
      <c r="H562">
        <v>26.1</v>
      </c>
      <c r="I562">
        <v>17.899999999999999</v>
      </c>
      <c r="J562">
        <v>22.5</v>
      </c>
      <c r="K562">
        <v>17.899999999999999</v>
      </c>
      <c r="L562">
        <v>76.7</v>
      </c>
      <c r="M562">
        <v>1.306</v>
      </c>
      <c r="N562">
        <v>35.813999999999993</v>
      </c>
      <c r="O562">
        <v>3.3019999999998841</v>
      </c>
      <c r="P562">
        <f t="shared" si="50"/>
        <v>-25.654000000000025</v>
      </c>
      <c r="Q562">
        <f t="shared" si="51"/>
        <v>5.3339999999998327</v>
      </c>
      <c r="R562">
        <f t="shared" si="52"/>
        <v>-76.962000000000216</v>
      </c>
      <c r="S562">
        <v>100</v>
      </c>
      <c r="T562">
        <v>16.670000000000002</v>
      </c>
      <c r="U562" t="s">
        <v>41</v>
      </c>
      <c r="V562">
        <v>0</v>
      </c>
      <c r="W562">
        <v>0</v>
      </c>
      <c r="X562">
        <v>31.1</v>
      </c>
      <c r="Y562">
        <v>16.2</v>
      </c>
      <c r="Z562">
        <v>0.4</v>
      </c>
      <c r="AA562">
        <v>1015</v>
      </c>
      <c r="AB562">
        <v>50</v>
      </c>
      <c r="AC562">
        <v>14.7</v>
      </c>
      <c r="AD562">
        <v>325.39999999999998</v>
      </c>
      <c r="AE562">
        <v>28.2</v>
      </c>
      <c r="AF562">
        <v>10</v>
      </c>
      <c r="AH562" t="s">
        <v>1228</v>
      </c>
      <c r="AI562" t="s">
        <v>1229</v>
      </c>
      <c r="AJ562">
        <v>0.61</v>
      </c>
      <c r="AK562" t="s">
        <v>61</v>
      </c>
      <c r="AL562" t="s">
        <v>79</v>
      </c>
      <c r="AM562" t="s">
        <v>41</v>
      </c>
      <c r="AN562" t="s">
        <v>46</v>
      </c>
    </row>
    <row r="563" spans="1:40">
      <c r="A563" t="s">
        <v>40</v>
      </c>
      <c r="B563" s="1">
        <v>41836</v>
      </c>
      <c r="C563">
        <v>24.1</v>
      </c>
      <c r="D563">
        <v>13</v>
      </c>
      <c r="E563">
        <f t="shared" si="48"/>
        <v>8.5500000000000007</v>
      </c>
      <c r="F563">
        <f t="shared" si="49"/>
        <v>1202</v>
      </c>
      <c r="G563">
        <v>19.3</v>
      </c>
      <c r="H563">
        <v>24.1</v>
      </c>
      <c r="I563">
        <v>13</v>
      </c>
      <c r="J563">
        <v>19.3</v>
      </c>
      <c r="K563">
        <v>13.3</v>
      </c>
      <c r="L563">
        <v>71</v>
      </c>
      <c r="M563">
        <v>0</v>
      </c>
      <c r="N563">
        <v>0</v>
      </c>
      <c r="O563">
        <v>3.3020000000000649</v>
      </c>
      <c r="P563">
        <f t="shared" si="50"/>
        <v>10.922000000000097</v>
      </c>
      <c r="Q563">
        <f t="shared" si="51"/>
        <v>42.417999999999893</v>
      </c>
      <c r="R563">
        <f t="shared" si="52"/>
        <v>-40.6400000000001</v>
      </c>
      <c r="S563">
        <v>0</v>
      </c>
      <c r="T563">
        <v>0</v>
      </c>
      <c r="V563">
        <v>0</v>
      </c>
      <c r="W563">
        <v>0</v>
      </c>
      <c r="X563">
        <v>31.3</v>
      </c>
      <c r="Y563">
        <v>14.4</v>
      </c>
      <c r="Z563">
        <v>20.6</v>
      </c>
      <c r="AA563">
        <v>1017.2</v>
      </c>
      <c r="AB563">
        <v>15.2</v>
      </c>
      <c r="AC563">
        <v>15.9</v>
      </c>
      <c r="AD563">
        <v>353.8</v>
      </c>
      <c r="AE563">
        <v>30.5</v>
      </c>
      <c r="AF563">
        <v>10</v>
      </c>
      <c r="AH563" t="s">
        <v>1230</v>
      </c>
      <c r="AI563" t="s">
        <v>1231</v>
      </c>
      <c r="AJ563">
        <v>0.65</v>
      </c>
      <c r="AK563" t="s">
        <v>54</v>
      </c>
      <c r="AL563" t="s">
        <v>55</v>
      </c>
      <c r="AM563" t="s">
        <v>56</v>
      </c>
      <c r="AN563" t="s">
        <v>46</v>
      </c>
    </row>
    <row r="564" spans="1:40">
      <c r="A564" t="s">
        <v>40</v>
      </c>
      <c r="B564" s="1">
        <v>41837</v>
      </c>
      <c r="C564">
        <v>23.2</v>
      </c>
      <c r="D564">
        <v>15.1</v>
      </c>
      <c r="E564">
        <f t="shared" si="48"/>
        <v>9.1499999999999986</v>
      </c>
      <c r="F564">
        <f t="shared" si="49"/>
        <v>1211.1500000000001</v>
      </c>
      <c r="G564">
        <v>19.600000000000001</v>
      </c>
      <c r="H564">
        <v>23.2</v>
      </c>
      <c r="I564">
        <v>15.1</v>
      </c>
      <c r="J564">
        <v>19.600000000000001</v>
      </c>
      <c r="K564">
        <v>14.9</v>
      </c>
      <c r="L564">
        <v>75.599999999999994</v>
      </c>
      <c r="M564">
        <v>0</v>
      </c>
      <c r="N564">
        <v>0</v>
      </c>
      <c r="O564">
        <v>3.3020000000000649</v>
      </c>
      <c r="P564">
        <f t="shared" si="50"/>
        <v>11.937999999999988</v>
      </c>
      <c r="Q564">
        <f t="shared" si="51"/>
        <v>43.941999999999837</v>
      </c>
      <c r="R564">
        <f t="shared" si="52"/>
        <v>-40.132000000000062</v>
      </c>
      <c r="S564">
        <v>0</v>
      </c>
      <c r="T564">
        <v>0</v>
      </c>
      <c r="V564">
        <v>0</v>
      </c>
      <c r="W564">
        <v>0</v>
      </c>
      <c r="Y564">
        <v>12.5</v>
      </c>
      <c r="Z564">
        <v>61.1</v>
      </c>
      <c r="AA564">
        <v>1018.4</v>
      </c>
      <c r="AB564">
        <v>7.4</v>
      </c>
      <c r="AC564">
        <v>15.8</v>
      </c>
      <c r="AD564">
        <v>146.1</v>
      </c>
      <c r="AE564">
        <v>12.7</v>
      </c>
      <c r="AF564">
        <v>4</v>
      </c>
      <c r="AH564" t="s">
        <v>1232</v>
      </c>
      <c r="AI564" t="s">
        <v>1233</v>
      </c>
      <c r="AJ564">
        <v>0.68</v>
      </c>
      <c r="AK564" t="s">
        <v>54</v>
      </c>
      <c r="AL564" t="s">
        <v>55</v>
      </c>
      <c r="AM564" t="s">
        <v>56</v>
      </c>
      <c r="AN564" t="s">
        <v>46</v>
      </c>
    </row>
    <row r="565" spans="1:40">
      <c r="A565" t="s">
        <v>40</v>
      </c>
      <c r="B565" s="1">
        <v>41838</v>
      </c>
      <c r="C565">
        <v>19.100000000000001</v>
      </c>
      <c r="D565">
        <v>17.100000000000001</v>
      </c>
      <c r="E565">
        <f t="shared" si="48"/>
        <v>8.1000000000000014</v>
      </c>
      <c r="F565">
        <f t="shared" si="49"/>
        <v>1219.25</v>
      </c>
      <c r="G565">
        <v>17.8</v>
      </c>
      <c r="H565">
        <v>19.100000000000001</v>
      </c>
      <c r="I565">
        <v>17.100000000000001</v>
      </c>
      <c r="J565">
        <v>17.8</v>
      </c>
      <c r="K565">
        <v>17.2</v>
      </c>
      <c r="L565">
        <v>96.3</v>
      </c>
      <c r="M565">
        <v>51.228999999999999</v>
      </c>
      <c r="N565">
        <v>8.1280000000000001</v>
      </c>
      <c r="O565">
        <v>3.3019999999998841</v>
      </c>
      <c r="P565">
        <f t="shared" si="50"/>
        <v>12.953999999999965</v>
      </c>
      <c r="Q565">
        <f t="shared" si="51"/>
        <v>45.211999999999705</v>
      </c>
      <c r="R565">
        <f t="shared" si="52"/>
        <v>-39.624000000000137</v>
      </c>
      <c r="S565">
        <v>100</v>
      </c>
      <c r="T565">
        <v>79.17</v>
      </c>
      <c r="U565" t="s">
        <v>41</v>
      </c>
      <c r="V565">
        <v>0</v>
      </c>
      <c r="W565">
        <v>0</v>
      </c>
      <c r="X565">
        <v>37.1</v>
      </c>
      <c r="Y565">
        <v>15.2</v>
      </c>
      <c r="Z565">
        <v>81.8</v>
      </c>
      <c r="AA565">
        <v>1016.8</v>
      </c>
      <c r="AB565">
        <v>86</v>
      </c>
      <c r="AC565">
        <v>6.2</v>
      </c>
      <c r="AD565">
        <v>142.9</v>
      </c>
      <c r="AE565">
        <v>12.4</v>
      </c>
      <c r="AF565">
        <v>7</v>
      </c>
      <c r="AH565" t="s">
        <v>1234</v>
      </c>
      <c r="AI565" t="s">
        <v>1235</v>
      </c>
      <c r="AJ565">
        <v>0.75</v>
      </c>
      <c r="AK565" t="s">
        <v>61</v>
      </c>
      <c r="AL565" t="s">
        <v>355</v>
      </c>
      <c r="AM565" t="s">
        <v>41</v>
      </c>
      <c r="AN565" t="s">
        <v>46</v>
      </c>
    </row>
    <row r="566" spans="1:40">
      <c r="A566" t="s">
        <v>40</v>
      </c>
      <c r="B566" s="1">
        <v>41839</v>
      </c>
      <c r="C566">
        <v>22.1</v>
      </c>
      <c r="D566">
        <v>18.100000000000001</v>
      </c>
      <c r="E566">
        <f t="shared" si="48"/>
        <v>10.100000000000001</v>
      </c>
      <c r="F566">
        <f t="shared" si="49"/>
        <v>1229.3499999999999</v>
      </c>
      <c r="G566">
        <v>20</v>
      </c>
      <c r="H566">
        <v>22.1</v>
      </c>
      <c r="I566">
        <v>18.100000000000001</v>
      </c>
      <c r="J566">
        <v>20</v>
      </c>
      <c r="K566">
        <v>18.600000000000001</v>
      </c>
      <c r="L566">
        <v>92.1</v>
      </c>
      <c r="M566">
        <v>1.046</v>
      </c>
      <c r="N566">
        <v>50.291999999999994</v>
      </c>
      <c r="O566">
        <v>3.3020000000000649</v>
      </c>
      <c r="P566">
        <f t="shared" si="50"/>
        <v>22.098000000000027</v>
      </c>
      <c r="Q566">
        <f t="shared" si="51"/>
        <v>54.863999999999805</v>
      </c>
      <c r="R566">
        <f t="shared" si="52"/>
        <v>-30.987999999999943</v>
      </c>
      <c r="S566">
        <v>100</v>
      </c>
      <c r="T566">
        <v>20.83</v>
      </c>
      <c r="U566" t="s">
        <v>41</v>
      </c>
      <c r="V566">
        <v>0</v>
      </c>
      <c r="W566">
        <v>0</v>
      </c>
      <c r="Y566">
        <v>11.1</v>
      </c>
      <c r="Z566">
        <v>319.60000000000002</v>
      </c>
      <c r="AA566">
        <v>1016.1</v>
      </c>
      <c r="AB566">
        <v>98.9</v>
      </c>
      <c r="AC566">
        <v>12.1</v>
      </c>
      <c r="AD566">
        <v>309.2</v>
      </c>
      <c r="AE566">
        <v>26.8</v>
      </c>
      <c r="AF566">
        <v>9</v>
      </c>
      <c r="AH566" t="s">
        <v>1236</v>
      </c>
      <c r="AI566" t="s">
        <v>1237</v>
      </c>
      <c r="AJ566">
        <v>0.75</v>
      </c>
      <c r="AK566" t="s">
        <v>44</v>
      </c>
      <c r="AL566" t="s">
        <v>186</v>
      </c>
      <c r="AM566" t="s">
        <v>41</v>
      </c>
      <c r="AN566" t="s">
        <v>46</v>
      </c>
    </row>
    <row r="567" spans="1:40">
      <c r="A567" t="s">
        <v>40</v>
      </c>
      <c r="B567" s="1">
        <v>41840</v>
      </c>
      <c r="C567">
        <v>27.1</v>
      </c>
      <c r="D567">
        <v>18.100000000000001</v>
      </c>
      <c r="E567">
        <f t="shared" si="48"/>
        <v>12.600000000000001</v>
      </c>
      <c r="F567">
        <f t="shared" si="49"/>
        <v>1241.9499999999998</v>
      </c>
      <c r="G567">
        <v>22.6</v>
      </c>
      <c r="H567">
        <v>28.2</v>
      </c>
      <c r="I567">
        <v>18.100000000000001</v>
      </c>
      <c r="J567">
        <v>22.8</v>
      </c>
      <c r="K567">
        <v>18.899999999999999</v>
      </c>
      <c r="L567">
        <v>82</v>
      </c>
      <c r="M567">
        <v>0</v>
      </c>
      <c r="N567">
        <v>0</v>
      </c>
      <c r="O567">
        <v>3.5560000000000143</v>
      </c>
      <c r="P567">
        <f t="shared" si="50"/>
        <v>73.151999999999958</v>
      </c>
      <c r="Q567">
        <f t="shared" si="51"/>
        <v>106.67999999999972</v>
      </c>
      <c r="R567">
        <f t="shared" si="52"/>
        <v>20.066000000000031</v>
      </c>
      <c r="S567">
        <v>0</v>
      </c>
      <c r="T567">
        <v>0</v>
      </c>
      <c r="V567">
        <v>0</v>
      </c>
      <c r="W567">
        <v>0</v>
      </c>
      <c r="Y567">
        <v>7.9</v>
      </c>
      <c r="Z567">
        <v>345.3</v>
      </c>
      <c r="AA567">
        <v>1017.3</v>
      </c>
      <c r="AB567">
        <v>63.7</v>
      </c>
      <c r="AC567">
        <v>12.1</v>
      </c>
      <c r="AD567">
        <v>298.8</v>
      </c>
      <c r="AE567">
        <v>25.9</v>
      </c>
      <c r="AF567">
        <v>9</v>
      </c>
      <c r="AH567" t="s">
        <v>1238</v>
      </c>
      <c r="AI567" t="s">
        <v>1239</v>
      </c>
      <c r="AJ567">
        <v>0.78</v>
      </c>
      <c r="AK567" t="s">
        <v>49</v>
      </c>
      <c r="AL567" t="s">
        <v>110</v>
      </c>
      <c r="AM567" t="s">
        <v>51</v>
      </c>
      <c r="AN567" t="s">
        <v>46</v>
      </c>
    </row>
    <row r="568" spans="1:40">
      <c r="A568" t="s">
        <v>40</v>
      </c>
      <c r="B568" s="1">
        <v>41841</v>
      </c>
      <c r="C568">
        <v>29</v>
      </c>
      <c r="D568">
        <v>17</v>
      </c>
      <c r="E568">
        <f t="shared" si="48"/>
        <v>13</v>
      </c>
      <c r="F568">
        <f t="shared" si="49"/>
        <v>1254.9499999999998</v>
      </c>
      <c r="G568">
        <v>23.3</v>
      </c>
      <c r="H568">
        <v>30.3</v>
      </c>
      <c r="I568">
        <v>17</v>
      </c>
      <c r="J568">
        <v>23.7</v>
      </c>
      <c r="K568">
        <v>18.899999999999999</v>
      </c>
      <c r="L568">
        <v>79</v>
      </c>
      <c r="M568">
        <v>0</v>
      </c>
      <c r="N568">
        <v>0</v>
      </c>
      <c r="O568">
        <v>3.0479999999999348</v>
      </c>
      <c r="P568">
        <f t="shared" si="50"/>
        <v>73.659999999999968</v>
      </c>
      <c r="Q568">
        <f t="shared" si="51"/>
        <v>107.9499999999997</v>
      </c>
      <c r="R568">
        <f t="shared" si="52"/>
        <v>20.573999999999955</v>
      </c>
      <c r="S568">
        <v>0</v>
      </c>
      <c r="T568">
        <v>0</v>
      </c>
      <c r="V568">
        <v>0</v>
      </c>
      <c r="W568">
        <v>0</v>
      </c>
      <c r="Y568">
        <v>9.6999999999999993</v>
      </c>
      <c r="Z568">
        <v>30.3</v>
      </c>
      <c r="AA568">
        <v>1018.2</v>
      </c>
      <c r="AB568">
        <v>8.1999999999999993</v>
      </c>
      <c r="AC568">
        <v>11.9</v>
      </c>
      <c r="AD568">
        <v>322</v>
      </c>
      <c r="AE568">
        <v>27.7</v>
      </c>
      <c r="AF568">
        <v>9</v>
      </c>
      <c r="AH568" t="s">
        <v>1240</v>
      </c>
      <c r="AI568" t="s">
        <v>1241</v>
      </c>
      <c r="AJ568">
        <v>0.82</v>
      </c>
      <c r="AK568" t="s">
        <v>54</v>
      </c>
      <c r="AL568" t="s">
        <v>55</v>
      </c>
      <c r="AM568" t="s">
        <v>56</v>
      </c>
      <c r="AN568" t="s">
        <v>46</v>
      </c>
    </row>
    <row r="569" spans="1:40">
      <c r="A569" t="s">
        <v>40</v>
      </c>
      <c r="B569" s="1">
        <v>41842</v>
      </c>
      <c r="C569">
        <v>30.2</v>
      </c>
      <c r="D569">
        <v>19.100000000000001</v>
      </c>
      <c r="E569">
        <f t="shared" si="48"/>
        <v>14.649999999999999</v>
      </c>
      <c r="F569">
        <f t="shared" si="49"/>
        <v>1269.5999999999999</v>
      </c>
      <c r="G569">
        <v>25.1</v>
      </c>
      <c r="H569">
        <v>33.5</v>
      </c>
      <c r="I569">
        <v>19.100000000000001</v>
      </c>
      <c r="J569">
        <v>26.3</v>
      </c>
      <c r="K569">
        <v>20.6</v>
      </c>
      <c r="L569">
        <v>78.3</v>
      </c>
      <c r="M569">
        <v>0</v>
      </c>
      <c r="N569">
        <v>0</v>
      </c>
      <c r="O569">
        <v>3.3020000000000649</v>
      </c>
      <c r="P569">
        <f t="shared" si="50"/>
        <v>74.67600000000003</v>
      </c>
      <c r="Q569">
        <f t="shared" si="51"/>
        <v>108.96599999999978</v>
      </c>
      <c r="R569">
        <f t="shared" si="52"/>
        <v>21.590000000000032</v>
      </c>
      <c r="S569">
        <v>0</v>
      </c>
      <c r="T569">
        <v>0</v>
      </c>
      <c r="V569">
        <v>0</v>
      </c>
      <c r="W569">
        <v>0</v>
      </c>
      <c r="Y569">
        <v>10.5</v>
      </c>
      <c r="Z569">
        <v>42.6</v>
      </c>
      <c r="AA569">
        <v>1018.5</v>
      </c>
      <c r="AB569">
        <v>14.3</v>
      </c>
      <c r="AC569">
        <v>12.4</v>
      </c>
      <c r="AD569">
        <v>187.9</v>
      </c>
      <c r="AE569">
        <v>16.3</v>
      </c>
      <c r="AF569">
        <v>6</v>
      </c>
      <c r="AH569" t="s">
        <v>1242</v>
      </c>
      <c r="AI569" t="s">
        <v>1243</v>
      </c>
      <c r="AJ569">
        <v>0.85</v>
      </c>
      <c r="AK569" t="s">
        <v>54</v>
      </c>
      <c r="AL569" t="s">
        <v>55</v>
      </c>
      <c r="AM569" t="s">
        <v>56</v>
      </c>
      <c r="AN569" t="s">
        <v>46</v>
      </c>
    </row>
    <row r="570" spans="1:40">
      <c r="A570" t="s">
        <v>40</v>
      </c>
      <c r="B570" s="1">
        <v>41843</v>
      </c>
      <c r="C570">
        <v>30.2</v>
      </c>
      <c r="D570">
        <v>21.1</v>
      </c>
      <c r="E570">
        <f t="shared" si="48"/>
        <v>15.649999999999999</v>
      </c>
      <c r="F570">
        <f t="shared" si="49"/>
        <v>1285.25</v>
      </c>
      <c r="G570">
        <v>24.8</v>
      </c>
      <c r="H570">
        <v>33.5</v>
      </c>
      <c r="I570">
        <v>21.1</v>
      </c>
      <c r="J570">
        <v>25.6</v>
      </c>
      <c r="K570">
        <v>21.4</v>
      </c>
      <c r="L570">
        <v>83.1</v>
      </c>
      <c r="M570">
        <v>0</v>
      </c>
      <c r="N570">
        <v>0</v>
      </c>
      <c r="O570">
        <v>3.5560000000000143</v>
      </c>
      <c r="P570">
        <f t="shared" si="50"/>
        <v>75.692000000000021</v>
      </c>
      <c r="Q570">
        <f t="shared" si="51"/>
        <v>109.98199999999969</v>
      </c>
      <c r="R570">
        <f t="shared" si="52"/>
        <v>22.351999999999975</v>
      </c>
      <c r="S570">
        <v>0</v>
      </c>
      <c r="T570">
        <v>0</v>
      </c>
      <c r="V570">
        <v>0</v>
      </c>
      <c r="W570">
        <v>0</v>
      </c>
      <c r="X570">
        <v>25.9</v>
      </c>
      <c r="Y570">
        <v>11.1</v>
      </c>
      <c r="Z570">
        <v>209</v>
      </c>
      <c r="AA570">
        <v>1017.7</v>
      </c>
      <c r="AB570">
        <v>23.2</v>
      </c>
      <c r="AC570">
        <v>12.6</v>
      </c>
      <c r="AD570">
        <v>174.9</v>
      </c>
      <c r="AE570">
        <v>15.2</v>
      </c>
      <c r="AF570">
        <v>5</v>
      </c>
      <c r="AH570" t="s">
        <v>1244</v>
      </c>
      <c r="AI570" t="s">
        <v>1245</v>
      </c>
      <c r="AJ570">
        <v>0.89</v>
      </c>
      <c r="AK570" t="s">
        <v>49</v>
      </c>
      <c r="AL570" t="s">
        <v>107</v>
      </c>
      <c r="AM570" t="s">
        <v>51</v>
      </c>
      <c r="AN570" t="s">
        <v>46</v>
      </c>
    </row>
    <row r="571" spans="1:40">
      <c r="A571" t="s">
        <v>40</v>
      </c>
      <c r="B571" s="1">
        <v>41844</v>
      </c>
      <c r="C571">
        <v>28</v>
      </c>
      <c r="D571">
        <v>18.100000000000001</v>
      </c>
      <c r="E571">
        <f t="shared" si="48"/>
        <v>13.05</v>
      </c>
      <c r="F571">
        <f t="shared" si="49"/>
        <v>1298.3</v>
      </c>
      <c r="G571">
        <v>22.8</v>
      </c>
      <c r="H571">
        <v>30</v>
      </c>
      <c r="I571">
        <v>18.100000000000001</v>
      </c>
      <c r="J571">
        <v>23.1</v>
      </c>
      <c r="K571">
        <v>18.600000000000001</v>
      </c>
      <c r="L571">
        <v>79.2</v>
      </c>
      <c r="M571">
        <v>0</v>
      </c>
      <c r="N571">
        <v>6.35</v>
      </c>
      <c r="O571">
        <v>3.5560000000000143</v>
      </c>
      <c r="P571">
        <f t="shared" si="50"/>
        <v>71.373999999999995</v>
      </c>
      <c r="Q571">
        <f t="shared" si="51"/>
        <v>110.99799999999965</v>
      </c>
      <c r="R571">
        <f t="shared" si="52"/>
        <v>22.860000000000014</v>
      </c>
      <c r="S571">
        <v>0</v>
      </c>
      <c r="T571">
        <v>0</v>
      </c>
      <c r="V571">
        <v>0</v>
      </c>
      <c r="W571">
        <v>0</v>
      </c>
      <c r="X571">
        <v>31.3</v>
      </c>
      <c r="Y571">
        <v>12.9</v>
      </c>
      <c r="Z571">
        <v>9.1</v>
      </c>
      <c r="AA571">
        <v>1016.9</v>
      </c>
      <c r="AB571">
        <v>20.2</v>
      </c>
      <c r="AC571">
        <v>14.1</v>
      </c>
      <c r="AD571">
        <v>333.9</v>
      </c>
      <c r="AE571">
        <v>28.9</v>
      </c>
      <c r="AF571">
        <v>10</v>
      </c>
      <c r="AH571" t="s">
        <v>1246</v>
      </c>
      <c r="AI571" t="s">
        <v>1247</v>
      </c>
      <c r="AJ571">
        <v>0.92</v>
      </c>
      <c r="AK571" t="s">
        <v>49</v>
      </c>
      <c r="AL571" t="s">
        <v>110</v>
      </c>
      <c r="AM571" t="s">
        <v>51</v>
      </c>
      <c r="AN571" t="s">
        <v>46</v>
      </c>
    </row>
    <row r="572" spans="1:40">
      <c r="A572" t="s">
        <v>40</v>
      </c>
      <c r="B572" s="1">
        <v>41845</v>
      </c>
      <c r="C572">
        <v>28.1</v>
      </c>
      <c r="D572">
        <v>14.2</v>
      </c>
      <c r="E572">
        <f t="shared" si="48"/>
        <v>11.149999999999999</v>
      </c>
      <c r="F572">
        <f t="shared" si="49"/>
        <v>1309.45</v>
      </c>
      <c r="G572">
        <v>21.6</v>
      </c>
      <c r="H572">
        <v>28.7</v>
      </c>
      <c r="I572">
        <v>14.2</v>
      </c>
      <c r="J572">
        <v>21.7</v>
      </c>
      <c r="K572">
        <v>16.600000000000001</v>
      </c>
      <c r="L572">
        <v>76.099999999999994</v>
      </c>
      <c r="M572">
        <v>0</v>
      </c>
      <c r="N572">
        <v>0</v>
      </c>
      <c r="O572">
        <v>3.5560000000000143</v>
      </c>
      <c r="P572">
        <f t="shared" si="50"/>
        <v>54.863999999999947</v>
      </c>
      <c r="Q572">
        <f t="shared" si="51"/>
        <v>115.56999999999971</v>
      </c>
      <c r="R572">
        <f t="shared" si="52"/>
        <v>29.463999999999942</v>
      </c>
      <c r="S572">
        <v>0</v>
      </c>
      <c r="T572">
        <v>0</v>
      </c>
      <c r="V572">
        <v>0</v>
      </c>
      <c r="W572">
        <v>0</v>
      </c>
      <c r="Y572">
        <v>9.4</v>
      </c>
      <c r="Z572">
        <v>310.89999999999998</v>
      </c>
      <c r="AA572">
        <v>1017.3</v>
      </c>
      <c r="AB572">
        <v>4.0999999999999996</v>
      </c>
      <c r="AC572">
        <v>15.7</v>
      </c>
      <c r="AD572">
        <v>346.4</v>
      </c>
      <c r="AE572">
        <v>29.9</v>
      </c>
      <c r="AF572">
        <v>10</v>
      </c>
      <c r="AH572" t="s">
        <v>1248</v>
      </c>
      <c r="AI572" t="s">
        <v>1249</v>
      </c>
      <c r="AJ572">
        <v>0.96</v>
      </c>
      <c r="AK572" t="s">
        <v>54</v>
      </c>
      <c r="AL572" t="s">
        <v>55</v>
      </c>
      <c r="AM572" t="s">
        <v>56</v>
      </c>
      <c r="AN572" t="s">
        <v>46</v>
      </c>
    </row>
    <row r="573" spans="1:40">
      <c r="A573" t="s">
        <v>40</v>
      </c>
      <c r="B573" s="1">
        <v>41846</v>
      </c>
      <c r="C573">
        <v>32</v>
      </c>
      <c r="D573">
        <v>18</v>
      </c>
      <c r="E573">
        <f t="shared" si="48"/>
        <v>15</v>
      </c>
      <c r="F573">
        <f t="shared" si="49"/>
        <v>1324.45</v>
      </c>
      <c r="G573">
        <v>25.2</v>
      </c>
      <c r="H573">
        <v>36.9</v>
      </c>
      <c r="I573">
        <v>18</v>
      </c>
      <c r="J573">
        <v>27.1</v>
      </c>
      <c r="K573">
        <v>20.8</v>
      </c>
      <c r="L573">
        <v>78</v>
      </c>
      <c r="M573">
        <v>0</v>
      </c>
      <c r="N573">
        <v>0</v>
      </c>
      <c r="O573">
        <v>3.5560000000000143</v>
      </c>
      <c r="P573">
        <f t="shared" si="50"/>
        <v>41.90999999999994</v>
      </c>
      <c r="Q573">
        <f t="shared" si="51"/>
        <v>116.83999999999975</v>
      </c>
      <c r="R573">
        <f t="shared" si="52"/>
        <v>29.97199999999998</v>
      </c>
      <c r="S573">
        <v>0</v>
      </c>
      <c r="T573">
        <v>0</v>
      </c>
      <c r="V573">
        <v>0</v>
      </c>
      <c r="W573">
        <v>0</v>
      </c>
      <c r="X573">
        <v>29.5</v>
      </c>
      <c r="Y573">
        <v>17.899999999999999</v>
      </c>
      <c r="Z573">
        <v>237.1</v>
      </c>
      <c r="AA573">
        <v>1016.9</v>
      </c>
      <c r="AB573">
        <v>15.2</v>
      </c>
      <c r="AC573">
        <v>14.5</v>
      </c>
      <c r="AD573">
        <v>324.60000000000002</v>
      </c>
      <c r="AE573">
        <v>27.9</v>
      </c>
      <c r="AF573">
        <v>9</v>
      </c>
      <c r="AH573" t="s">
        <v>1250</v>
      </c>
      <c r="AI573" t="s">
        <v>1251</v>
      </c>
      <c r="AJ573">
        <v>0</v>
      </c>
      <c r="AK573" t="s">
        <v>54</v>
      </c>
      <c r="AL573" t="s">
        <v>55</v>
      </c>
      <c r="AM573" t="s">
        <v>56</v>
      </c>
      <c r="AN573" t="s">
        <v>46</v>
      </c>
    </row>
    <row r="574" spans="1:40">
      <c r="A574" t="s">
        <v>40</v>
      </c>
      <c r="B574" s="1">
        <v>41847</v>
      </c>
      <c r="C574">
        <v>32</v>
      </c>
      <c r="D574">
        <v>24</v>
      </c>
      <c r="E574">
        <f t="shared" si="48"/>
        <v>18</v>
      </c>
      <c r="F574">
        <f t="shared" si="49"/>
        <v>1342.45</v>
      </c>
      <c r="G574">
        <v>28</v>
      </c>
      <c r="H574">
        <v>38.1</v>
      </c>
      <c r="I574">
        <v>24</v>
      </c>
      <c r="J574">
        <v>30.9</v>
      </c>
      <c r="K574">
        <v>23.4</v>
      </c>
      <c r="L574">
        <v>77.2</v>
      </c>
      <c r="M574">
        <v>0</v>
      </c>
      <c r="N574">
        <v>0</v>
      </c>
      <c r="O574">
        <v>3.8099999999999636</v>
      </c>
      <c r="P574">
        <f t="shared" si="50"/>
        <v>41.401999999999887</v>
      </c>
      <c r="Q574">
        <f t="shared" si="51"/>
        <v>118.10999999999962</v>
      </c>
      <c r="R574">
        <f t="shared" si="52"/>
        <v>30.479999999999905</v>
      </c>
      <c r="S574">
        <v>0</v>
      </c>
      <c r="T574">
        <v>0</v>
      </c>
      <c r="V574">
        <v>0</v>
      </c>
      <c r="W574">
        <v>0</v>
      </c>
      <c r="X574">
        <v>33.5</v>
      </c>
      <c r="Y574">
        <v>20.2</v>
      </c>
      <c r="Z574">
        <v>247.1</v>
      </c>
      <c r="AA574">
        <v>1016</v>
      </c>
      <c r="AB574">
        <v>10.5</v>
      </c>
      <c r="AC574">
        <v>12.7</v>
      </c>
      <c r="AD574">
        <v>309.5</v>
      </c>
      <c r="AE574">
        <v>26.9</v>
      </c>
      <c r="AF574">
        <v>9</v>
      </c>
      <c r="AH574" t="s">
        <v>1252</v>
      </c>
      <c r="AI574" t="s">
        <v>1253</v>
      </c>
      <c r="AJ574">
        <v>0.03</v>
      </c>
      <c r="AK574" t="s">
        <v>54</v>
      </c>
      <c r="AL574" t="s">
        <v>55</v>
      </c>
      <c r="AM574" t="s">
        <v>56</v>
      </c>
      <c r="AN574" t="s">
        <v>46</v>
      </c>
    </row>
    <row r="575" spans="1:40">
      <c r="A575" t="s">
        <v>40</v>
      </c>
      <c r="B575" s="1">
        <v>41848</v>
      </c>
      <c r="C575">
        <v>28.9</v>
      </c>
      <c r="D575">
        <v>19.3</v>
      </c>
      <c r="E575">
        <f t="shared" si="48"/>
        <v>14.100000000000001</v>
      </c>
      <c r="F575">
        <f t="shared" si="49"/>
        <v>1356.55</v>
      </c>
      <c r="G575">
        <v>25.3</v>
      </c>
      <c r="H575">
        <v>30.3</v>
      </c>
      <c r="I575">
        <v>19.3</v>
      </c>
      <c r="J575">
        <v>25.7</v>
      </c>
      <c r="K575">
        <v>18.600000000000001</v>
      </c>
      <c r="L575">
        <v>68.3</v>
      </c>
      <c r="M575">
        <v>0</v>
      </c>
      <c r="N575">
        <v>0</v>
      </c>
      <c r="O575">
        <v>3.5560000000000143</v>
      </c>
      <c r="P575">
        <f t="shared" si="50"/>
        <v>38.607999999999961</v>
      </c>
      <c r="Q575">
        <f t="shared" si="51"/>
        <v>108.71199999999976</v>
      </c>
      <c r="R575">
        <f t="shared" si="52"/>
        <v>30.734000000000037</v>
      </c>
      <c r="S575">
        <v>0</v>
      </c>
      <c r="T575">
        <v>0</v>
      </c>
      <c r="V575">
        <v>0</v>
      </c>
      <c r="W575">
        <v>0</v>
      </c>
      <c r="X575">
        <v>31.3</v>
      </c>
      <c r="Y575">
        <v>20.5</v>
      </c>
      <c r="Z575">
        <v>355</v>
      </c>
      <c r="AA575">
        <v>1017.3</v>
      </c>
      <c r="AB575">
        <v>8.3000000000000007</v>
      </c>
      <c r="AC575">
        <v>15.6</v>
      </c>
      <c r="AD575">
        <v>340.1</v>
      </c>
      <c r="AE575">
        <v>29.5</v>
      </c>
      <c r="AF575">
        <v>10</v>
      </c>
      <c r="AH575" t="s">
        <v>1254</v>
      </c>
      <c r="AI575" t="s">
        <v>1255</v>
      </c>
      <c r="AJ575">
        <v>0.06</v>
      </c>
      <c r="AK575" t="s">
        <v>54</v>
      </c>
      <c r="AL575" t="s">
        <v>55</v>
      </c>
      <c r="AM575" t="s">
        <v>56</v>
      </c>
      <c r="AN575" t="s">
        <v>46</v>
      </c>
    </row>
    <row r="576" spans="1:40">
      <c r="A576" t="s">
        <v>40</v>
      </c>
      <c r="B576" s="1">
        <v>41849</v>
      </c>
      <c r="C576">
        <v>25.1</v>
      </c>
      <c r="D576">
        <v>15.2</v>
      </c>
      <c r="E576">
        <f t="shared" si="48"/>
        <v>10.149999999999999</v>
      </c>
      <c r="F576">
        <f t="shared" si="49"/>
        <v>1366.7</v>
      </c>
      <c r="G576">
        <v>21.1</v>
      </c>
      <c r="H576">
        <v>25.1</v>
      </c>
      <c r="I576">
        <v>15.2</v>
      </c>
      <c r="J576">
        <v>21.1</v>
      </c>
      <c r="K576">
        <v>14.9</v>
      </c>
      <c r="L576">
        <v>70.7</v>
      </c>
      <c r="M576">
        <v>0</v>
      </c>
      <c r="N576">
        <v>0</v>
      </c>
      <c r="O576">
        <v>3.5560000000000143</v>
      </c>
      <c r="P576">
        <f t="shared" si="50"/>
        <v>38.607999999999919</v>
      </c>
      <c r="Q576">
        <f t="shared" si="51"/>
        <v>98.551999999999623</v>
      </c>
      <c r="R576">
        <f t="shared" si="52"/>
        <v>31.242000000000075</v>
      </c>
      <c r="S576">
        <v>0</v>
      </c>
      <c r="T576">
        <v>0</v>
      </c>
      <c r="V576">
        <v>0</v>
      </c>
      <c r="W576">
        <v>0</v>
      </c>
      <c r="X576">
        <v>37.1</v>
      </c>
      <c r="Y576">
        <v>15.3</v>
      </c>
      <c r="Z576">
        <v>15.7</v>
      </c>
      <c r="AA576">
        <v>1019.4</v>
      </c>
      <c r="AB576">
        <v>25.6</v>
      </c>
      <c r="AC576">
        <v>15.9</v>
      </c>
      <c r="AD576">
        <v>330</v>
      </c>
      <c r="AE576">
        <v>28.6</v>
      </c>
      <c r="AF576">
        <v>10</v>
      </c>
      <c r="AH576" t="s">
        <v>1256</v>
      </c>
      <c r="AI576" t="s">
        <v>1257</v>
      </c>
      <c r="AJ576">
        <v>0.09</v>
      </c>
      <c r="AK576" t="s">
        <v>49</v>
      </c>
      <c r="AL576" t="s">
        <v>110</v>
      </c>
      <c r="AM576" t="s">
        <v>51</v>
      </c>
      <c r="AN576" t="s">
        <v>46</v>
      </c>
    </row>
    <row r="577" spans="1:40">
      <c r="A577" t="s">
        <v>40</v>
      </c>
      <c r="B577" s="1">
        <v>41850</v>
      </c>
      <c r="C577">
        <v>27.4</v>
      </c>
      <c r="D577">
        <v>13.1</v>
      </c>
      <c r="E577">
        <f t="shared" si="48"/>
        <v>10.25</v>
      </c>
      <c r="F577">
        <f t="shared" si="49"/>
        <v>1376.95</v>
      </c>
      <c r="G577">
        <v>20.5</v>
      </c>
      <c r="H577">
        <v>27.3</v>
      </c>
      <c r="I577">
        <v>13.1</v>
      </c>
      <c r="J577">
        <v>20.5</v>
      </c>
      <c r="K577">
        <v>14.2</v>
      </c>
      <c r="L577">
        <v>71</v>
      </c>
      <c r="M577">
        <v>0</v>
      </c>
      <c r="N577">
        <v>0</v>
      </c>
      <c r="O577">
        <v>3.3019999999998841</v>
      </c>
      <c r="P577">
        <f t="shared" si="50"/>
        <v>20.827999999999932</v>
      </c>
      <c r="Q577">
        <f t="shared" si="51"/>
        <v>99.059999999999718</v>
      </c>
      <c r="R577">
        <f t="shared" si="52"/>
        <v>31.750000000000114</v>
      </c>
      <c r="S577">
        <v>0</v>
      </c>
      <c r="T577">
        <v>0</v>
      </c>
      <c r="V577">
        <v>0</v>
      </c>
      <c r="W577">
        <v>0</v>
      </c>
      <c r="Y577">
        <v>12.5</v>
      </c>
      <c r="Z577">
        <v>359.4</v>
      </c>
      <c r="AA577">
        <v>1019.5</v>
      </c>
      <c r="AB577">
        <v>6.3</v>
      </c>
      <c r="AC577">
        <v>15.8</v>
      </c>
      <c r="AD577">
        <v>254.5</v>
      </c>
      <c r="AE577">
        <v>21.9</v>
      </c>
      <c r="AF577">
        <v>9</v>
      </c>
      <c r="AH577" t="s">
        <v>1258</v>
      </c>
      <c r="AI577" t="s">
        <v>1259</v>
      </c>
      <c r="AJ577">
        <v>0.13</v>
      </c>
      <c r="AK577" t="s">
        <v>54</v>
      </c>
      <c r="AL577" t="s">
        <v>55</v>
      </c>
      <c r="AM577" t="s">
        <v>56</v>
      </c>
      <c r="AN577" t="s">
        <v>46</v>
      </c>
    </row>
    <row r="578" spans="1:40">
      <c r="A578" t="s">
        <v>40</v>
      </c>
      <c r="B578" s="1">
        <v>41851</v>
      </c>
      <c r="C578">
        <v>26.9</v>
      </c>
      <c r="D578">
        <v>19.100000000000001</v>
      </c>
      <c r="E578">
        <f t="shared" si="48"/>
        <v>13</v>
      </c>
      <c r="F578">
        <f t="shared" si="49"/>
        <v>1389.95</v>
      </c>
      <c r="G578">
        <v>22.2</v>
      </c>
      <c r="H578">
        <v>27.3</v>
      </c>
      <c r="I578">
        <v>19.100000000000001</v>
      </c>
      <c r="J578">
        <v>22.2</v>
      </c>
      <c r="K578">
        <v>17.600000000000001</v>
      </c>
      <c r="L578">
        <v>76.900000000000006</v>
      </c>
      <c r="M578">
        <v>0</v>
      </c>
      <c r="N578">
        <v>0</v>
      </c>
      <c r="O578">
        <v>3.5560000000000143</v>
      </c>
      <c r="P578">
        <f t="shared" si="50"/>
        <v>12.446000000000083</v>
      </c>
      <c r="Q578">
        <f t="shared" si="51"/>
        <v>101.0919999999997</v>
      </c>
      <c r="R578">
        <f t="shared" si="52"/>
        <v>32.512000000000171</v>
      </c>
      <c r="S578">
        <v>0</v>
      </c>
      <c r="T578">
        <v>0</v>
      </c>
      <c r="V578">
        <v>0</v>
      </c>
      <c r="W578">
        <v>0</v>
      </c>
      <c r="Y578">
        <v>7.7</v>
      </c>
      <c r="Z578">
        <v>25</v>
      </c>
      <c r="AA578">
        <v>1018.8</v>
      </c>
      <c r="AB578">
        <v>26.6</v>
      </c>
      <c r="AC578">
        <v>15.4</v>
      </c>
      <c r="AD578">
        <v>232.7</v>
      </c>
      <c r="AE578">
        <v>20.3</v>
      </c>
      <c r="AF578">
        <v>9</v>
      </c>
      <c r="AH578" t="s">
        <v>1260</v>
      </c>
      <c r="AI578" t="s">
        <v>1261</v>
      </c>
      <c r="AJ578">
        <v>0.16</v>
      </c>
      <c r="AK578" t="s">
        <v>49</v>
      </c>
      <c r="AL578" t="s">
        <v>110</v>
      </c>
      <c r="AM578" t="s">
        <v>51</v>
      </c>
      <c r="AN578" t="s">
        <v>46</v>
      </c>
    </row>
    <row r="579" spans="1:40">
      <c r="A579" t="s">
        <v>40</v>
      </c>
      <c r="B579" s="1">
        <v>41852</v>
      </c>
      <c r="C579">
        <v>28.1</v>
      </c>
      <c r="D579">
        <v>20</v>
      </c>
      <c r="E579">
        <f t="shared" si="48"/>
        <v>14.05</v>
      </c>
      <c r="F579">
        <f t="shared" si="49"/>
        <v>1404</v>
      </c>
      <c r="G579">
        <v>23.7</v>
      </c>
      <c r="H579">
        <v>28.6</v>
      </c>
      <c r="I579">
        <v>20</v>
      </c>
      <c r="J579">
        <v>23.8</v>
      </c>
      <c r="K579">
        <v>18.3</v>
      </c>
      <c r="L579">
        <v>74.400000000000006</v>
      </c>
      <c r="M579">
        <v>0</v>
      </c>
      <c r="N579">
        <v>0</v>
      </c>
      <c r="O579">
        <v>3.3020000000000649</v>
      </c>
      <c r="P579">
        <f t="shared" si="50"/>
        <v>12.700000000000031</v>
      </c>
      <c r="Q579">
        <f t="shared" si="51"/>
        <v>102.86999999999966</v>
      </c>
      <c r="R579">
        <f t="shared" si="52"/>
        <v>33.274000000000115</v>
      </c>
      <c r="S579">
        <v>0</v>
      </c>
      <c r="T579">
        <v>0</v>
      </c>
      <c r="V579">
        <v>0</v>
      </c>
      <c r="W579">
        <v>0</v>
      </c>
      <c r="Y579">
        <v>12.8</v>
      </c>
      <c r="Z579">
        <v>53.3</v>
      </c>
      <c r="AA579">
        <v>1017.6</v>
      </c>
      <c r="AB579">
        <v>15.3</v>
      </c>
      <c r="AC579">
        <v>14.2</v>
      </c>
      <c r="AD579">
        <v>306.2</v>
      </c>
      <c r="AE579">
        <v>26.4</v>
      </c>
      <c r="AF579">
        <v>9</v>
      </c>
      <c r="AH579" t="s">
        <v>1262</v>
      </c>
      <c r="AI579" t="s">
        <v>1263</v>
      </c>
      <c r="AJ579">
        <v>0.19</v>
      </c>
      <c r="AK579" t="s">
        <v>54</v>
      </c>
      <c r="AL579" t="s">
        <v>55</v>
      </c>
      <c r="AM579" t="s">
        <v>56</v>
      </c>
      <c r="AN579" t="s">
        <v>46</v>
      </c>
    </row>
    <row r="580" spans="1:40">
      <c r="A580" t="s">
        <v>40</v>
      </c>
      <c r="B580" s="1">
        <v>41853</v>
      </c>
      <c r="C580">
        <v>29.9</v>
      </c>
      <c r="D580">
        <v>20</v>
      </c>
      <c r="E580">
        <f t="shared" si="48"/>
        <v>14.95</v>
      </c>
      <c r="F580">
        <f t="shared" si="49"/>
        <v>1418.95</v>
      </c>
      <c r="G580">
        <v>24.7</v>
      </c>
      <c r="H580">
        <v>30.9</v>
      </c>
      <c r="I580">
        <v>20</v>
      </c>
      <c r="J580">
        <v>25.2</v>
      </c>
      <c r="K580">
        <v>19.3</v>
      </c>
      <c r="L580">
        <v>73.400000000000006</v>
      </c>
      <c r="M580">
        <v>0.218</v>
      </c>
      <c r="N580">
        <v>0</v>
      </c>
      <c r="O580">
        <v>3.3019999999998841</v>
      </c>
      <c r="P580">
        <f t="shared" si="50"/>
        <v>12.953999999999979</v>
      </c>
      <c r="Q580">
        <f t="shared" si="51"/>
        <v>104.90199999999965</v>
      </c>
      <c r="R580">
        <f t="shared" si="52"/>
        <v>29.718000000000188</v>
      </c>
      <c r="S580">
        <v>100</v>
      </c>
      <c r="T580">
        <v>4.17</v>
      </c>
      <c r="U580" t="s">
        <v>41</v>
      </c>
      <c r="V580">
        <v>0</v>
      </c>
      <c r="W580">
        <v>0</v>
      </c>
      <c r="X580">
        <v>31.3</v>
      </c>
      <c r="Y580">
        <v>12.2</v>
      </c>
      <c r="Z580">
        <v>56.3</v>
      </c>
      <c r="AA580">
        <v>1017.8</v>
      </c>
      <c r="AB580">
        <v>18.600000000000001</v>
      </c>
      <c r="AC580">
        <v>15.1</v>
      </c>
      <c r="AD580">
        <v>293.2</v>
      </c>
      <c r="AE580">
        <v>25.2</v>
      </c>
      <c r="AF580">
        <v>9</v>
      </c>
      <c r="AH580" t="s">
        <v>1264</v>
      </c>
      <c r="AI580" t="s">
        <v>1265</v>
      </c>
      <c r="AJ580">
        <v>0.23</v>
      </c>
      <c r="AK580" t="s">
        <v>151</v>
      </c>
      <c r="AL580" t="s">
        <v>473</v>
      </c>
      <c r="AM580" t="s">
        <v>41</v>
      </c>
      <c r="AN580" t="s">
        <v>46</v>
      </c>
    </row>
    <row r="581" spans="1:40">
      <c r="A581" t="s">
        <v>40</v>
      </c>
      <c r="B581" s="1">
        <v>41854</v>
      </c>
      <c r="C581">
        <v>30.2</v>
      </c>
      <c r="D581">
        <v>19.899999999999999</v>
      </c>
      <c r="E581">
        <f t="shared" si="48"/>
        <v>15.049999999999997</v>
      </c>
      <c r="F581">
        <f t="shared" si="49"/>
        <v>1434</v>
      </c>
      <c r="G581">
        <v>24.9</v>
      </c>
      <c r="H581">
        <v>32</v>
      </c>
      <c r="I581">
        <v>19.899999999999999</v>
      </c>
      <c r="J581">
        <v>25.4</v>
      </c>
      <c r="K581">
        <v>19.8</v>
      </c>
      <c r="L581">
        <v>76.2</v>
      </c>
      <c r="M581">
        <v>0</v>
      </c>
      <c r="N581">
        <v>0</v>
      </c>
      <c r="O581">
        <v>3.3020000000000649</v>
      </c>
      <c r="P581">
        <f t="shared" si="50"/>
        <v>13.208000000000112</v>
      </c>
      <c r="Q581">
        <f t="shared" si="51"/>
        <v>106.93399999999974</v>
      </c>
      <c r="R581">
        <f t="shared" si="52"/>
        <v>-10.921999999999798</v>
      </c>
      <c r="S581">
        <v>0</v>
      </c>
      <c r="T581">
        <v>0</v>
      </c>
      <c r="V581">
        <v>0</v>
      </c>
      <c r="W581">
        <v>0</v>
      </c>
      <c r="X581">
        <v>25.9</v>
      </c>
      <c r="Y581">
        <v>14.9</v>
      </c>
      <c r="Z581">
        <v>62.5</v>
      </c>
      <c r="AA581">
        <v>1018.1</v>
      </c>
      <c r="AB581">
        <v>6.3</v>
      </c>
      <c r="AC581">
        <v>13.2</v>
      </c>
      <c r="AD581">
        <v>301.39999999999998</v>
      </c>
      <c r="AE581">
        <v>26</v>
      </c>
      <c r="AF581">
        <v>9</v>
      </c>
      <c r="AH581" t="s">
        <v>1266</v>
      </c>
      <c r="AI581" t="s">
        <v>1267</v>
      </c>
      <c r="AJ581">
        <v>0.25</v>
      </c>
      <c r="AK581" t="s">
        <v>54</v>
      </c>
      <c r="AL581" t="s">
        <v>55</v>
      </c>
      <c r="AM581" t="s">
        <v>56</v>
      </c>
      <c r="AN581" t="s">
        <v>46</v>
      </c>
    </row>
    <row r="582" spans="1:40">
      <c r="A582" t="s">
        <v>40</v>
      </c>
      <c r="B582" s="1">
        <v>41855</v>
      </c>
      <c r="C582">
        <v>31.1</v>
      </c>
      <c r="D582">
        <v>19.899999999999999</v>
      </c>
      <c r="E582">
        <f t="shared" ref="E582:E645" si="53">IF(((C582+D582)/2-10)&gt;0,((C582+D582)/2-10),0)</f>
        <v>15.5</v>
      </c>
      <c r="F582">
        <f t="shared" si="49"/>
        <v>1449.5</v>
      </c>
      <c r="G582">
        <v>25.2</v>
      </c>
      <c r="H582">
        <v>32.4</v>
      </c>
      <c r="I582">
        <v>19.899999999999999</v>
      </c>
      <c r="J582">
        <v>25.7</v>
      </c>
      <c r="K582">
        <v>19.399999999999999</v>
      </c>
      <c r="L582">
        <v>72.599999999999994</v>
      </c>
      <c r="M582">
        <v>0</v>
      </c>
      <c r="N582">
        <v>0</v>
      </c>
      <c r="O582">
        <v>3.3020000000000649</v>
      </c>
      <c r="P582">
        <f t="shared" si="50"/>
        <v>13.208000000000027</v>
      </c>
      <c r="Q582">
        <f t="shared" si="51"/>
        <v>109.21999999999963</v>
      </c>
      <c r="R582">
        <f t="shared" si="52"/>
        <v>-9.6519999999998163</v>
      </c>
      <c r="S582">
        <v>0</v>
      </c>
      <c r="T582">
        <v>0</v>
      </c>
      <c r="V582">
        <v>0</v>
      </c>
      <c r="W582">
        <v>0</v>
      </c>
      <c r="Y582">
        <v>13</v>
      </c>
      <c r="Z582">
        <v>67.3</v>
      </c>
      <c r="AA582">
        <v>1017.9</v>
      </c>
      <c r="AB582">
        <v>14.3</v>
      </c>
      <c r="AC582">
        <v>13.5</v>
      </c>
      <c r="AD582">
        <v>133.30000000000001</v>
      </c>
      <c r="AE582">
        <v>11.5</v>
      </c>
      <c r="AF582">
        <v>4</v>
      </c>
      <c r="AH582" t="s">
        <v>1268</v>
      </c>
      <c r="AI582" t="s">
        <v>1269</v>
      </c>
      <c r="AJ582">
        <v>0.3</v>
      </c>
      <c r="AK582" t="s">
        <v>54</v>
      </c>
      <c r="AL582" t="s">
        <v>55</v>
      </c>
      <c r="AM582" t="s">
        <v>56</v>
      </c>
      <c r="AN582" t="s">
        <v>46</v>
      </c>
    </row>
    <row r="583" spans="1:40">
      <c r="A583" t="s">
        <v>40</v>
      </c>
      <c r="B583" s="1">
        <v>41856</v>
      </c>
      <c r="C583">
        <v>32</v>
      </c>
      <c r="D583">
        <v>18.100000000000001</v>
      </c>
      <c r="E583">
        <f t="shared" si="53"/>
        <v>15.05</v>
      </c>
      <c r="F583">
        <f t="shared" si="49"/>
        <v>1464.55</v>
      </c>
      <c r="G583">
        <v>25</v>
      </c>
      <c r="H583">
        <v>32.9</v>
      </c>
      <c r="I583">
        <v>18.100000000000001</v>
      </c>
      <c r="J583">
        <v>25.4</v>
      </c>
      <c r="K583">
        <v>18.899999999999999</v>
      </c>
      <c r="L583">
        <v>73.099999999999994</v>
      </c>
      <c r="M583">
        <v>0</v>
      </c>
      <c r="N583">
        <v>0</v>
      </c>
      <c r="O583">
        <v>3.3019999999998841</v>
      </c>
      <c r="P583">
        <f t="shared" si="50"/>
        <v>13.207999999999942</v>
      </c>
      <c r="Q583">
        <f t="shared" si="51"/>
        <v>111.25199999999955</v>
      </c>
      <c r="R583">
        <f t="shared" si="52"/>
        <v>-51.561999999999671</v>
      </c>
      <c r="S583">
        <v>0</v>
      </c>
      <c r="T583">
        <v>0</v>
      </c>
      <c r="V583">
        <v>0</v>
      </c>
      <c r="W583">
        <v>0</v>
      </c>
      <c r="Y583">
        <v>10.6</v>
      </c>
      <c r="Z583">
        <v>333.4</v>
      </c>
      <c r="AA583">
        <v>1018.3</v>
      </c>
      <c r="AB583">
        <v>2.6</v>
      </c>
      <c r="AC583">
        <v>12.5</v>
      </c>
      <c r="AD583">
        <v>320.10000000000002</v>
      </c>
      <c r="AE583">
        <v>27.7</v>
      </c>
      <c r="AF583">
        <v>10</v>
      </c>
      <c r="AH583" t="s">
        <v>1270</v>
      </c>
      <c r="AI583" t="s">
        <v>1271</v>
      </c>
      <c r="AJ583">
        <v>0.33</v>
      </c>
      <c r="AK583" t="s">
        <v>54</v>
      </c>
      <c r="AL583" t="s">
        <v>55</v>
      </c>
      <c r="AM583" t="s">
        <v>56</v>
      </c>
      <c r="AN583" t="s">
        <v>46</v>
      </c>
    </row>
    <row r="584" spans="1:40">
      <c r="A584" t="s">
        <v>40</v>
      </c>
      <c r="B584" s="1">
        <v>41857</v>
      </c>
      <c r="C584">
        <v>33</v>
      </c>
      <c r="D584">
        <v>19.2</v>
      </c>
      <c r="E584">
        <f t="shared" si="53"/>
        <v>16.100000000000001</v>
      </c>
      <c r="F584">
        <f t="shared" si="49"/>
        <v>1480.6499999999999</v>
      </c>
      <c r="G584">
        <v>25.7</v>
      </c>
      <c r="H584">
        <v>34.700000000000003</v>
      </c>
      <c r="I584">
        <v>19.2</v>
      </c>
      <c r="J584">
        <v>26.5</v>
      </c>
      <c r="K584">
        <v>19.5</v>
      </c>
      <c r="L584">
        <v>72</v>
      </c>
      <c r="M584">
        <v>0</v>
      </c>
      <c r="N584">
        <v>0</v>
      </c>
      <c r="O584">
        <v>3.3020000000000649</v>
      </c>
      <c r="P584">
        <f t="shared" si="50"/>
        <v>13.462000000000074</v>
      </c>
      <c r="Q584">
        <f t="shared" si="51"/>
        <v>113.28399999999971</v>
      </c>
      <c r="R584">
        <f t="shared" si="52"/>
        <v>-50.291999999999575</v>
      </c>
      <c r="S584">
        <v>0</v>
      </c>
      <c r="T584">
        <v>0</v>
      </c>
      <c r="V584">
        <v>0</v>
      </c>
      <c r="W584">
        <v>0</v>
      </c>
      <c r="Y584">
        <v>11.2</v>
      </c>
      <c r="Z584">
        <v>306.5</v>
      </c>
      <c r="AA584">
        <v>1017.5</v>
      </c>
      <c r="AB584">
        <v>0.9</v>
      </c>
      <c r="AC584">
        <v>12.8</v>
      </c>
      <c r="AD584">
        <v>312.8</v>
      </c>
      <c r="AE584">
        <v>27.2</v>
      </c>
      <c r="AF584">
        <v>9</v>
      </c>
      <c r="AH584" t="s">
        <v>1272</v>
      </c>
      <c r="AI584" t="s">
        <v>1273</v>
      </c>
      <c r="AJ584">
        <v>0.36</v>
      </c>
      <c r="AK584" t="s">
        <v>54</v>
      </c>
      <c r="AL584" t="s">
        <v>55</v>
      </c>
      <c r="AM584" t="s">
        <v>56</v>
      </c>
      <c r="AN584" t="s">
        <v>46</v>
      </c>
    </row>
    <row r="585" spans="1:40">
      <c r="A585" t="s">
        <v>40</v>
      </c>
      <c r="B585" s="1">
        <v>41858</v>
      </c>
      <c r="C585">
        <v>32</v>
      </c>
      <c r="D585">
        <v>20.2</v>
      </c>
      <c r="E585">
        <f t="shared" si="53"/>
        <v>16.100000000000001</v>
      </c>
      <c r="F585">
        <f t="shared" si="49"/>
        <v>1496.7499999999998</v>
      </c>
      <c r="G585">
        <v>23.9</v>
      </c>
      <c r="H585">
        <v>35.799999999999997</v>
      </c>
      <c r="I585">
        <v>20.2</v>
      </c>
      <c r="J585">
        <v>24.6</v>
      </c>
      <c r="K585">
        <v>20.9</v>
      </c>
      <c r="L585">
        <v>84.7</v>
      </c>
      <c r="M585">
        <v>1.19</v>
      </c>
      <c r="N585">
        <v>0</v>
      </c>
      <c r="O585">
        <v>3.3020000000000649</v>
      </c>
      <c r="P585">
        <f t="shared" si="50"/>
        <v>13.716000000000022</v>
      </c>
      <c r="Q585">
        <f t="shared" si="51"/>
        <v>115.31599999999958</v>
      </c>
      <c r="R585">
        <f t="shared" si="52"/>
        <v>-49.021999999999593</v>
      </c>
      <c r="S585">
        <v>100</v>
      </c>
      <c r="T585">
        <v>4.17</v>
      </c>
      <c r="U585" t="s">
        <v>41</v>
      </c>
      <c r="V585">
        <v>0</v>
      </c>
      <c r="W585">
        <v>0</v>
      </c>
      <c r="Y585">
        <v>16.5</v>
      </c>
      <c r="Z585">
        <v>248.9</v>
      </c>
      <c r="AA585">
        <v>1015.4</v>
      </c>
      <c r="AB585">
        <v>13.1</v>
      </c>
      <c r="AC585">
        <v>11.4</v>
      </c>
      <c r="AD585">
        <v>294.10000000000002</v>
      </c>
      <c r="AE585">
        <v>25.3</v>
      </c>
      <c r="AF585">
        <v>9</v>
      </c>
      <c r="AH585" t="s">
        <v>1274</v>
      </c>
      <c r="AI585" t="s">
        <v>1275</v>
      </c>
      <c r="AJ585">
        <v>0.4</v>
      </c>
      <c r="AK585" t="s">
        <v>151</v>
      </c>
      <c r="AL585" t="s">
        <v>473</v>
      </c>
      <c r="AM585" t="s">
        <v>41</v>
      </c>
      <c r="AN585" t="s">
        <v>46</v>
      </c>
    </row>
    <row r="586" spans="1:40">
      <c r="A586" t="s">
        <v>40</v>
      </c>
      <c r="B586" s="1">
        <v>41859</v>
      </c>
      <c r="C586">
        <v>31.8</v>
      </c>
      <c r="D586">
        <v>21.2</v>
      </c>
      <c r="E586">
        <f t="shared" si="53"/>
        <v>16.5</v>
      </c>
      <c r="F586">
        <f t="shared" si="49"/>
        <v>1513.2499999999998</v>
      </c>
      <c r="G586">
        <v>24.4</v>
      </c>
      <c r="H586">
        <v>36.6</v>
      </c>
      <c r="I586">
        <v>21.2</v>
      </c>
      <c r="J586">
        <v>25.1</v>
      </c>
      <c r="K586">
        <v>22</v>
      </c>
      <c r="L586">
        <v>87.1</v>
      </c>
      <c r="M586">
        <v>1.655</v>
      </c>
      <c r="N586">
        <v>5.3339999999999996</v>
      </c>
      <c r="O586">
        <v>3.3019999999998841</v>
      </c>
      <c r="P586">
        <f t="shared" si="50"/>
        <v>13.716000000000022</v>
      </c>
      <c r="Q586">
        <f t="shared" si="51"/>
        <v>116.33199999999948</v>
      </c>
      <c r="R586">
        <f t="shared" si="52"/>
        <v>-48.25999999999965</v>
      </c>
      <c r="S586">
        <v>100</v>
      </c>
      <c r="T586">
        <v>4.17</v>
      </c>
      <c r="U586" t="s">
        <v>41</v>
      </c>
      <c r="V586">
        <v>0</v>
      </c>
      <c r="W586">
        <v>0</v>
      </c>
      <c r="X586">
        <v>35.299999999999997</v>
      </c>
      <c r="Y586">
        <v>20</v>
      </c>
      <c r="Z586">
        <v>229.3</v>
      </c>
      <c r="AA586">
        <v>1014.9</v>
      </c>
      <c r="AB586">
        <v>20.5</v>
      </c>
      <c r="AC586">
        <v>13.5</v>
      </c>
      <c r="AD586">
        <v>280.39999999999998</v>
      </c>
      <c r="AE586">
        <v>24.3</v>
      </c>
      <c r="AF586">
        <v>8</v>
      </c>
      <c r="AH586" t="s">
        <v>1276</v>
      </c>
      <c r="AI586" t="s">
        <v>1277</v>
      </c>
      <c r="AJ586">
        <v>0.43</v>
      </c>
      <c r="AK586" t="s">
        <v>61</v>
      </c>
      <c r="AL586" t="s">
        <v>312</v>
      </c>
      <c r="AM586" t="s">
        <v>41</v>
      </c>
      <c r="AN586" t="s">
        <v>46</v>
      </c>
    </row>
    <row r="587" spans="1:40">
      <c r="A587" t="s">
        <v>40</v>
      </c>
      <c r="B587" s="1">
        <v>41860</v>
      </c>
      <c r="C587">
        <v>30.1</v>
      </c>
      <c r="D587">
        <v>23</v>
      </c>
      <c r="E587">
        <f t="shared" si="53"/>
        <v>16.55</v>
      </c>
      <c r="F587">
        <f t="shared" si="49"/>
        <v>1529.7999999999997</v>
      </c>
      <c r="G587">
        <v>25.8</v>
      </c>
      <c r="H587">
        <v>33.6</v>
      </c>
      <c r="I587">
        <v>23</v>
      </c>
      <c r="J587">
        <v>27</v>
      </c>
      <c r="K587">
        <v>22</v>
      </c>
      <c r="L587">
        <v>80.7</v>
      </c>
      <c r="M587">
        <v>0</v>
      </c>
      <c r="N587">
        <v>4.5719999999999992</v>
      </c>
      <c r="O587">
        <v>3.3020000000000649</v>
      </c>
      <c r="P587">
        <f t="shared" si="50"/>
        <v>4.8260000000001639</v>
      </c>
      <c r="Q587">
        <f t="shared" si="51"/>
        <v>123.1899999999996</v>
      </c>
      <c r="R587">
        <f t="shared" si="52"/>
        <v>-41.655999999999608</v>
      </c>
      <c r="S587">
        <v>0</v>
      </c>
      <c r="T587">
        <v>0</v>
      </c>
      <c r="V587">
        <v>0</v>
      </c>
      <c r="W587">
        <v>0</v>
      </c>
      <c r="X587">
        <v>25.9</v>
      </c>
      <c r="Y587">
        <v>17.899999999999999</v>
      </c>
      <c r="Z587">
        <v>274.10000000000002</v>
      </c>
      <c r="AA587">
        <v>1015.5</v>
      </c>
      <c r="AB587">
        <v>22.5</v>
      </c>
      <c r="AC587">
        <v>15</v>
      </c>
      <c r="AD587">
        <v>118.9</v>
      </c>
      <c r="AE587">
        <v>10.5</v>
      </c>
      <c r="AF587">
        <v>4</v>
      </c>
      <c r="AH587" t="s">
        <v>1278</v>
      </c>
      <c r="AI587" t="s">
        <v>1279</v>
      </c>
      <c r="AJ587">
        <v>0.46</v>
      </c>
      <c r="AK587" t="s">
        <v>49</v>
      </c>
      <c r="AL587" t="s">
        <v>107</v>
      </c>
      <c r="AM587" t="s">
        <v>51</v>
      </c>
      <c r="AN587" t="s">
        <v>46</v>
      </c>
    </row>
    <row r="588" spans="1:40">
      <c r="A588" t="s">
        <v>40</v>
      </c>
      <c r="B588" s="1">
        <v>41861</v>
      </c>
      <c r="C588">
        <v>32</v>
      </c>
      <c r="D588">
        <v>22</v>
      </c>
      <c r="E588">
        <f t="shared" si="53"/>
        <v>17</v>
      </c>
      <c r="F588">
        <f t="shared" si="49"/>
        <v>1546.7999999999997</v>
      </c>
      <c r="G588">
        <v>26</v>
      </c>
      <c r="H588">
        <v>35.1</v>
      </c>
      <c r="I588">
        <v>22</v>
      </c>
      <c r="J588">
        <v>27.2</v>
      </c>
      <c r="K588">
        <v>21.8</v>
      </c>
      <c r="L588">
        <v>79.7</v>
      </c>
      <c r="M588">
        <v>0</v>
      </c>
      <c r="N588">
        <v>0</v>
      </c>
      <c r="O588">
        <v>3.0479999999999348</v>
      </c>
      <c r="P588">
        <f t="shared" si="50"/>
        <v>9.143999999999977</v>
      </c>
      <c r="Q588">
        <f t="shared" si="51"/>
        <v>129.79399999999941</v>
      </c>
      <c r="R588">
        <f t="shared" si="52"/>
        <v>-35.559999999999718</v>
      </c>
      <c r="S588">
        <v>0</v>
      </c>
      <c r="T588">
        <v>0</v>
      </c>
      <c r="V588">
        <v>0</v>
      </c>
      <c r="W588">
        <v>0</v>
      </c>
      <c r="Y588">
        <v>12.8</v>
      </c>
      <c r="Z588">
        <v>274.89999999999998</v>
      </c>
      <c r="AA588">
        <v>1016.1</v>
      </c>
      <c r="AB588">
        <v>12.8</v>
      </c>
      <c r="AC588">
        <v>14.1</v>
      </c>
      <c r="AD588">
        <v>242</v>
      </c>
      <c r="AE588">
        <v>20.9</v>
      </c>
      <c r="AF588">
        <v>8</v>
      </c>
      <c r="AH588" t="s">
        <v>1280</v>
      </c>
      <c r="AI588" t="s">
        <v>1281</v>
      </c>
      <c r="AJ588">
        <v>0.5</v>
      </c>
      <c r="AK588" t="s">
        <v>54</v>
      </c>
      <c r="AL588" t="s">
        <v>55</v>
      </c>
      <c r="AM588" t="s">
        <v>56</v>
      </c>
      <c r="AN588" t="s">
        <v>46</v>
      </c>
    </row>
    <row r="589" spans="1:40">
      <c r="A589" t="s">
        <v>40</v>
      </c>
      <c r="B589" s="1">
        <v>41862</v>
      </c>
      <c r="C589">
        <v>28.1</v>
      </c>
      <c r="D589">
        <v>22</v>
      </c>
      <c r="E589">
        <f t="shared" si="53"/>
        <v>15.05</v>
      </c>
      <c r="F589">
        <f t="shared" si="49"/>
        <v>1561.8499999999997</v>
      </c>
      <c r="G589">
        <v>24.3</v>
      </c>
      <c r="H589">
        <v>31.5</v>
      </c>
      <c r="I589">
        <v>22</v>
      </c>
      <c r="J589">
        <v>24.8</v>
      </c>
      <c r="K589">
        <v>21.8</v>
      </c>
      <c r="L589">
        <v>86.3</v>
      </c>
      <c r="M589">
        <v>0.13100000000000001</v>
      </c>
      <c r="N589">
        <v>0</v>
      </c>
      <c r="O589">
        <v>3.3020000000000649</v>
      </c>
      <c r="P589">
        <f t="shared" si="50"/>
        <v>9.3980000000001098</v>
      </c>
      <c r="Q589">
        <f t="shared" si="51"/>
        <v>132.07999999999953</v>
      </c>
      <c r="R589">
        <f t="shared" si="52"/>
        <v>-34.797999999999661</v>
      </c>
      <c r="S589">
        <v>100</v>
      </c>
      <c r="T589">
        <v>4.17</v>
      </c>
      <c r="U589" t="s">
        <v>41</v>
      </c>
      <c r="V589">
        <v>0</v>
      </c>
      <c r="W589">
        <v>0</v>
      </c>
      <c r="Y589">
        <v>13.4</v>
      </c>
      <c r="Z589">
        <v>250.6</v>
      </c>
      <c r="AA589">
        <v>1014.9</v>
      </c>
      <c r="AB589">
        <v>34</v>
      </c>
      <c r="AC589">
        <v>15.1</v>
      </c>
      <c r="AD589">
        <v>146.69999999999999</v>
      </c>
      <c r="AE589">
        <v>12.5</v>
      </c>
      <c r="AF589">
        <v>5</v>
      </c>
      <c r="AH589" t="s">
        <v>1282</v>
      </c>
      <c r="AI589" t="s">
        <v>1283</v>
      </c>
      <c r="AJ589">
        <v>0.53</v>
      </c>
      <c r="AK589" t="s">
        <v>61</v>
      </c>
      <c r="AL589" t="s">
        <v>277</v>
      </c>
      <c r="AM589" t="s">
        <v>41</v>
      </c>
      <c r="AN589" t="s">
        <v>46</v>
      </c>
    </row>
    <row r="590" spans="1:40">
      <c r="A590" t="s">
        <v>40</v>
      </c>
      <c r="B590" s="1">
        <v>41863</v>
      </c>
      <c r="C590">
        <v>29</v>
      </c>
      <c r="D590">
        <v>18.2</v>
      </c>
      <c r="E590">
        <f t="shared" si="53"/>
        <v>13.600000000000001</v>
      </c>
      <c r="F590">
        <f t="shared" si="49"/>
        <v>1575.4499999999996</v>
      </c>
      <c r="G590">
        <v>24</v>
      </c>
      <c r="H590">
        <v>29.9</v>
      </c>
      <c r="I590">
        <v>18.2</v>
      </c>
      <c r="J590">
        <v>24.3</v>
      </c>
      <c r="K590">
        <v>19.2</v>
      </c>
      <c r="L590">
        <v>77.599999999999994</v>
      </c>
      <c r="M590">
        <v>0</v>
      </c>
      <c r="N590">
        <v>0</v>
      </c>
      <c r="O590">
        <v>3.0479999999999348</v>
      </c>
      <c r="P590">
        <f t="shared" si="50"/>
        <v>9.3979999999999251</v>
      </c>
      <c r="Q590">
        <f t="shared" si="51"/>
        <v>133.85799999999944</v>
      </c>
      <c r="R590">
        <f t="shared" si="52"/>
        <v>-34.797999999999661</v>
      </c>
      <c r="S590">
        <v>0</v>
      </c>
      <c r="T590">
        <v>0</v>
      </c>
      <c r="V590">
        <v>0</v>
      </c>
      <c r="W590">
        <v>0</v>
      </c>
      <c r="X590">
        <v>27.7</v>
      </c>
      <c r="Y590">
        <v>14.5</v>
      </c>
      <c r="Z590">
        <v>344.5</v>
      </c>
      <c r="AA590">
        <v>1014.8</v>
      </c>
      <c r="AB590">
        <v>33.9</v>
      </c>
      <c r="AC590">
        <v>13.1</v>
      </c>
      <c r="AD590">
        <v>310.10000000000002</v>
      </c>
      <c r="AE590">
        <v>26.9</v>
      </c>
      <c r="AF590">
        <v>9</v>
      </c>
      <c r="AH590" t="s">
        <v>1284</v>
      </c>
      <c r="AI590" t="s">
        <v>1285</v>
      </c>
      <c r="AJ590">
        <v>0.56999999999999995</v>
      </c>
      <c r="AK590" t="s">
        <v>49</v>
      </c>
      <c r="AL590" t="s">
        <v>110</v>
      </c>
      <c r="AM590" t="s">
        <v>51</v>
      </c>
      <c r="AN590" t="s">
        <v>46</v>
      </c>
    </row>
    <row r="591" spans="1:40">
      <c r="A591" t="s">
        <v>40</v>
      </c>
      <c r="B591" s="1">
        <v>41864</v>
      </c>
      <c r="C591">
        <v>27.9</v>
      </c>
      <c r="D591">
        <v>14.1</v>
      </c>
      <c r="E591">
        <f t="shared" si="53"/>
        <v>11</v>
      </c>
      <c r="F591">
        <f t="shared" si="49"/>
        <v>1586.4499999999996</v>
      </c>
      <c r="G591">
        <v>21.1</v>
      </c>
      <c r="H591">
        <v>27.6</v>
      </c>
      <c r="I591">
        <v>14.1</v>
      </c>
      <c r="J591">
        <v>21</v>
      </c>
      <c r="K591">
        <v>14</v>
      </c>
      <c r="L591">
        <v>68.8</v>
      </c>
      <c r="M591">
        <v>0</v>
      </c>
      <c r="N591">
        <v>0</v>
      </c>
      <c r="O591">
        <v>2.7939999999999854</v>
      </c>
      <c r="P591">
        <f t="shared" si="50"/>
        <v>9.6520000000000579</v>
      </c>
      <c r="Q591">
        <f t="shared" si="51"/>
        <v>108.96599999999961</v>
      </c>
      <c r="R591">
        <f t="shared" si="52"/>
        <v>-33.781999999999471</v>
      </c>
      <c r="S591">
        <v>0</v>
      </c>
      <c r="T591">
        <v>0</v>
      </c>
      <c r="V591">
        <v>0</v>
      </c>
      <c r="W591">
        <v>0</v>
      </c>
      <c r="X591">
        <v>29.5</v>
      </c>
      <c r="Y591">
        <v>19.8</v>
      </c>
      <c r="Z591">
        <v>32.6</v>
      </c>
      <c r="AA591">
        <v>1018.1</v>
      </c>
      <c r="AB591">
        <v>2</v>
      </c>
      <c r="AC591">
        <v>16</v>
      </c>
      <c r="AD591">
        <v>332</v>
      </c>
      <c r="AE591">
        <v>28.7</v>
      </c>
      <c r="AF591">
        <v>10</v>
      </c>
      <c r="AH591" t="s">
        <v>1286</v>
      </c>
      <c r="AI591" t="s">
        <v>1287</v>
      </c>
      <c r="AJ591">
        <v>0.6</v>
      </c>
      <c r="AK591" t="s">
        <v>54</v>
      </c>
      <c r="AL591" t="s">
        <v>55</v>
      </c>
      <c r="AM591" t="s">
        <v>56</v>
      </c>
      <c r="AN591" t="s">
        <v>46</v>
      </c>
    </row>
    <row r="592" spans="1:40">
      <c r="A592" t="s">
        <v>40</v>
      </c>
      <c r="B592" s="1">
        <v>41865</v>
      </c>
      <c r="C592">
        <v>28.9</v>
      </c>
      <c r="D592">
        <v>13.2</v>
      </c>
      <c r="E592">
        <f t="shared" si="53"/>
        <v>11.049999999999997</v>
      </c>
      <c r="F592">
        <f t="shared" si="49"/>
        <v>1597.4999999999995</v>
      </c>
      <c r="G592">
        <v>21.2</v>
      </c>
      <c r="H592">
        <v>28.3</v>
      </c>
      <c r="I592">
        <v>13.2</v>
      </c>
      <c r="J592">
        <v>21.1</v>
      </c>
      <c r="K592">
        <v>14.2</v>
      </c>
      <c r="L592">
        <v>68.900000000000006</v>
      </c>
      <c r="M592">
        <v>0</v>
      </c>
      <c r="N592">
        <v>0</v>
      </c>
      <c r="O592">
        <v>3.0480000000001155</v>
      </c>
      <c r="P592">
        <f t="shared" si="50"/>
        <v>10.160000000000139</v>
      </c>
      <c r="Q592">
        <f t="shared" si="51"/>
        <v>110.74399999999957</v>
      </c>
      <c r="R592">
        <f t="shared" si="52"/>
        <v>-31.749999999999432</v>
      </c>
      <c r="S592">
        <v>0</v>
      </c>
      <c r="T592">
        <v>0</v>
      </c>
      <c r="V592">
        <v>0</v>
      </c>
      <c r="W592">
        <v>0</v>
      </c>
      <c r="Y592">
        <v>11.4</v>
      </c>
      <c r="Z592">
        <v>329.4</v>
      </c>
      <c r="AA592">
        <v>1018.4</v>
      </c>
      <c r="AB592">
        <v>8.6999999999999993</v>
      </c>
      <c r="AC592">
        <v>15.7</v>
      </c>
      <c r="AD592">
        <v>327.7</v>
      </c>
      <c r="AE592">
        <v>28.5</v>
      </c>
      <c r="AF592">
        <v>10</v>
      </c>
      <c r="AH592" t="s">
        <v>1288</v>
      </c>
      <c r="AI592" t="s">
        <v>1289</v>
      </c>
      <c r="AJ592">
        <v>0.63</v>
      </c>
      <c r="AK592" t="s">
        <v>54</v>
      </c>
      <c r="AL592" t="s">
        <v>55</v>
      </c>
      <c r="AM592" t="s">
        <v>56</v>
      </c>
      <c r="AN592" t="s">
        <v>46</v>
      </c>
    </row>
    <row r="593" spans="1:40">
      <c r="A593" t="s">
        <v>40</v>
      </c>
      <c r="B593" s="1">
        <v>41866</v>
      </c>
      <c r="C593">
        <v>29.1</v>
      </c>
      <c r="D593">
        <v>14.2</v>
      </c>
      <c r="E593">
        <f t="shared" si="53"/>
        <v>11.649999999999999</v>
      </c>
      <c r="F593">
        <f t="shared" si="49"/>
        <v>1609.1499999999996</v>
      </c>
      <c r="G593">
        <v>22</v>
      </c>
      <c r="H593">
        <v>28.9</v>
      </c>
      <c r="I593">
        <v>14.2</v>
      </c>
      <c r="J593">
        <v>22</v>
      </c>
      <c r="K593">
        <v>15.3</v>
      </c>
      <c r="L593">
        <v>70.2</v>
      </c>
      <c r="M593">
        <v>0</v>
      </c>
      <c r="N593">
        <v>0</v>
      </c>
      <c r="O593">
        <v>3.0479999999999348</v>
      </c>
      <c r="P593">
        <f t="shared" si="50"/>
        <v>-25.400000000000077</v>
      </c>
      <c r="Q593">
        <f t="shared" si="51"/>
        <v>111.25199999999944</v>
      </c>
      <c r="R593">
        <f t="shared" si="52"/>
        <v>-38.607999999999493</v>
      </c>
      <c r="S593">
        <v>0</v>
      </c>
      <c r="T593">
        <v>0</v>
      </c>
      <c r="V593">
        <v>0</v>
      </c>
      <c r="W593">
        <v>0</v>
      </c>
      <c r="Y593">
        <v>9.4</v>
      </c>
      <c r="Z593">
        <v>306.39999999999998</v>
      </c>
      <c r="AA593">
        <v>1017.4</v>
      </c>
      <c r="AB593">
        <v>7.9</v>
      </c>
      <c r="AC593">
        <v>15.8</v>
      </c>
      <c r="AD593">
        <v>321.8</v>
      </c>
      <c r="AE593">
        <v>27.7</v>
      </c>
      <c r="AF593">
        <v>10</v>
      </c>
      <c r="AH593" t="s">
        <v>1290</v>
      </c>
      <c r="AI593" t="s">
        <v>1291</v>
      </c>
      <c r="AJ593">
        <v>0.67</v>
      </c>
      <c r="AK593" t="s">
        <v>54</v>
      </c>
      <c r="AL593" t="s">
        <v>55</v>
      </c>
      <c r="AM593" t="s">
        <v>56</v>
      </c>
      <c r="AN593" t="s">
        <v>46</v>
      </c>
    </row>
    <row r="594" spans="1:40">
      <c r="A594" t="s">
        <v>40</v>
      </c>
      <c r="B594" s="1">
        <v>41867</v>
      </c>
      <c r="C594">
        <v>30.1</v>
      </c>
      <c r="D594">
        <v>17</v>
      </c>
      <c r="E594">
        <f t="shared" si="53"/>
        <v>13.55</v>
      </c>
      <c r="F594">
        <f t="shared" si="49"/>
        <v>1622.6999999999996</v>
      </c>
      <c r="G594">
        <v>23.9</v>
      </c>
      <c r="H594">
        <v>31.4</v>
      </c>
      <c r="I594">
        <v>17</v>
      </c>
      <c r="J594">
        <v>24.4</v>
      </c>
      <c r="K594">
        <v>17.899999999999999</v>
      </c>
      <c r="L594">
        <v>71.7</v>
      </c>
      <c r="M594">
        <v>0</v>
      </c>
      <c r="N594">
        <v>0</v>
      </c>
      <c r="O594">
        <v>2.7939999999999854</v>
      </c>
      <c r="P594">
        <f t="shared" si="50"/>
        <v>-25.145999999999958</v>
      </c>
      <c r="Q594">
        <f t="shared" si="51"/>
        <v>99.313999999999453</v>
      </c>
      <c r="R594">
        <f t="shared" si="52"/>
        <v>-36.575999999999453</v>
      </c>
      <c r="S594">
        <v>0</v>
      </c>
      <c r="T594">
        <v>0</v>
      </c>
      <c r="V594">
        <v>0</v>
      </c>
      <c r="W594">
        <v>0</v>
      </c>
      <c r="X594">
        <v>27.7</v>
      </c>
      <c r="Y594">
        <v>13</v>
      </c>
      <c r="Z594">
        <v>233.2</v>
      </c>
      <c r="AA594">
        <v>1016.2</v>
      </c>
      <c r="AB594">
        <v>12.8</v>
      </c>
      <c r="AC594">
        <v>15.3</v>
      </c>
      <c r="AD594">
        <v>309.39999999999998</v>
      </c>
      <c r="AE594">
        <v>26.9</v>
      </c>
      <c r="AF594">
        <v>9</v>
      </c>
      <c r="AH594" t="s">
        <v>1292</v>
      </c>
      <c r="AI594" t="s">
        <v>1293</v>
      </c>
      <c r="AJ594">
        <v>0.7</v>
      </c>
      <c r="AK594" t="s">
        <v>54</v>
      </c>
      <c r="AL594" t="s">
        <v>55</v>
      </c>
      <c r="AM594" t="s">
        <v>56</v>
      </c>
      <c r="AN594" t="s">
        <v>46</v>
      </c>
    </row>
    <row r="595" spans="1:40">
      <c r="A595" t="s">
        <v>40</v>
      </c>
      <c r="B595" s="1">
        <v>41868</v>
      </c>
      <c r="C595">
        <v>29.1</v>
      </c>
      <c r="D595">
        <v>22.5</v>
      </c>
      <c r="E595">
        <f t="shared" si="53"/>
        <v>15.8</v>
      </c>
      <c r="F595">
        <f t="shared" si="49"/>
        <v>1638.4999999999995</v>
      </c>
      <c r="G595">
        <v>24.3</v>
      </c>
      <c r="H595">
        <v>33.799999999999997</v>
      </c>
      <c r="I595">
        <v>22.5</v>
      </c>
      <c r="J595">
        <v>24.7</v>
      </c>
      <c r="K595">
        <v>21.7</v>
      </c>
      <c r="L595">
        <v>85.9</v>
      </c>
      <c r="M595">
        <v>0.13100000000000001</v>
      </c>
      <c r="N595">
        <v>0</v>
      </c>
      <c r="O595">
        <v>3.0479999999999348</v>
      </c>
      <c r="P595">
        <f t="shared" si="50"/>
        <v>-24.637999999999877</v>
      </c>
      <c r="Q595">
        <f t="shared" si="51"/>
        <v>87.121999999999559</v>
      </c>
      <c r="R595">
        <f t="shared" si="52"/>
        <v>-34.289999999999509</v>
      </c>
      <c r="S595">
        <v>100</v>
      </c>
      <c r="T595">
        <v>4.17</v>
      </c>
      <c r="U595" t="s">
        <v>41</v>
      </c>
      <c r="V595">
        <v>0</v>
      </c>
      <c r="W595">
        <v>0</v>
      </c>
      <c r="X595">
        <v>46.4</v>
      </c>
      <c r="Y595">
        <v>16.7</v>
      </c>
      <c r="Z595">
        <v>229</v>
      </c>
      <c r="AA595">
        <v>1014.9</v>
      </c>
      <c r="AB595">
        <v>24</v>
      </c>
      <c r="AC595">
        <v>13.6</v>
      </c>
      <c r="AD595">
        <v>150.69999999999999</v>
      </c>
      <c r="AE595">
        <v>13.1</v>
      </c>
      <c r="AF595">
        <v>4</v>
      </c>
      <c r="AH595" t="s">
        <v>1294</v>
      </c>
      <c r="AI595" t="s">
        <v>1295</v>
      </c>
      <c r="AJ595">
        <v>0.75</v>
      </c>
      <c r="AK595" t="s">
        <v>61</v>
      </c>
      <c r="AL595" t="s">
        <v>215</v>
      </c>
      <c r="AM595" t="s">
        <v>41</v>
      </c>
      <c r="AN595" t="s">
        <v>46</v>
      </c>
    </row>
    <row r="596" spans="1:40">
      <c r="A596" t="s">
        <v>40</v>
      </c>
      <c r="B596" s="1">
        <v>41869</v>
      </c>
      <c r="C596">
        <v>26.1</v>
      </c>
      <c r="D596">
        <v>22</v>
      </c>
      <c r="E596">
        <f t="shared" si="53"/>
        <v>14.05</v>
      </c>
      <c r="F596">
        <f t="shared" si="49"/>
        <v>1652.5499999999995</v>
      </c>
      <c r="G596">
        <v>23.3</v>
      </c>
      <c r="H596">
        <v>26.1</v>
      </c>
      <c r="I596">
        <v>22</v>
      </c>
      <c r="J596">
        <v>23.3</v>
      </c>
      <c r="K596">
        <v>21.5</v>
      </c>
      <c r="L596">
        <v>89.9</v>
      </c>
      <c r="M596">
        <v>2.2210000000000001</v>
      </c>
      <c r="N596">
        <v>4.5719999999999992</v>
      </c>
      <c r="O596">
        <v>2.7940000000001657</v>
      </c>
      <c r="P596">
        <f t="shared" si="50"/>
        <v>-32.511999999999929</v>
      </c>
      <c r="Q596">
        <f t="shared" si="51"/>
        <v>87.883999999999617</v>
      </c>
      <c r="R596">
        <f t="shared" si="52"/>
        <v>-32.765999999999508</v>
      </c>
      <c r="S596">
        <v>100</v>
      </c>
      <c r="T596">
        <v>12.5</v>
      </c>
      <c r="U596" t="s">
        <v>41</v>
      </c>
      <c r="V596">
        <v>0</v>
      </c>
      <c r="W596">
        <v>0</v>
      </c>
      <c r="X596">
        <v>40.700000000000003</v>
      </c>
      <c r="Y596">
        <v>16.2</v>
      </c>
      <c r="Z596">
        <v>236.2</v>
      </c>
      <c r="AA596">
        <v>1013.5</v>
      </c>
      <c r="AB596">
        <v>34.799999999999997</v>
      </c>
      <c r="AC596">
        <v>14.2</v>
      </c>
      <c r="AD596">
        <v>111.2</v>
      </c>
      <c r="AE596">
        <v>9.6</v>
      </c>
      <c r="AF596">
        <v>3</v>
      </c>
      <c r="AH596" t="s">
        <v>1296</v>
      </c>
      <c r="AI596" t="s">
        <v>1297</v>
      </c>
      <c r="AJ596">
        <v>0.77</v>
      </c>
      <c r="AK596" t="s">
        <v>61</v>
      </c>
      <c r="AL596" t="s">
        <v>148</v>
      </c>
      <c r="AM596" t="s">
        <v>41</v>
      </c>
      <c r="AN596" t="s">
        <v>46</v>
      </c>
    </row>
    <row r="597" spans="1:40">
      <c r="A597" t="s">
        <v>40</v>
      </c>
      <c r="B597" s="1">
        <v>41870</v>
      </c>
      <c r="C597">
        <v>32.1</v>
      </c>
      <c r="D597">
        <v>20.2</v>
      </c>
      <c r="E597">
        <f t="shared" si="53"/>
        <v>16.149999999999999</v>
      </c>
      <c r="F597">
        <f t="shared" si="49"/>
        <v>1668.6999999999996</v>
      </c>
      <c r="G597">
        <v>26.1</v>
      </c>
      <c r="H597">
        <v>36.6</v>
      </c>
      <c r="I597">
        <v>20.2</v>
      </c>
      <c r="J597">
        <v>27.8</v>
      </c>
      <c r="K597">
        <v>21.4</v>
      </c>
      <c r="L597">
        <v>77.2</v>
      </c>
      <c r="M597">
        <v>0</v>
      </c>
      <c r="N597">
        <v>13.715999999999999</v>
      </c>
      <c r="O597">
        <v>3.0479999999999348</v>
      </c>
      <c r="P597">
        <f t="shared" si="50"/>
        <v>-77.724000000000032</v>
      </c>
      <c r="Q597">
        <f t="shared" si="51"/>
        <v>93.979999999999507</v>
      </c>
      <c r="R597">
        <f t="shared" si="52"/>
        <v>-25.907999999999788</v>
      </c>
      <c r="S597">
        <v>0</v>
      </c>
      <c r="T597">
        <v>0</v>
      </c>
      <c r="V597">
        <v>0</v>
      </c>
      <c r="W597">
        <v>0</v>
      </c>
      <c r="X597">
        <v>25.9</v>
      </c>
      <c r="Y597">
        <v>14.8</v>
      </c>
      <c r="Z597">
        <v>254.3</v>
      </c>
      <c r="AA597">
        <v>1013.2</v>
      </c>
      <c r="AB597">
        <v>7.3</v>
      </c>
      <c r="AC597">
        <v>14.4</v>
      </c>
      <c r="AD597">
        <v>169.6</v>
      </c>
      <c r="AE597">
        <v>14.5</v>
      </c>
      <c r="AF597">
        <v>6</v>
      </c>
      <c r="AH597" t="s">
        <v>1298</v>
      </c>
      <c r="AI597" t="s">
        <v>1299</v>
      </c>
      <c r="AJ597">
        <v>0.8</v>
      </c>
      <c r="AK597" t="s">
        <v>54</v>
      </c>
      <c r="AL597" t="s">
        <v>55</v>
      </c>
      <c r="AM597" t="s">
        <v>56</v>
      </c>
      <c r="AN597" t="s">
        <v>46</v>
      </c>
    </row>
    <row r="598" spans="1:40">
      <c r="A598" t="s">
        <v>40</v>
      </c>
      <c r="B598" s="1">
        <v>41871</v>
      </c>
      <c r="C598">
        <v>33.9</v>
      </c>
      <c r="D598">
        <v>23.1</v>
      </c>
      <c r="E598">
        <f t="shared" si="53"/>
        <v>18.5</v>
      </c>
      <c r="F598">
        <f t="shared" si="49"/>
        <v>1687.1999999999996</v>
      </c>
      <c r="G598">
        <v>27.2</v>
      </c>
      <c r="H598">
        <v>37</v>
      </c>
      <c r="I598">
        <v>23.1</v>
      </c>
      <c r="J598">
        <v>28.6</v>
      </c>
      <c r="K598">
        <v>21.4</v>
      </c>
      <c r="L598">
        <v>72.599999999999994</v>
      </c>
      <c r="M598">
        <v>0</v>
      </c>
      <c r="N598">
        <v>0</v>
      </c>
      <c r="O598">
        <v>3.0479999999999348</v>
      </c>
      <c r="P598">
        <f t="shared" si="50"/>
        <v>-63.499999999999957</v>
      </c>
      <c r="Q598">
        <f t="shared" si="51"/>
        <v>109.21999999999957</v>
      </c>
      <c r="R598">
        <f t="shared" si="52"/>
        <v>-10.413999999999646</v>
      </c>
      <c r="S598">
        <v>0</v>
      </c>
      <c r="T598">
        <v>0</v>
      </c>
      <c r="V598">
        <v>0</v>
      </c>
      <c r="W598">
        <v>0</v>
      </c>
      <c r="X598">
        <v>33.5</v>
      </c>
      <c r="Y598">
        <v>17.399999999999999</v>
      </c>
      <c r="Z598">
        <v>257.60000000000002</v>
      </c>
      <c r="AA598">
        <v>1016.7</v>
      </c>
      <c r="AB598">
        <v>2.7</v>
      </c>
      <c r="AC598">
        <v>14.8</v>
      </c>
      <c r="AD598">
        <v>259.8</v>
      </c>
      <c r="AE598">
        <v>22.3</v>
      </c>
      <c r="AF598">
        <v>8</v>
      </c>
      <c r="AH598" t="s">
        <v>1300</v>
      </c>
      <c r="AI598" t="s">
        <v>1301</v>
      </c>
      <c r="AJ598">
        <v>0.84</v>
      </c>
      <c r="AK598" t="s">
        <v>54</v>
      </c>
      <c r="AL598" t="s">
        <v>55</v>
      </c>
      <c r="AM598" t="s">
        <v>56</v>
      </c>
      <c r="AN598" t="s">
        <v>46</v>
      </c>
    </row>
    <row r="599" spans="1:40">
      <c r="A599" t="s">
        <v>40</v>
      </c>
      <c r="B599" s="1">
        <v>41872</v>
      </c>
      <c r="C599">
        <v>33.1</v>
      </c>
      <c r="D599">
        <v>22.1</v>
      </c>
      <c r="E599">
        <f t="shared" si="53"/>
        <v>17.600000000000001</v>
      </c>
      <c r="F599">
        <f t="shared" si="49"/>
        <v>1704.7999999999995</v>
      </c>
      <c r="G599">
        <v>27.3</v>
      </c>
      <c r="H599">
        <v>37.200000000000003</v>
      </c>
      <c r="I599">
        <v>22.1</v>
      </c>
      <c r="J599">
        <v>29.5</v>
      </c>
      <c r="K599">
        <v>22.1</v>
      </c>
      <c r="L599">
        <v>75</v>
      </c>
      <c r="M599">
        <v>0</v>
      </c>
      <c r="N599">
        <v>0</v>
      </c>
      <c r="O599">
        <v>3.0480000000001155</v>
      </c>
      <c r="P599">
        <f t="shared" si="50"/>
        <v>-63.499999999999957</v>
      </c>
      <c r="Q599">
        <f t="shared" si="51"/>
        <v>110.74399999999957</v>
      </c>
      <c r="R599">
        <f t="shared" si="52"/>
        <v>-16.509999999999536</v>
      </c>
      <c r="S599">
        <v>0</v>
      </c>
      <c r="T599">
        <v>0</v>
      </c>
      <c r="V599">
        <v>0</v>
      </c>
      <c r="W599">
        <v>0</v>
      </c>
      <c r="X599">
        <v>27.7</v>
      </c>
      <c r="Y599">
        <v>12.6</v>
      </c>
      <c r="Z599">
        <v>236.9</v>
      </c>
      <c r="AA599">
        <v>1019.5</v>
      </c>
      <c r="AB599">
        <v>14.8</v>
      </c>
      <c r="AC599">
        <v>15.2</v>
      </c>
      <c r="AD599">
        <v>269.60000000000002</v>
      </c>
      <c r="AE599">
        <v>23.2</v>
      </c>
      <c r="AF599">
        <v>8</v>
      </c>
      <c r="AH599" t="s">
        <v>1302</v>
      </c>
      <c r="AI599" t="s">
        <v>1303</v>
      </c>
      <c r="AJ599">
        <v>0.87</v>
      </c>
      <c r="AK599" t="s">
        <v>54</v>
      </c>
      <c r="AL599" t="s">
        <v>55</v>
      </c>
      <c r="AM599" t="s">
        <v>56</v>
      </c>
      <c r="AN599" t="s">
        <v>46</v>
      </c>
    </row>
    <row r="600" spans="1:40">
      <c r="A600" t="s">
        <v>40</v>
      </c>
      <c r="B600" s="1">
        <v>41873</v>
      </c>
      <c r="C600">
        <v>33.200000000000003</v>
      </c>
      <c r="D600">
        <v>22.1</v>
      </c>
      <c r="E600">
        <f t="shared" si="53"/>
        <v>17.650000000000002</v>
      </c>
      <c r="F600">
        <f t="shared" si="49"/>
        <v>1722.4499999999996</v>
      </c>
      <c r="G600">
        <v>27.5</v>
      </c>
      <c r="H600">
        <v>37.1</v>
      </c>
      <c r="I600">
        <v>22.1</v>
      </c>
      <c r="J600">
        <v>29.2</v>
      </c>
      <c r="K600">
        <v>21.7</v>
      </c>
      <c r="L600">
        <v>72.8</v>
      </c>
      <c r="M600">
        <v>0</v>
      </c>
      <c r="N600">
        <v>0</v>
      </c>
      <c r="O600">
        <v>2.7939999999999854</v>
      </c>
      <c r="P600">
        <f t="shared" si="50"/>
        <v>-63.246000000000009</v>
      </c>
      <c r="Q600">
        <f t="shared" si="51"/>
        <v>112.26799999999952</v>
      </c>
      <c r="R600">
        <f t="shared" si="52"/>
        <v>-14.731999999999744</v>
      </c>
      <c r="S600">
        <v>0</v>
      </c>
      <c r="T600">
        <v>0</v>
      </c>
      <c r="V600">
        <v>0</v>
      </c>
      <c r="W600">
        <v>0</v>
      </c>
      <c r="Y600">
        <v>12.7</v>
      </c>
      <c r="Z600">
        <v>246.4</v>
      </c>
      <c r="AA600">
        <v>1018.5</v>
      </c>
      <c r="AB600">
        <v>6.6</v>
      </c>
      <c r="AC600">
        <v>14.3</v>
      </c>
      <c r="AD600">
        <v>294.39999999999998</v>
      </c>
      <c r="AE600">
        <v>25.6</v>
      </c>
      <c r="AF600">
        <v>9</v>
      </c>
      <c r="AH600" t="s">
        <v>1304</v>
      </c>
      <c r="AI600" t="s">
        <v>1305</v>
      </c>
      <c r="AJ600">
        <v>0.9</v>
      </c>
      <c r="AK600" t="s">
        <v>54</v>
      </c>
      <c r="AL600" t="s">
        <v>55</v>
      </c>
      <c r="AM600" t="s">
        <v>56</v>
      </c>
      <c r="AN600" t="s">
        <v>46</v>
      </c>
    </row>
    <row r="601" spans="1:40">
      <c r="A601" t="s">
        <v>40</v>
      </c>
      <c r="B601" s="1">
        <v>41874</v>
      </c>
      <c r="C601">
        <v>34.1</v>
      </c>
      <c r="D601">
        <v>22</v>
      </c>
      <c r="E601">
        <f t="shared" si="53"/>
        <v>18.05</v>
      </c>
      <c r="F601">
        <f t="shared" si="49"/>
        <v>1740.4999999999995</v>
      </c>
      <c r="G601">
        <v>27.4</v>
      </c>
      <c r="H601">
        <v>38.299999999999997</v>
      </c>
      <c r="I601">
        <v>22</v>
      </c>
      <c r="J601">
        <v>29.3</v>
      </c>
      <c r="K601">
        <v>21.9</v>
      </c>
      <c r="L601">
        <v>74.2</v>
      </c>
      <c r="M601">
        <v>0</v>
      </c>
      <c r="N601">
        <v>0</v>
      </c>
      <c r="O601">
        <v>2.7939999999999854</v>
      </c>
      <c r="P601">
        <f t="shared" si="50"/>
        <v>-62.48399999999998</v>
      </c>
      <c r="Q601">
        <f t="shared" si="51"/>
        <v>114.04599999999954</v>
      </c>
      <c r="R601">
        <f t="shared" si="52"/>
        <v>-12.445999999999572</v>
      </c>
      <c r="S601">
        <v>0</v>
      </c>
      <c r="T601">
        <v>0</v>
      </c>
      <c r="V601">
        <v>0</v>
      </c>
      <c r="W601">
        <v>0</v>
      </c>
      <c r="Y601">
        <v>11.2</v>
      </c>
      <c r="Z601">
        <v>296</v>
      </c>
      <c r="AA601">
        <v>1016.2</v>
      </c>
      <c r="AB601">
        <v>1.8</v>
      </c>
      <c r="AC601">
        <v>13.4</v>
      </c>
      <c r="AD601">
        <v>298.10000000000002</v>
      </c>
      <c r="AE601">
        <v>25.7</v>
      </c>
      <c r="AF601">
        <v>9</v>
      </c>
      <c r="AH601" t="s">
        <v>1306</v>
      </c>
      <c r="AI601" t="s">
        <v>1307</v>
      </c>
      <c r="AJ601">
        <v>0.94</v>
      </c>
      <c r="AK601" t="s">
        <v>54</v>
      </c>
      <c r="AL601" t="s">
        <v>55</v>
      </c>
      <c r="AM601" t="s">
        <v>56</v>
      </c>
      <c r="AN601" t="s">
        <v>46</v>
      </c>
    </row>
    <row r="602" spans="1:40">
      <c r="A602" t="s">
        <v>40</v>
      </c>
      <c r="B602" s="1">
        <v>41875</v>
      </c>
      <c r="C602">
        <v>34.1</v>
      </c>
      <c r="D602">
        <v>23</v>
      </c>
      <c r="E602">
        <f t="shared" si="53"/>
        <v>18.55</v>
      </c>
      <c r="F602">
        <f t="shared" si="49"/>
        <v>1759.0499999999995</v>
      </c>
      <c r="G602">
        <v>27.5</v>
      </c>
      <c r="H602">
        <v>38.4</v>
      </c>
      <c r="I602">
        <v>23</v>
      </c>
      <c r="J602">
        <v>29.1</v>
      </c>
      <c r="K602">
        <v>22.3</v>
      </c>
      <c r="L602">
        <v>76.3</v>
      </c>
      <c r="M602">
        <v>0</v>
      </c>
      <c r="N602">
        <v>0</v>
      </c>
      <c r="O602">
        <v>2.7939999999999854</v>
      </c>
      <c r="P602">
        <f t="shared" si="50"/>
        <v>-68.071999999999946</v>
      </c>
      <c r="Q602">
        <f t="shared" si="51"/>
        <v>115.56999999999965</v>
      </c>
      <c r="R602">
        <f t="shared" si="52"/>
        <v>-9.9059999999994943</v>
      </c>
      <c r="S602">
        <v>0</v>
      </c>
      <c r="T602">
        <v>0</v>
      </c>
      <c r="V602">
        <v>0</v>
      </c>
      <c r="W602">
        <v>0</v>
      </c>
      <c r="Y602">
        <v>14.2</v>
      </c>
      <c r="Z602">
        <v>315.39999999999998</v>
      </c>
      <c r="AA602">
        <v>1014.8</v>
      </c>
      <c r="AB602">
        <v>5.8</v>
      </c>
      <c r="AC602">
        <v>12.7</v>
      </c>
      <c r="AD602">
        <v>285.7</v>
      </c>
      <c r="AE602">
        <v>24.6</v>
      </c>
      <c r="AF602">
        <v>9</v>
      </c>
      <c r="AH602" t="s">
        <v>1308</v>
      </c>
      <c r="AI602" t="s">
        <v>1309</v>
      </c>
      <c r="AJ602">
        <v>0.97</v>
      </c>
      <c r="AK602" t="s">
        <v>54</v>
      </c>
      <c r="AL602" t="s">
        <v>55</v>
      </c>
      <c r="AM602" t="s">
        <v>56</v>
      </c>
      <c r="AN602" t="s">
        <v>46</v>
      </c>
    </row>
    <row r="603" spans="1:40">
      <c r="A603" t="s">
        <v>40</v>
      </c>
      <c r="B603" s="1">
        <v>41876</v>
      </c>
      <c r="C603">
        <v>32.200000000000003</v>
      </c>
      <c r="D603">
        <v>23.1</v>
      </c>
      <c r="E603">
        <f t="shared" si="53"/>
        <v>17.650000000000002</v>
      </c>
      <c r="F603">
        <f t="shared" si="49"/>
        <v>1776.6999999999996</v>
      </c>
      <c r="G603">
        <v>27</v>
      </c>
      <c r="H603">
        <v>36.9</v>
      </c>
      <c r="I603">
        <v>23.1</v>
      </c>
      <c r="J603">
        <v>28.9</v>
      </c>
      <c r="K603">
        <v>22.6</v>
      </c>
      <c r="L603">
        <v>78.5</v>
      </c>
      <c r="M603">
        <v>0</v>
      </c>
      <c r="N603">
        <v>8.636000000000001</v>
      </c>
      <c r="O603">
        <v>2.540000000000036</v>
      </c>
      <c r="P603">
        <f t="shared" si="50"/>
        <v>-67.309999999999917</v>
      </c>
      <c r="Q603">
        <f t="shared" si="51"/>
        <v>116.07799999999969</v>
      </c>
      <c r="R603">
        <f t="shared" si="52"/>
        <v>-13.207999999999743</v>
      </c>
      <c r="S603">
        <v>0</v>
      </c>
      <c r="T603">
        <v>0</v>
      </c>
      <c r="V603">
        <v>0</v>
      </c>
      <c r="W603">
        <v>0</v>
      </c>
      <c r="X603">
        <v>29.5</v>
      </c>
      <c r="Y603">
        <v>11.5</v>
      </c>
      <c r="Z603">
        <v>119.2</v>
      </c>
      <c r="AA603">
        <v>1016</v>
      </c>
      <c r="AB603">
        <v>16.399999999999999</v>
      </c>
      <c r="AC603">
        <v>14.2</v>
      </c>
      <c r="AD603">
        <v>179.5</v>
      </c>
      <c r="AE603">
        <v>15.3</v>
      </c>
      <c r="AF603">
        <v>5</v>
      </c>
      <c r="AH603" t="s">
        <v>1310</v>
      </c>
      <c r="AI603" t="s">
        <v>1311</v>
      </c>
      <c r="AJ603">
        <v>0</v>
      </c>
      <c r="AK603" t="s">
        <v>54</v>
      </c>
      <c r="AL603" t="s">
        <v>55</v>
      </c>
      <c r="AM603" t="s">
        <v>56</v>
      </c>
      <c r="AN603" t="s">
        <v>46</v>
      </c>
    </row>
    <row r="604" spans="1:40">
      <c r="A604" t="s">
        <v>40</v>
      </c>
      <c r="B604" s="1">
        <v>41877</v>
      </c>
      <c r="C604">
        <v>30.1</v>
      </c>
      <c r="D604">
        <v>22</v>
      </c>
      <c r="E604">
        <f t="shared" si="53"/>
        <v>16.05</v>
      </c>
      <c r="F604">
        <f t="shared" si="49"/>
        <v>1792.7499999999995</v>
      </c>
      <c r="G604">
        <v>25.9</v>
      </c>
      <c r="H604">
        <v>31</v>
      </c>
      <c r="I604">
        <v>22</v>
      </c>
      <c r="J604">
        <v>26.1</v>
      </c>
      <c r="K604">
        <v>19.100000000000001</v>
      </c>
      <c r="L604">
        <v>68.7</v>
      </c>
      <c r="M604">
        <v>0</v>
      </c>
      <c r="N604">
        <v>0</v>
      </c>
      <c r="O604">
        <v>2.5399999999998553</v>
      </c>
      <c r="P604">
        <f t="shared" si="50"/>
        <v>-57.657999999999944</v>
      </c>
      <c r="Q604">
        <f t="shared" si="51"/>
        <v>126.49199999999968</v>
      </c>
      <c r="R604">
        <f t="shared" si="52"/>
        <v>-5.8419999999997572</v>
      </c>
      <c r="S604">
        <v>0</v>
      </c>
      <c r="T604">
        <v>0</v>
      </c>
      <c r="V604">
        <v>0</v>
      </c>
      <c r="W604">
        <v>0</v>
      </c>
      <c r="Y604">
        <v>7.9</v>
      </c>
      <c r="Z604">
        <v>117.4</v>
      </c>
      <c r="AA604">
        <v>1018.6</v>
      </c>
      <c r="AB604">
        <v>7.9</v>
      </c>
      <c r="AC604">
        <v>15.6</v>
      </c>
      <c r="AD604">
        <v>233.9</v>
      </c>
      <c r="AE604">
        <v>20</v>
      </c>
      <c r="AF604">
        <v>9</v>
      </c>
      <c r="AH604" t="s">
        <v>1312</v>
      </c>
      <c r="AI604" t="s">
        <v>1313</v>
      </c>
      <c r="AJ604">
        <v>0.04</v>
      </c>
      <c r="AK604" t="s">
        <v>54</v>
      </c>
      <c r="AL604" t="s">
        <v>55</v>
      </c>
      <c r="AM604" t="s">
        <v>56</v>
      </c>
      <c r="AN604" t="s">
        <v>46</v>
      </c>
    </row>
    <row r="605" spans="1:40">
      <c r="A605" t="s">
        <v>40</v>
      </c>
      <c r="B605" s="1">
        <v>41878</v>
      </c>
      <c r="C605">
        <v>32</v>
      </c>
      <c r="D605">
        <v>19</v>
      </c>
      <c r="E605">
        <f t="shared" si="53"/>
        <v>15.5</v>
      </c>
      <c r="F605">
        <f t="shared" si="49"/>
        <v>1808.2499999999995</v>
      </c>
      <c r="G605">
        <v>25.4</v>
      </c>
      <c r="H605">
        <v>32.4</v>
      </c>
      <c r="I605">
        <v>19</v>
      </c>
      <c r="J605">
        <v>25.5</v>
      </c>
      <c r="K605">
        <v>17.8</v>
      </c>
      <c r="L605">
        <v>66.400000000000006</v>
      </c>
      <c r="M605">
        <v>0</v>
      </c>
      <c r="N605">
        <v>0</v>
      </c>
      <c r="O605">
        <v>2.540000000000036</v>
      </c>
      <c r="P605">
        <f t="shared" si="50"/>
        <v>-56.387999999999835</v>
      </c>
      <c r="Q605">
        <f t="shared" si="51"/>
        <v>108.96599999999984</v>
      </c>
      <c r="R605">
        <f t="shared" si="52"/>
        <v>-3.3019999999996799</v>
      </c>
      <c r="S605">
        <v>0</v>
      </c>
      <c r="T605">
        <v>0</v>
      </c>
      <c r="V605">
        <v>0</v>
      </c>
      <c r="W605">
        <v>0</v>
      </c>
      <c r="Y605">
        <v>7.8</v>
      </c>
      <c r="Z605">
        <v>51</v>
      </c>
      <c r="AA605">
        <v>1018.4</v>
      </c>
      <c r="AB605">
        <v>11.3</v>
      </c>
      <c r="AC605">
        <v>15.6</v>
      </c>
      <c r="AD605">
        <v>299.3</v>
      </c>
      <c r="AE605">
        <v>25.8</v>
      </c>
      <c r="AF605">
        <v>9</v>
      </c>
      <c r="AH605" t="s">
        <v>1314</v>
      </c>
      <c r="AI605" t="s">
        <v>1315</v>
      </c>
      <c r="AJ605">
        <v>7.0000000000000007E-2</v>
      </c>
      <c r="AK605" t="s">
        <v>54</v>
      </c>
      <c r="AL605" t="s">
        <v>55</v>
      </c>
      <c r="AM605" t="s">
        <v>56</v>
      </c>
      <c r="AN605" t="s">
        <v>46</v>
      </c>
    </row>
    <row r="606" spans="1:40">
      <c r="A606" t="s">
        <v>40</v>
      </c>
      <c r="B606" s="1">
        <v>41879</v>
      </c>
      <c r="C606">
        <v>32.200000000000003</v>
      </c>
      <c r="D606">
        <v>18.2</v>
      </c>
      <c r="E606">
        <f t="shared" si="53"/>
        <v>15.200000000000003</v>
      </c>
      <c r="F606">
        <f t="shared" ref="F606:F669" si="54">F605+E606</f>
        <v>1823.4499999999996</v>
      </c>
      <c r="G606">
        <v>25</v>
      </c>
      <c r="H606">
        <v>33</v>
      </c>
      <c r="I606">
        <v>18.2</v>
      </c>
      <c r="J606">
        <v>25.4</v>
      </c>
      <c r="K606">
        <v>18.3</v>
      </c>
      <c r="L606">
        <v>70.2</v>
      </c>
      <c r="M606">
        <v>0</v>
      </c>
      <c r="N606">
        <v>0</v>
      </c>
      <c r="O606">
        <v>2.540000000000036</v>
      </c>
      <c r="P606">
        <f t="shared" si="50"/>
        <v>-55.371999999999858</v>
      </c>
      <c r="Q606">
        <f t="shared" si="51"/>
        <v>91.439999999999884</v>
      </c>
      <c r="R606">
        <f t="shared" si="52"/>
        <v>-0.76199999999982992</v>
      </c>
      <c r="S606">
        <v>0</v>
      </c>
      <c r="T606">
        <v>0</v>
      </c>
      <c r="V606">
        <v>0</v>
      </c>
      <c r="W606">
        <v>0</v>
      </c>
      <c r="Y606">
        <v>10.9</v>
      </c>
      <c r="Z606">
        <v>275.7</v>
      </c>
      <c r="AA606">
        <v>1016.4</v>
      </c>
      <c r="AB606">
        <v>12.8</v>
      </c>
      <c r="AC606">
        <v>14.9</v>
      </c>
      <c r="AD606">
        <v>265.10000000000002</v>
      </c>
      <c r="AE606">
        <v>22.8</v>
      </c>
      <c r="AF606">
        <v>9</v>
      </c>
      <c r="AH606" t="s">
        <v>1316</v>
      </c>
      <c r="AI606" t="s">
        <v>1317</v>
      </c>
      <c r="AJ606">
        <v>0.11</v>
      </c>
      <c r="AK606" t="s">
        <v>54</v>
      </c>
      <c r="AL606" t="s">
        <v>55</v>
      </c>
      <c r="AM606" t="s">
        <v>56</v>
      </c>
      <c r="AN606" t="s">
        <v>46</v>
      </c>
    </row>
    <row r="607" spans="1:40">
      <c r="A607" t="s">
        <v>40</v>
      </c>
      <c r="B607" s="1">
        <v>41880</v>
      </c>
      <c r="C607">
        <v>33</v>
      </c>
      <c r="D607">
        <v>19.2</v>
      </c>
      <c r="E607">
        <f t="shared" si="53"/>
        <v>16.100000000000001</v>
      </c>
      <c r="F607">
        <f t="shared" si="54"/>
        <v>1839.5499999999995</v>
      </c>
      <c r="G607">
        <v>25.6</v>
      </c>
      <c r="H607">
        <v>33.4</v>
      </c>
      <c r="I607">
        <v>19.2</v>
      </c>
      <c r="J607">
        <v>26.1</v>
      </c>
      <c r="K607">
        <v>18.600000000000001</v>
      </c>
      <c r="L607">
        <v>68.400000000000006</v>
      </c>
      <c r="M607">
        <v>0</v>
      </c>
      <c r="N607">
        <v>0</v>
      </c>
      <c r="O607">
        <v>2.540000000000036</v>
      </c>
      <c r="P607">
        <f t="shared" si="50"/>
        <v>-54.355999999999881</v>
      </c>
      <c r="Q607">
        <f t="shared" si="51"/>
        <v>83.819999999999879</v>
      </c>
      <c r="R607">
        <f t="shared" si="52"/>
        <v>-0.50799999999992451</v>
      </c>
      <c r="S607">
        <v>0</v>
      </c>
      <c r="T607">
        <v>0</v>
      </c>
      <c r="V607">
        <v>0</v>
      </c>
      <c r="W607">
        <v>0</v>
      </c>
      <c r="X607">
        <v>28.5</v>
      </c>
      <c r="Y607">
        <v>12.7</v>
      </c>
      <c r="Z607">
        <v>198.5</v>
      </c>
      <c r="AA607">
        <v>1015.7</v>
      </c>
      <c r="AB607">
        <v>3.3</v>
      </c>
      <c r="AC607">
        <v>15.3</v>
      </c>
      <c r="AD607">
        <v>245.2</v>
      </c>
      <c r="AE607">
        <v>21.2</v>
      </c>
      <c r="AF607">
        <v>9</v>
      </c>
      <c r="AH607" t="s">
        <v>1318</v>
      </c>
      <c r="AI607" t="s">
        <v>1319</v>
      </c>
      <c r="AJ607">
        <v>0.14000000000000001</v>
      </c>
      <c r="AK607" t="s">
        <v>54</v>
      </c>
      <c r="AL607" t="s">
        <v>55</v>
      </c>
      <c r="AM607" t="s">
        <v>56</v>
      </c>
      <c r="AN607" t="s">
        <v>46</v>
      </c>
    </row>
    <row r="608" spans="1:40">
      <c r="A608" t="s">
        <v>40</v>
      </c>
      <c r="B608" s="1">
        <v>41881</v>
      </c>
      <c r="C608">
        <v>26.9</v>
      </c>
      <c r="D608">
        <v>21.2</v>
      </c>
      <c r="E608">
        <f t="shared" si="53"/>
        <v>14.049999999999997</v>
      </c>
      <c r="F608">
        <f t="shared" si="54"/>
        <v>1853.5999999999995</v>
      </c>
      <c r="G608">
        <v>23.4</v>
      </c>
      <c r="H608">
        <v>29</v>
      </c>
      <c r="I608">
        <v>21.2</v>
      </c>
      <c r="J608">
        <v>23.6</v>
      </c>
      <c r="K608">
        <v>20.6</v>
      </c>
      <c r="L608">
        <v>84.8</v>
      </c>
      <c r="M608">
        <v>9.7789999999999999</v>
      </c>
      <c r="N608">
        <v>0</v>
      </c>
      <c r="O608">
        <v>2.7939999999999854</v>
      </c>
      <c r="P608">
        <f t="shared" si="50"/>
        <v>-53.594000000000037</v>
      </c>
      <c r="Q608">
        <f t="shared" si="51"/>
        <v>80.009999999999877</v>
      </c>
      <c r="R608">
        <f t="shared" si="52"/>
        <v>1.7779999999999063</v>
      </c>
      <c r="S608">
        <v>100</v>
      </c>
      <c r="T608">
        <v>25</v>
      </c>
      <c r="U608" t="s">
        <v>41</v>
      </c>
      <c r="V608">
        <v>0</v>
      </c>
      <c r="W608">
        <v>0</v>
      </c>
      <c r="X608">
        <v>29.5</v>
      </c>
      <c r="Y608">
        <v>6.2</v>
      </c>
      <c r="Z608">
        <v>266.10000000000002</v>
      </c>
      <c r="AA608">
        <v>1017.7</v>
      </c>
      <c r="AB608">
        <v>34.5</v>
      </c>
      <c r="AC608">
        <v>12.7</v>
      </c>
      <c r="AD608">
        <v>110.6</v>
      </c>
      <c r="AE608">
        <v>9.6999999999999993</v>
      </c>
      <c r="AF608">
        <v>4</v>
      </c>
      <c r="AH608" t="s">
        <v>1320</v>
      </c>
      <c r="AI608" t="s">
        <v>1321</v>
      </c>
      <c r="AJ608">
        <v>0.18</v>
      </c>
      <c r="AK608" t="s">
        <v>61</v>
      </c>
      <c r="AL608" t="s">
        <v>148</v>
      </c>
      <c r="AM608" t="s">
        <v>41</v>
      </c>
      <c r="AN608" t="s">
        <v>46</v>
      </c>
    </row>
    <row r="609" spans="1:40">
      <c r="A609" t="s">
        <v>40</v>
      </c>
      <c r="B609" s="1">
        <v>41882</v>
      </c>
      <c r="C609">
        <v>28.1</v>
      </c>
      <c r="D609">
        <v>21.2</v>
      </c>
      <c r="E609">
        <f t="shared" si="53"/>
        <v>14.649999999999999</v>
      </c>
      <c r="F609">
        <f t="shared" si="54"/>
        <v>1868.2499999999995</v>
      </c>
      <c r="G609">
        <v>24.6</v>
      </c>
      <c r="H609">
        <v>30.8</v>
      </c>
      <c r="I609">
        <v>21.2</v>
      </c>
      <c r="J609">
        <v>25.3</v>
      </c>
      <c r="K609">
        <v>21.6</v>
      </c>
      <c r="L609">
        <v>84.5</v>
      </c>
      <c r="M609">
        <v>0</v>
      </c>
      <c r="N609">
        <v>30.987999999999996</v>
      </c>
      <c r="O609">
        <v>2.540000000000036</v>
      </c>
      <c r="P609">
        <f t="shared" si="50"/>
        <v>-52.832000000000008</v>
      </c>
      <c r="Q609">
        <f t="shared" si="51"/>
        <v>80.517999999999972</v>
      </c>
      <c r="R609">
        <f t="shared" si="52"/>
        <v>-17.018000000000029</v>
      </c>
      <c r="S609">
        <v>0</v>
      </c>
      <c r="T609">
        <v>0</v>
      </c>
      <c r="V609">
        <v>0</v>
      </c>
      <c r="W609">
        <v>0</v>
      </c>
      <c r="X609">
        <v>27.7</v>
      </c>
      <c r="Y609">
        <v>14.9</v>
      </c>
      <c r="Z609">
        <v>213.7</v>
      </c>
      <c r="AA609">
        <v>1018</v>
      </c>
      <c r="AB609">
        <v>63.1</v>
      </c>
      <c r="AC609">
        <v>15.5</v>
      </c>
      <c r="AD609">
        <v>189.2</v>
      </c>
      <c r="AE609">
        <v>16.3</v>
      </c>
      <c r="AF609">
        <v>6</v>
      </c>
      <c r="AH609" t="s">
        <v>1322</v>
      </c>
      <c r="AI609" t="s">
        <v>1323</v>
      </c>
      <c r="AJ609">
        <v>0.21</v>
      </c>
      <c r="AK609" t="s">
        <v>49</v>
      </c>
      <c r="AL609" t="s">
        <v>110</v>
      </c>
      <c r="AM609" t="s">
        <v>51</v>
      </c>
      <c r="AN609" t="s">
        <v>46</v>
      </c>
    </row>
    <row r="610" spans="1:40">
      <c r="A610" t="s">
        <v>40</v>
      </c>
      <c r="B610" s="1">
        <v>41883</v>
      </c>
      <c r="C610">
        <v>32.1</v>
      </c>
      <c r="D610">
        <v>22.9</v>
      </c>
      <c r="E610">
        <f t="shared" si="53"/>
        <v>17.5</v>
      </c>
      <c r="F610">
        <f t="shared" si="54"/>
        <v>1885.7499999999995</v>
      </c>
      <c r="G610">
        <v>26.6</v>
      </c>
      <c r="H610">
        <v>34.299999999999997</v>
      </c>
      <c r="I610">
        <v>22.9</v>
      </c>
      <c r="J610">
        <v>27.7</v>
      </c>
      <c r="K610">
        <v>21.7</v>
      </c>
      <c r="L610">
        <v>76.7</v>
      </c>
      <c r="M610">
        <v>0</v>
      </c>
      <c r="N610">
        <v>0</v>
      </c>
      <c r="O610">
        <v>2.7939999999999854</v>
      </c>
      <c r="P610">
        <f t="shared" si="50"/>
        <v>-21.081999999999994</v>
      </c>
      <c r="Q610">
        <f t="shared" si="51"/>
        <v>112.52199999999993</v>
      </c>
      <c r="R610">
        <f t="shared" si="52"/>
        <v>16.001999999999725</v>
      </c>
      <c r="S610">
        <v>0</v>
      </c>
      <c r="T610">
        <v>0</v>
      </c>
      <c r="V610">
        <v>0</v>
      </c>
      <c r="W610">
        <v>0</v>
      </c>
      <c r="X610">
        <v>35.299999999999997</v>
      </c>
      <c r="Y610">
        <v>14.5</v>
      </c>
      <c r="Z610">
        <v>217.8</v>
      </c>
      <c r="AA610">
        <v>1017.4</v>
      </c>
      <c r="AB610">
        <v>15.7</v>
      </c>
      <c r="AC610">
        <v>13.4</v>
      </c>
      <c r="AD610">
        <v>237</v>
      </c>
      <c r="AE610">
        <v>20.3</v>
      </c>
      <c r="AF610">
        <v>8</v>
      </c>
      <c r="AH610" t="s">
        <v>1324</v>
      </c>
      <c r="AI610" t="s">
        <v>1325</v>
      </c>
      <c r="AJ610">
        <v>0.25</v>
      </c>
      <c r="AK610" t="s">
        <v>54</v>
      </c>
      <c r="AL610" t="s">
        <v>55</v>
      </c>
      <c r="AM610" t="s">
        <v>56</v>
      </c>
      <c r="AN610" t="s">
        <v>46</v>
      </c>
    </row>
    <row r="611" spans="1:40">
      <c r="A611" t="s">
        <v>40</v>
      </c>
      <c r="B611" s="1">
        <v>41884</v>
      </c>
      <c r="C611">
        <v>29.1</v>
      </c>
      <c r="D611">
        <v>21.6</v>
      </c>
      <c r="E611">
        <f t="shared" si="53"/>
        <v>15.350000000000001</v>
      </c>
      <c r="F611">
        <f t="shared" si="54"/>
        <v>1901.0999999999995</v>
      </c>
      <c r="G611">
        <v>24.3</v>
      </c>
      <c r="H611">
        <v>33</v>
      </c>
      <c r="I611">
        <v>21.6</v>
      </c>
      <c r="J611">
        <v>25</v>
      </c>
      <c r="K611">
        <v>22</v>
      </c>
      <c r="L611">
        <v>87.9</v>
      </c>
      <c r="M611">
        <v>0.56699999999999995</v>
      </c>
      <c r="N611">
        <v>0</v>
      </c>
      <c r="O611">
        <v>2.7939999999999854</v>
      </c>
      <c r="P611">
        <f t="shared" si="50"/>
        <v>-20.574000000000083</v>
      </c>
      <c r="Q611">
        <f t="shared" si="51"/>
        <v>101.85399999999981</v>
      </c>
      <c r="R611">
        <f t="shared" si="52"/>
        <v>17.525999999999726</v>
      </c>
      <c r="S611">
        <v>100</v>
      </c>
      <c r="T611">
        <v>8.33</v>
      </c>
      <c r="U611" t="s">
        <v>41</v>
      </c>
      <c r="V611">
        <v>0</v>
      </c>
      <c r="W611">
        <v>0</v>
      </c>
      <c r="X611">
        <v>40.700000000000003</v>
      </c>
      <c r="Y611">
        <v>14.8</v>
      </c>
      <c r="Z611">
        <v>232.7</v>
      </c>
      <c r="AA611">
        <v>1017.1</v>
      </c>
      <c r="AB611">
        <v>43</v>
      </c>
      <c r="AC611">
        <v>13.4</v>
      </c>
      <c r="AD611">
        <v>136</v>
      </c>
      <c r="AE611">
        <v>11.8</v>
      </c>
      <c r="AF611">
        <v>5</v>
      </c>
      <c r="AH611" t="s">
        <v>1326</v>
      </c>
      <c r="AI611" t="s">
        <v>1327</v>
      </c>
      <c r="AJ611">
        <v>0.25</v>
      </c>
      <c r="AK611" t="s">
        <v>61</v>
      </c>
      <c r="AL611" t="s">
        <v>215</v>
      </c>
      <c r="AM611" t="s">
        <v>41</v>
      </c>
      <c r="AN611" t="s">
        <v>46</v>
      </c>
    </row>
    <row r="612" spans="1:40">
      <c r="A612" t="s">
        <v>40</v>
      </c>
      <c r="B612" s="1">
        <v>41885</v>
      </c>
      <c r="C612">
        <v>29.2</v>
      </c>
      <c r="D612">
        <v>22</v>
      </c>
      <c r="E612">
        <f t="shared" si="53"/>
        <v>15.600000000000001</v>
      </c>
      <c r="F612">
        <f t="shared" si="54"/>
        <v>1916.6999999999994</v>
      </c>
      <c r="G612">
        <v>24.2</v>
      </c>
      <c r="H612">
        <v>31.7</v>
      </c>
      <c r="I612">
        <v>22</v>
      </c>
      <c r="J612">
        <v>24.7</v>
      </c>
      <c r="K612">
        <v>21.6</v>
      </c>
      <c r="L612">
        <v>87.3</v>
      </c>
      <c r="M612">
        <v>0</v>
      </c>
      <c r="N612">
        <v>64.261999999999986</v>
      </c>
      <c r="O612">
        <v>2.7939999999999854</v>
      </c>
      <c r="P612">
        <f t="shared" si="50"/>
        <v>-20.066000000000003</v>
      </c>
      <c r="Q612">
        <f t="shared" si="51"/>
        <v>99.821999999999832</v>
      </c>
      <c r="R612">
        <f t="shared" si="52"/>
        <v>17.779999999999632</v>
      </c>
      <c r="S612">
        <v>0</v>
      </c>
      <c r="T612">
        <v>0</v>
      </c>
      <c r="V612">
        <v>0</v>
      </c>
      <c r="W612">
        <v>0</v>
      </c>
      <c r="Y612">
        <v>8.6</v>
      </c>
      <c r="Z612">
        <v>269.60000000000002</v>
      </c>
      <c r="AA612">
        <v>1017.4</v>
      </c>
      <c r="AB612">
        <v>52.6</v>
      </c>
      <c r="AC612">
        <v>13.5</v>
      </c>
      <c r="AD612">
        <v>162.4</v>
      </c>
      <c r="AE612">
        <v>14.1</v>
      </c>
      <c r="AF612">
        <v>6</v>
      </c>
      <c r="AH612" t="s">
        <v>1328</v>
      </c>
      <c r="AI612" t="s">
        <v>1329</v>
      </c>
      <c r="AJ612">
        <v>0.31</v>
      </c>
      <c r="AK612" t="s">
        <v>49</v>
      </c>
      <c r="AL612" t="s">
        <v>110</v>
      </c>
      <c r="AM612" t="s">
        <v>51</v>
      </c>
      <c r="AN612" t="s">
        <v>46</v>
      </c>
    </row>
    <row r="613" spans="1:40">
      <c r="A613" t="s">
        <v>40</v>
      </c>
      <c r="B613" s="1">
        <v>41886</v>
      </c>
      <c r="C613">
        <v>31.1</v>
      </c>
      <c r="D613">
        <v>19</v>
      </c>
      <c r="E613">
        <f t="shared" si="53"/>
        <v>15.05</v>
      </c>
      <c r="F613">
        <f t="shared" si="54"/>
        <v>1931.7499999999993</v>
      </c>
      <c r="G613">
        <v>24.8</v>
      </c>
      <c r="H613">
        <v>33.799999999999997</v>
      </c>
      <c r="I613">
        <v>19</v>
      </c>
      <c r="J613">
        <v>25.8</v>
      </c>
      <c r="K613">
        <v>20.5</v>
      </c>
      <c r="L613">
        <v>79.3</v>
      </c>
      <c r="M613">
        <v>0</v>
      </c>
      <c r="N613">
        <v>0</v>
      </c>
      <c r="O613">
        <v>3.0479999999999348</v>
      </c>
      <c r="P613">
        <f t="shared" si="50"/>
        <v>44.704000000000065</v>
      </c>
      <c r="Q613">
        <f t="shared" si="51"/>
        <v>165.60799999999995</v>
      </c>
      <c r="R613">
        <f t="shared" si="52"/>
        <v>75.183999999999628</v>
      </c>
      <c r="S613">
        <v>0</v>
      </c>
      <c r="T613">
        <v>0</v>
      </c>
      <c r="V613">
        <v>0</v>
      </c>
      <c r="W613">
        <v>0</v>
      </c>
      <c r="Y613">
        <v>8</v>
      </c>
      <c r="Z613">
        <v>116.1</v>
      </c>
      <c r="AA613">
        <v>1018.6</v>
      </c>
      <c r="AB613">
        <v>9.9</v>
      </c>
      <c r="AC613">
        <v>13.8</v>
      </c>
      <c r="AD613">
        <v>237.3</v>
      </c>
      <c r="AE613">
        <v>20.399999999999999</v>
      </c>
      <c r="AF613">
        <v>8</v>
      </c>
      <c r="AH613" t="s">
        <v>1330</v>
      </c>
      <c r="AI613" t="s">
        <v>1331</v>
      </c>
      <c r="AJ613">
        <v>0.35</v>
      </c>
      <c r="AK613" t="s">
        <v>54</v>
      </c>
      <c r="AL613" t="s">
        <v>55</v>
      </c>
      <c r="AM613" t="s">
        <v>56</v>
      </c>
      <c r="AN613" t="s">
        <v>46</v>
      </c>
    </row>
    <row r="614" spans="1:40">
      <c r="A614" t="s">
        <v>40</v>
      </c>
      <c r="B614" s="1">
        <v>41887</v>
      </c>
      <c r="C614">
        <v>32.9</v>
      </c>
      <c r="D614">
        <v>19.2</v>
      </c>
      <c r="E614">
        <f t="shared" si="53"/>
        <v>16.049999999999997</v>
      </c>
      <c r="F614">
        <f t="shared" si="54"/>
        <v>1947.7999999999993</v>
      </c>
      <c r="G614">
        <v>25.7</v>
      </c>
      <c r="H614">
        <v>35.299999999999997</v>
      </c>
      <c r="I614">
        <v>19.2</v>
      </c>
      <c r="J614">
        <v>26.6</v>
      </c>
      <c r="K614">
        <v>20.2</v>
      </c>
      <c r="L614">
        <v>74.8</v>
      </c>
      <c r="M614">
        <v>0</v>
      </c>
      <c r="N614">
        <v>0</v>
      </c>
      <c r="O614">
        <v>2.540000000000036</v>
      </c>
      <c r="P614">
        <f t="shared" si="50"/>
        <v>44.958000000000013</v>
      </c>
      <c r="Q614">
        <f t="shared" si="51"/>
        <v>165.35399999999998</v>
      </c>
      <c r="R614">
        <f t="shared" si="52"/>
        <v>76.453999999999837</v>
      </c>
      <c r="S614">
        <v>0</v>
      </c>
      <c r="T614">
        <v>0</v>
      </c>
      <c r="V614">
        <v>0</v>
      </c>
      <c r="W614">
        <v>0</v>
      </c>
      <c r="Y614">
        <v>10.7</v>
      </c>
      <c r="Z614">
        <v>91.4</v>
      </c>
      <c r="AA614">
        <v>1019.2</v>
      </c>
      <c r="AB614">
        <v>4.5999999999999996</v>
      </c>
      <c r="AC614">
        <v>15.2</v>
      </c>
      <c r="AD614">
        <v>208</v>
      </c>
      <c r="AE614">
        <v>17.899999999999999</v>
      </c>
      <c r="AF614">
        <v>7</v>
      </c>
      <c r="AH614" t="s">
        <v>1332</v>
      </c>
      <c r="AI614" t="s">
        <v>1333</v>
      </c>
      <c r="AJ614">
        <v>0.38</v>
      </c>
      <c r="AK614" t="s">
        <v>54</v>
      </c>
      <c r="AL614" t="s">
        <v>55</v>
      </c>
      <c r="AM614" t="s">
        <v>56</v>
      </c>
      <c r="AN614" t="s">
        <v>46</v>
      </c>
    </row>
    <row r="615" spans="1:40">
      <c r="A615" t="s">
        <v>40</v>
      </c>
      <c r="B615" s="1">
        <v>41888</v>
      </c>
      <c r="C615">
        <v>30.2</v>
      </c>
      <c r="D615">
        <v>20.2</v>
      </c>
      <c r="E615">
        <f t="shared" si="53"/>
        <v>15.2</v>
      </c>
      <c r="F615">
        <f t="shared" si="54"/>
        <v>1962.9999999999993</v>
      </c>
      <c r="G615">
        <v>24.6</v>
      </c>
      <c r="H615">
        <v>33.5</v>
      </c>
      <c r="I615">
        <v>20.2</v>
      </c>
      <c r="J615">
        <v>25.3</v>
      </c>
      <c r="K615">
        <v>21.3</v>
      </c>
      <c r="L615">
        <v>82.9</v>
      </c>
      <c r="M615">
        <v>0</v>
      </c>
      <c r="N615">
        <v>0</v>
      </c>
      <c r="O615">
        <v>2.7939999999999854</v>
      </c>
      <c r="P615">
        <f t="shared" si="50"/>
        <v>45.720000000000041</v>
      </c>
      <c r="Q615">
        <f t="shared" si="51"/>
        <v>157.4799999999999</v>
      </c>
      <c r="R615">
        <f t="shared" si="52"/>
        <v>78.231999999999744</v>
      </c>
      <c r="S615">
        <v>0</v>
      </c>
      <c r="T615">
        <v>0</v>
      </c>
      <c r="V615">
        <v>0</v>
      </c>
      <c r="W615">
        <v>0</v>
      </c>
      <c r="X615">
        <v>29.5</v>
      </c>
      <c r="Y615">
        <v>16.399999999999999</v>
      </c>
      <c r="Z615">
        <v>355.1</v>
      </c>
      <c r="AA615">
        <v>1017.9</v>
      </c>
      <c r="AB615">
        <v>9.1</v>
      </c>
      <c r="AC615">
        <v>14.5</v>
      </c>
      <c r="AD615">
        <v>259.39999999999998</v>
      </c>
      <c r="AE615">
        <v>22.4</v>
      </c>
      <c r="AF615">
        <v>8</v>
      </c>
      <c r="AH615" t="s">
        <v>1334</v>
      </c>
      <c r="AI615" t="s">
        <v>1335</v>
      </c>
      <c r="AJ615">
        <v>0.42</v>
      </c>
      <c r="AK615" t="s">
        <v>54</v>
      </c>
      <c r="AL615" t="s">
        <v>55</v>
      </c>
      <c r="AM615" t="s">
        <v>56</v>
      </c>
      <c r="AN615" t="s">
        <v>46</v>
      </c>
    </row>
    <row r="616" spans="1:40">
      <c r="A616" t="s">
        <v>40</v>
      </c>
      <c r="B616" s="1">
        <v>41889</v>
      </c>
      <c r="C616">
        <v>28</v>
      </c>
      <c r="D616">
        <v>19.100000000000001</v>
      </c>
      <c r="E616">
        <f t="shared" si="53"/>
        <v>13.55</v>
      </c>
      <c r="F616">
        <f t="shared" si="54"/>
        <v>1976.5499999999993</v>
      </c>
      <c r="G616">
        <v>23.1</v>
      </c>
      <c r="H616">
        <v>29.8</v>
      </c>
      <c r="I616">
        <v>19.100000000000001</v>
      </c>
      <c r="J616">
        <v>23.3</v>
      </c>
      <c r="K616">
        <v>19.5</v>
      </c>
      <c r="L616">
        <v>81.099999999999994</v>
      </c>
      <c r="M616">
        <v>0</v>
      </c>
      <c r="N616">
        <v>0</v>
      </c>
      <c r="O616">
        <v>3.3020000000000649</v>
      </c>
      <c r="P616">
        <f t="shared" si="50"/>
        <v>46.228000000000122</v>
      </c>
      <c r="Q616">
        <f t="shared" si="51"/>
        <v>148.58999999999997</v>
      </c>
      <c r="R616">
        <f t="shared" si="52"/>
        <v>79.247999999999706</v>
      </c>
      <c r="S616">
        <v>0</v>
      </c>
      <c r="T616">
        <v>0</v>
      </c>
      <c r="V616">
        <v>0</v>
      </c>
      <c r="W616">
        <v>0</v>
      </c>
      <c r="Y616">
        <v>14.7</v>
      </c>
      <c r="Z616">
        <v>10.7</v>
      </c>
      <c r="AA616">
        <v>1017.8</v>
      </c>
      <c r="AB616">
        <v>30.3</v>
      </c>
      <c r="AC616">
        <v>14.5</v>
      </c>
      <c r="AD616">
        <v>245.9</v>
      </c>
      <c r="AE616">
        <v>21.1</v>
      </c>
      <c r="AF616">
        <v>8</v>
      </c>
      <c r="AH616" t="s">
        <v>1336</v>
      </c>
      <c r="AI616" t="s">
        <v>1337</v>
      </c>
      <c r="AJ616">
        <v>0.45</v>
      </c>
      <c r="AK616" t="s">
        <v>49</v>
      </c>
      <c r="AL616" t="s">
        <v>110</v>
      </c>
      <c r="AM616" t="s">
        <v>51</v>
      </c>
      <c r="AN616" t="s">
        <v>46</v>
      </c>
    </row>
    <row r="617" spans="1:40">
      <c r="A617" t="s">
        <v>40</v>
      </c>
      <c r="B617" s="1">
        <v>41890</v>
      </c>
      <c r="C617">
        <v>29.1</v>
      </c>
      <c r="D617">
        <v>18</v>
      </c>
      <c r="E617">
        <f t="shared" si="53"/>
        <v>13.55</v>
      </c>
      <c r="F617">
        <f t="shared" si="54"/>
        <v>1990.0999999999992</v>
      </c>
      <c r="G617">
        <v>23.2</v>
      </c>
      <c r="H617">
        <v>30.4</v>
      </c>
      <c r="I617">
        <v>18</v>
      </c>
      <c r="J617">
        <v>23.6</v>
      </c>
      <c r="K617">
        <v>19.2</v>
      </c>
      <c r="L617">
        <v>80.7</v>
      </c>
      <c r="M617">
        <v>0</v>
      </c>
      <c r="N617">
        <v>0</v>
      </c>
      <c r="O617">
        <v>3.0479999999999348</v>
      </c>
      <c r="P617">
        <f t="shared" si="50"/>
        <v>40.893999999999949</v>
      </c>
      <c r="Q617">
        <f t="shared" si="51"/>
        <v>124.45999999999987</v>
      </c>
      <c r="R617">
        <f t="shared" si="52"/>
        <v>80.009999999999764</v>
      </c>
      <c r="S617">
        <v>0</v>
      </c>
      <c r="T617">
        <v>0</v>
      </c>
      <c r="V617">
        <v>0</v>
      </c>
      <c r="W617">
        <v>0</v>
      </c>
      <c r="Y617">
        <v>7.9</v>
      </c>
      <c r="Z617">
        <v>35.799999999999997</v>
      </c>
      <c r="AA617">
        <v>1017.4</v>
      </c>
      <c r="AB617">
        <v>9.6</v>
      </c>
      <c r="AC617">
        <v>12.4</v>
      </c>
      <c r="AD617">
        <v>271.5</v>
      </c>
      <c r="AE617">
        <v>23.4</v>
      </c>
      <c r="AF617">
        <v>9</v>
      </c>
      <c r="AH617" t="s">
        <v>1338</v>
      </c>
      <c r="AI617" t="s">
        <v>1339</v>
      </c>
      <c r="AJ617">
        <v>0.5</v>
      </c>
      <c r="AK617" t="s">
        <v>54</v>
      </c>
      <c r="AL617" t="s">
        <v>55</v>
      </c>
      <c r="AM617" t="s">
        <v>56</v>
      </c>
      <c r="AN617" t="s">
        <v>46</v>
      </c>
    </row>
    <row r="618" spans="1:40">
      <c r="A618" t="s">
        <v>40</v>
      </c>
      <c r="B618" s="1">
        <v>41891</v>
      </c>
      <c r="C618">
        <v>32.1</v>
      </c>
      <c r="D618">
        <v>18.899999999999999</v>
      </c>
      <c r="E618">
        <f t="shared" si="53"/>
        <v>15.5</v>
      </c>
      <c r="F618">
        <f t="shared" si="54"/>
        <v>2005.5999999999992</v>
      </c>
      <c r="G618">
        <v>25.2</v>
      </c>
      <c r="H618">
        <v>34.200000000000003</v>
      </c>
      <c r="I618">
        <v>18.899999999999999</v>
      </c>
      <c r="J618">
        <v>26</v>
      </c>
      <c r="K618">
        <v>19.8</v>
      </c>
      <c r="L618">
        <v>75.099999999999994</v>
      </c>
      <c r="M618">
        <v>0</v>
      </c>
      <c r="N618">
        <v>0</v>
      </c>
      <c r="O618">
        <v>3.0480000000001155</v>
      </c>
      <c r="P618">
        <f t="shared" si="50"/>
        <v>36.576000000000079</v>
      </c>
      <c r="Q618">
        <f t="shared" si="51"/>
        <v>46.735999999999933</v>
      </c>
      <c r="R618">
        <f t="shared" si="52"/>
        <v>81.025999999999954</v>
      </c>
      <c r="S618">
        <v>0</v>
      </c>
      <c r="T618">
        <v>0</v>
      </c>
      <c r="V618">
        <v>0</v>
      </c>
      <c r="W618">
        <v>0</v>
      </c>
      <c r="Y618">
        <v>9.5</v>
      </c>
      <c r="Z618">
        <v>148.5</v>
      </c>
      <c r="AA618">
        <v>1016.5</v>
      </c>
      <c r="AB618">
        <v>7.8</v>
      </c>
      <c r="AC618">
        <v>15</v>
      </c>
      <c r="AD618">
        <v>269.39999999999998</v>
      </c>
      <c r="AE618">
        <v>23.3</v>
      </c>
      <c r="AF618">
        <v>9</v>
      </c>
      <c r="AH618" t="s">
        <v>1340</v>
      </c>
      <c r="AI618" t="s">
        <v>1341</v>
      </c>
      <c r="AJ618">
        <v>0.52</v>
      </c>
      <c r="AK618" t="s">
        <v>54</v>
      </c>
      <c r="AL618" t="s">
        <v>55</v>
      </c>
      <c r="AM618" t="s">
        <v>56</v>
      </c>
      <c r="AN618" t="s">
        <v>46</v>
      </c>
    </row>
    <row r="619" spans="1:40">
      <c r="A619" t="s">
        <v>40</v>
      </c>
      <c r="B619" s="1">
        <v>41892</v>
      </c>
      <c r="C619">
        <v>31.2</v>
      </c>
      <c r="D619">
        <v>23</v>
      </c>
      <c r="E619">
        <f t="shared" si="53"/>
        <v>17.100000000000001</v>
      </c>
      <c r="F619">
        <f t="shared" si="54"/>
        <v>2022.6999999999991</v>
      </c>
      <c r="G619">
        <v>26.7</v>
      </c>
      <c r="H619">
        <v>34.4</v>
      </c>
      <c r="I619">
        <v>23</v>
      </c>
      <c r="J619">
        <v>28.1</v>
      </c>
      <c r="K619">
        <v>21.6</v>
      </c>
      <c r="L619">
        <v>75</v>
      </c>
      <c r="M619">
        <v>0</v>
      </c>
      <c r="N619">
        <v>0</v>
      </c>
      <c r="O619">
        <v>3.0479999999999348</v>
      </c>
      <c r="P619">
        <f t="shared" si="50"/>
        <v>36.575999999999908</v>
      </c>
      <c r="Q619">
        <f t="shared" si="51"/>
        <v>35.559999999999832</v>
      </c>
      <c r="R619">
        <f t="shared" si="52"/>
        <v>81.787999999999784</v>
      </c>
      <c r="S619">
        <v>0</v>
      </c>
      <c r="T619">
        <v>0</v>
      </c>
      <c r="V619">
        <v>0</v>
      </c>
      <c r="W619">
        <v>0</v>
      </c>
      <c r="X619">
        <v>38.299999999999997</v>
      </c>
      <c r="Y619">
        <v>22.3</v>
      </c>
      <c r="Z619">
        <v>184.9</v>
      </c>
      <c r="AA619">
        <v>1013.6</v>
      </c>
      <c r="AB619">
        <v>17.3</v>
      </c>
      <c r="AC619">
        <v>13.4</v>
      </c>
      <c r="AD619">
        <v>250.5</v>
      </c>
      <c r="AE619">
        <v>21.7</v>
      </c>
      <c r="AF619">
        <v>8</v>
      </c>
      <c r="AH619" t="s">
        <v>1342</v>
      </c>
      <c r="AI619" t="s">
        <v>1343</v>
      </c>
      <c r="AJ619">
        <v>0.55000000000000004</v>
      </c>
      <c r="AK619" t="s">
        <v>54</v>
      </c>
      <c r="AL619" t="s">
        <v>55</v>
      </c>
      <c r="AM619" t="s">
        <v>56</v>
      </c>
      <c r="AN619" t="s">
        <v>46</v>
      </c>
    </row>
    <row r="620" spans="1:40">
      <c r="A620" t="s">
        <v>40</v>
      </c>
      <c r="B620" s="1">
        <v>41893</v>
      </c>
      <c r="C620">
        <v>29.9</v>
      </c>
      <c r="D620">
        <v>22</v>
      </c>
      <c r="E620">
        <f t="shared" si="53"/>
        <v>15.95</v>
      </c>
      <c r="F620">
        <f t="shared" si="54"/>
        <v>2038.6499999999992</v>
      </c>
      <c r="G620">
        <v>25.4</v>
      </c>
      <c r="H620">
        <v>34</v>
      </c>
      <c r="I620">
        <v>22</v>
      </c>
      <c r="J620">
        <v>26.4</v>
      </c>
      <c r="K620">
        <v>21.7</v>
      </c>
      <c r="L620">
        <v>80.900000000000006</v>
      </c>
      <c r="M620">
        <v>3.8159999999999998</v>
      </c>
      <c r="N620">
        <v>0</v>
      </c>
      <c r="O620">
        <v>3.0479999999999348</v>
      </c>
      <c r="P620">
        <f t="shared" si="50"/>
        <v>36.830000000000041</v>
      </c>
      <c r="Q620">
        <f t="shared" si="51"/>
        <v>36.06799999999987</v>
      </c>
      <c r="R620">
        <f t="shared" si="52"/>
        <v>82.549999999999955</v>
      </c>
      <c r="S620">
        <v>100</v>
      </c>
      <c r="T620">
        <v>8.33</v>
      </c>
      <c r="U620" t="s">
        <v>41</v>
      </c>
      <c r="V620">
        <v>0</v>
      </c>
      <c r="W620">
        <v>0</v>
      </c>
      <c r="X620">
        <v>31.3</v>
      </c>
      <c r="Y620">
        <v>21.6</v>
      </c>
      <c r="Z620">
        <v>244.5</v>
      </c>
      <c r="AA620">
        <v>1015.5</v>
      </c>
      <c r="AB620">
        <v>38</v>
      </c>
      <c r="AC620">
        <v>14.2</v>
      </c>
      <c r="AD620">
        <v>249.2</v>
      </c>
      <c r="AE620">
        <v>21.5</v>
      </c>
      <c r="AF620">
        <v>8</v>
      </c>
      <c r="AH620" t="s">
        <v>1344</v>
      </c>
      <c r="AI620" t="s">
        <v>1345</v>
      </c>
      <c r="AJ620">
        <v>0.59</v>
      </c>
      <c r="AK620" t="s">
        <v>61</v>
      </c>
      <c r="AL620" t="s">
        <v>148</v>
      </c>
      <c r="AM620" t="s">
        <v>41</v>
      </c>
      <c r="AN620" t="s">
        <v>46</v>
      </c>
    </row>
    <row r="621" spans="1:40">
      <c r="A621" t="s">
        <v>40</v>
      </c>
      <c r="B621" s="1">
        <v>41894</v>
      </c>
      <c r="C621">
        <v>21.1</v>
      </c>
      <c r="D621">
        <v>17.100000000000001</v>
      </c>
      <c r="E621">
        <f t="shared" si="53"/>
        <v>9.1000000000000014</v>
      </c>
      <c r="F621">
        <f t="shared" si="54"/>
        <v>2047.7499999999991</v>
      </c>
      <c r="G621">
        <v>19.100000000000001</v>
      </c>
      <c r="H621">
        <v>21.1</v>
      </c>
      <c r="I621">
        <v>17.100000000000001</v>
      </c>
      <c r="J621">
        <v>19.100000000000001</v>
      </c>
      <c r="K621">
        <v>18.100000000000001</v>
      </c>
      <c r="L621">
        <v>94.1</v>
      </c>
      <c r="M621">
        <v>12.087999999999999</v>
      </c>
      <c r="N621">
        <v>55.372</v>
      </c>
      <c r="O621">
        <v>3.3020000000000649</v>
      </c>
      <c r="P621">
        <f t="shared" si="50"/>
        <v>36.830000000000027</v>
      </c>
      <c r="Q621">
        <f t="shared" si="51"/>
        <v>19.811999999999898</v>
      </c>
      <c r="R621">
        <f t="shared" si="52"/>
        <v>83.057999999999993</v>
      </c>
      <c r="S621">
        <v>100</v>
      </c>
      <c r="T621">
        <v>25</v>
      </c>
      <c r="U621" t="s">
        <v>41</v>
      </c>
      <c r="V621">
        <v>0</v>
      </c>
      <c r="W621">
        <v>0</v>
      </c>
      <c r="Y621">
        <v>16.3</v>
      </c>
      <c r="Z621">
        <v>12.8</v>
      </c>
      <c r="AA621">
        <v>1019.2</v>
      </c>
      <c r="AB621">
        <v>99.9</v>
      </c>
      <c r="AC621">
        <v>6.7</v>
      </c>
      <c r="AD621">
        <v>227.1</v>
      </c>
      <c r="AE621">
        <v>19.7</v>
      </c>
      <c r="AF621">
        <v>8</v>
      </c>
      <c r="AH621" t="s">
        <v>1346</v>
      </c>
      <c r="AI621" t="s">
        <v>1347</v>
      </c>
      <c r="AJ621">
        <v>0.62</v>
      </c>
      <c r="AK621" t="s">
        <v>44</v>
      </c>
      <c r="AL621" t="s">
        <v>793</v>
      </c>
      <c r="AM621" t="s">
        <v>41</v>
      </c>
      <c r="AN621" t="s">
        <v>46</v>
      </c>
    </row>
    <row r="622" spans="1:40">
      <c r="A622" t="s">
        <v>40</v>
      </c>
      <c r="B622" s="1">
        <v>41895</v>
      </c>
      <c r="C622">
        <v>18</v>
      </c>
      <c r="D622">
        <v>14.2</v>
      </c>
      <c r="E622">
        <f t="shared" si="53"/>
        <v>6.1000000000000014</v>
      </c>
      <c r="F622">
        <f t="shared" si="54"/>
        <v>2053.849999999999</v>
      </c>
      <c r="G622">
        <v>15.9</v>
      </c>
      <c r="H622">
        <v>18</v>
      </c>
      <c r="I622">
        <v>14.2</v>
      </c>
      <c r="J622">
        <v>15.9</v>
      </c>
      <c r="K622">
        <v>13.3</v>
      </c>
      <c r="L622">
        <v>84.8</v>
      </c>
      <c r="M622">
        <v>0</v>
      </c>
      <c r="N622">
        <v>0</v>
      </c>
      <c r="O622">
        <v>3.0479999999999348</v>
      </c>
      <c r="P622">
        <f t="shared" si="50"/>
        <v>91.69399999999996</v>
      </c>
      <c r="Q622">
        <f t="shared" si="51"/>
        <v>76.199999999999818</v>
      </c>
      <c r="R622">
        <f t="shared" si="52"/>
        <v>130.048</v>
      </c>
      <c r="S622">
        <v>0</v>
      </c>
      <c r="T622">
        <v>0</v>
      </c>
      <c r="V622">
        <v>0</v>
      </c>
      <c r="W622">
        <v>0</v>
      </c>
      <c r="X622">
        <v>33.5</v>
      </c>
      <c r="Y622">
        <v>18.899999999999999</v>
      </c>
      <c r="Z622">
        <v>17.2</v>
      </c>
      <c r="AA622">
        <v>1023.1</v>
      </c>
      <c r="AB622">
        <v>99.5</v>
      </c>
      <c r="AC622">
        <v>13.1</v>
      </c>
      <c r="AD622">
        <v>234.6</v>
      </c>
      <c r="AE622">
        <v>20.3</v>
      </c>
      <c r="AF622">
        <v>8</v>
      </c>
      <c r="AH622" t="s">
        <v>1348</v>
      </c>
      <c r="AI622" t="s">
        <v>1349</v>
      </c>
      <c r="AJ622">
        <v>0.65</v>
      </c>
      <c r="AK622" t="s">
        <v>195</v>
      </c>
      <c r="AL622" t="s">
        <v>196</v>
      </c>
      <c r="AM622" t="s">
        <v>197</v>
      </c>
      <c r="AN622" t="s">
        <v>46</v>
      </c>
    </row>
    <row r="623" spans="1:40">
      <c r="A623" t="s">
        <v>40</v>
      </c>
      <c r="B623" s="1">
        <v>41896</v>
      </c>
      <c r="C623">
        <v>25.1</v>
      </c>
      <c r="D623">
        <v>12.1</v>
      </c>
      <c r="E623">
        <f t="shared" si="53"/>
        <v>8.6000000000000014</v>
      </c>
      <c r="F623">
        <f t="shared" si="54"/>
        <v>2062.4499999999989</v>
      </c>
      <c r="G623">
        <v>18.3</v>
      </c>
      <c r="H623">
        <v>25.1</v>
      </c>
      <c r="I623">
        <v>12.1</v>
      </c>
      <c r="J623">
        <v>18.3</v>
      </c>
      <c r="K623">
        <v>14.2</v>
      </c>
      <c r="L623">
        <v>78.900000000000006</v>
      </c>
      <c r="M623">
        <v>0</v>
      </c>
      <c r="N623">
        <v>0</v>
      </c>
      <c r="O623">
        <v>3.0480000000001155</v>
      </c>
      <c r="P623">
        <f t="shared" si="50"/>
        <v>91.694000000000145</v>
      </c>
      <c r="Q623">
        <f t="shared" si="51"/>
        <v>77.215999999999894</v>
      </c>
      <c r="R623">
        <f t="shared" si="52"/>
        <v>130.30200000000002</v>
      </c>
      <c r="S623">
        <v>0</v>
      </c>
      <c r="T623">
        <v>0</v>
      </c>
      <c r="V623">
        <v>0</v>
      </c>
      <c r="W623">
        <v>0</v>
      </c>
      <c r="Y623">
        <v>18.2</v>
      </c>
      <c r="Z623">
        <v>19.8</v>
      </c>
      <c r="AA623">
        <v>1022.9</v>
      </c>
      <c r="AB623">
        <v>4.2</v>
      </c>
      <c r="AC623">
        <v>14</v>
      </c>
      <c r="AD623">
        <v>229.3</v>
      </c>
      <c r="AE623">
        <v>19.8</v>
      </c>
      <c r="AF623">
        <v>8</v>
      </c>
      <c r="AH623" t="s">
        <v>1350</v>
      </c>
      <c r="AI623" t="s">
        <v>1351</v>
      </c>
      <c r="AJ623">
        <v>0.69</v>
      </c>
      <c r="AK623" t="s">
        <v>54</v>
      </c>
      <c r="AL623" t="s">
        <v>55</v>
      </c>
      <c r="AM623" t="s">
        <v>56</v>
      </c>
      <c r="AN623" t="s">
        <v>46</v>
      </c>
    </row>
    <row r="624" spans="1:40">
      <c r="A624" t="s">
        <v>40</v>
      </c>
      <c r="B624" s="1">
        <v>41897</v>
      </c>
      <c r="C624">
        <v>27.1</v>
      </c>
      <c r="D624">
        <v>16</v>
      </c>
      <c r="E624">
        <f t="shared" si="53"/>
        <v>11.55</v>
      </c>
      <c r="F624">
        <f t="shared" si="54"/>
        <v>2073.9999999999991</v>
      </c>
      <c r="G624">
        <v>21.4</v>
      </c>
      <c r="H624">
        <v>28.1</v>
      </c>
      <c r="I624">
        <v>16</v>
      </c>
      <c r="J624">
        <v>21.5</v>
      </c>
      <c r="K624">
        <v>17.3</v>
      </c>
      <c r="L624">
        <v>79</v>
      </c>
      <c r="M624">
        <v>0</v>
      </c>
      <c r="N624">
        <v>0</v>
      </c>
      <c r="O624">
        <v>2.7939999999999854</v>
      </c>
      <c r="P624">
        <f t="shared" ref="P624:P687" si="55">SUM(N594:N623)-SUM(O594:O623)</f>
        <v>91.69399999999996</v>
      </c>
      <c r="Q624">
        <f t="shared" ref="Q624:Q687" si="56">SUM(N534:N623)-SUM(O534:O623)</f>
        <v>78.485999999999706</v>
      </c>
      <c r="R624">
        <f t="shared" ref="R624:R687" si="57">SUM(N444:N623)-SUM(O444:O623)</f>
        <v>130.80999999999983</v>
      </c>
      <c r="S624">
        <v>0</v>
      </c>
      <c r="T624">
        <v>0</v>
      </c>
      <c r="V624">
        <v>0</v>
      </c>
      <c r="W624">
        <v>0</v>
      </c>
      <c r="Y624">
        <v>10.9</v>
      </c>
      <c r="Z624">
        <v>324.3</v>
      </c>
      <c r="AA624">
        <v>1021.2</v>
      </c>
      <c r="AB624">
        <v>8.9</v>
      </c>
      <c r="AC624">
        <v>15.9</v>
      </c>
      <c r="AD624">
        <v>188.9</v>
      </c>
      <c r="AE624">
        <v>16.399999999999999</v>
      </c>
      <c r="AF624">
        <v>6</v>
      </c>
      <c r="AH624" t="s">
        <v>1352</v>
      </c>
      <c r="AI624" t="s">
        <v>1353</v>
      </c>
      <c r="AJ624">
        <v>0.75</v>
      </c>
      <c r="AK624" t="s">
        <v>54</v>
      </c>
      <c r="AL624" t="s">
        <v>55</v>
      </c>
      <c r="AM624" t="s">
        <v>56</v>
      </c>
      <c r="AN624" t="s">
        <v>46</v>
      </c>
    </row>
    <row r="625" spans="1:40">
      <c r="A625" t="s">
        <v>40</v>
      </c>
      <c r="B625" s="1">
        <v>41898</v>
      </c>
      <c r="C625">
        <v>27.9</v>
      </c>
      <c r="D625">
        <v>19</v>
      </c>
      <c r="E625">
        <f t="shared" si="53"/>
        <v>13.45</v>
      </c>
      <c r="F625">
        <f t="shared" si="54"/>
        <v>2087.4499999999989</v>
      </c>
      <c r="G625">
        <v>22.9</v>
      </c>
      <c r="H625">
        <v>29.8</v>
      </c>
      <c r="I625">
        <v>19</v>
      </c>
      <c r="J625">
        <v>23.3</v>
      </c>
      <c r="K625">
        <v>19.3</v>
      </c>
      <c r="L625">
        <v>82</v>
      </c>
      <c r="M625">
        <v>0</v>
      </c>
      <c r="N625">
        <v>0</v>
      </c>
      <c r="O625">
        <v>3.0479999999999348</v>
      </c>
      <c r="P625">
        <f t="shared" si="55"/>
        <v>91.693999999999974</v>
      </c>
      <c r="Q625">
        <f t="shared" si="56"/>
        <v>80.009999999999764</v>
      </c>
      <c r="R625">
        <f t="shared" si="57"/>
        <v>132.07999999999981</v>
      </c>
      <c r="S625">
        <v>0</v>
      </c>
      <c r="T625">
        <v>0</v>
      </c>
      <c r="V625">
        <v>0</v>
      </c>
      <c r="W625">
        <v>0</v>
      </c>
      <c r="Y625">
        <v>16.2</v>
      </c>
      <c r="Z625">
        <v>358.8</v>
      </c>
      <c r="AA625">
        <v>1019</v>
      </c>
      <c r="AB625">
        <v>20.8</v>
      </c>
      <c r="AC625">
        <v>14.9</v>
      </c>
      <c r="AD625">
        <v>208.5</v>
      </c>
      <c r="AE625">
        <v>18</v>
      </c>
      <c r="AF625">
        <v>8</v>
      </c>
      <c r="AH625" t="s">
        <v>1354</v>
      </c>
      <c r="AI625" t="s">
        <v>1355</v>
      </c>
      <c r="AJ625">
        <v>0.75</v>
      </c>
      <c r="AK625" t="s">
        <v>49</v>
      </c>
      <c r="AL625" t="s">
        <v>110</v>
      </c>
      <c r="AM625" t="s">
        <v>51</v>
      </c>
      <c r="AN625" t="s">
        <v>46</v>
      </c>
    </row>
    <row r="626" spans="1:40">
      <c r="A626" t="s">
        <v>40</v>
      </c>
      <c r="B626" s="1">
        <v>41899</v>
      </c>
      <c r="C626">
        <v>25.8</v>
      </c>
      <c r="D626">
        <v>15</v>
      </c>
      <c r="E626">
        <f t="shared" si="53"/>
        <v>10.399999999999999</v>
      </c>
      <c r="F626">
        <f t="shared" si="54"/>
        <v>2097.849999999999</v>
      </c>
      <c r="G626">
        <v>20.5</v>
      </c>
      <c r="H626">
        <v>25.8</v>
      </c>
      <c r="I626">
        <v>15</v>
      </c>
      <c r="J626">
        <v>20.5</v>
      </c>
      <c r="K626">
        <v>17.2</v>
      </c>
      <c r="L626">
        <v>82.7</v>
      </c>
      <c r="M626">
        <v>0</v>
      </c>
      <c r="N626">
        <v>0</v>
      </c>
      <c r="O626">
        <v>2.7939999999999854</v>
      </c>
      <c r="P626">
        <f t="shared" si="55"/>
        <v>91.693999999999974</v>
      </c>
      <c r="Q626">
        <f t="shared" si="56"/>
        <v>81.279999999999802</v>
      </c>
      <c r="R626">
        <f t="shared" si="57"/>
        <v>132.84199999999987</v>
      </c>
      <c r="S626">
        <v>0</v>
      </c>
      <c r="T626">
        <v>0</v>
      </c>
      <c r="V626">
        <v>0</v>
      </c>
      <c r="W626">
        <v>0</v>
      </c>
      <c r="Y626">
        <v>12.7</v>
      </c>
      <c r="Z626">
        <v>62.4</v>
      </c>
      <c r="AA626">
        <v>1016.2</v>
      </c>
      <c r="AB626">
        <v>14.4</v>
      </c>
      <c r="AC626">
        <v>14.6</v>
      </c>
      <c r="AD626">
        <v>248.3</v>
      </c>
      <c r="AE626">
        <v>21.5</v>
      </c>
      <c r="AF626">
        <v>8</v>
      </c>
      <c r="AH626" t="s">
        <v>1356</v>
      </c>
      <c r="AI626" t="s">
        <v>1357</v>
      </c>
      <c r="AJ626">
        <v>0.78</v>
      </c>
      <c r="AK626" t="s">
        <v>54</v>
      </c>
      <c r="AL626" t="s">
        <v>55</v>
      </c>
      <c r="AM626" t="s">
        <v>56</v>
      </c>
      <c r="AN626" t="s">
        <v>46</v>
      </c>
    </row>
    <row r="627" spans="1:40">
      <c r="A627" t="s">
        <v>40</v>
      </c>
      <c r="B627" s="1">
        <v>41900</v>
      </c>
      <c r="C627">
        <v>28</v>
      </c>
      <c r="D627">
        <v>18.2</v>
      </c>
      <c r="E627">
        <f t="shared" si="53"/>
        <v>13.100000000000001</v>
      </c>
      <c r="F627">
        <f t="shared" si="54"/>
        <v>2110.9499999999989</v>
      </c>
      <c r="G627">
        <v>21.4</v>
      </c>
      <c r="H627">
        <v>29.6</v>
      </c>
      <c r="I627">
        <v>18.2</v>
      </c>
      <c r="J627">
        <v>21.6</v>
      </c>
      <c r="K627">
        <v>18.3</v>
      </c>
      <c r="L627">
        <v>84.2</v>
      </c>
      <c r="M627">
        <v>12.403</v>
      </c>
      <c r="N627">
        <v>0</v>
      </c>
      <c r="O627">
        <v>2.7939999999999854</v>
      </c>
      <c r="P627">
        <f t="shared" si="55"/>
        <v>87.122000000000142</v>
      </c>
      <c r="Q627">
        <f t="shared" si="56"/>
        <v>82.549999999999784</v>
      </c>
      <c r="R627">
        <f t="shared" si="57"/>
        <v>133.85799999999983</v>
      </c>
      <c r="S627">
        <v>100</v>
      </c>
      <c r="T627">
        <v>8.33</v>
      </c>
      <c r="U627" t="s">
        <v>41</v>
      </c>
      <c r="V627">
        <v>0</v>
      </c>
      <c r="W627">
        <v>0</v>
      </c>
      <c r="X627">
        <v>37.1</v>
      </c>
      <c r="Y627">
        <v>14.4</v>
      </c>
      <c r="Z627">
        <v>112.2</v>
      </c>
      <c r="AA627">
        <v>1014.7</v>
      </c>
      <c r="AB627">
        <v>22.2</v>
      </c>
      <c r="AC627">
        <v>14.3</v>
      </c>
      <c r="AD627">
        <v>132.6</v>
      </c>
      <c r="AE627">
        <v>11.6</v>
      </c>
      <c r="AF627">
        <v>6</v>
      </c>
      <c r="AH627" t="s">
        <v>1358</v>
      </c>
      <c r="AI627" t="s">
        <v>1359</v>
      </c>
      <c r="AJ627">
        <v>0.82</v>
      </c>
      <c r="AK627" t="s">
        <v>61</v>
      </c>
      <c r="AL627" t="s">
        <v>215</v>
      </c>
      <c r="AM627" t="s">
        <v>41</v>
      </c>
      <c r="AN627" t="s">
        <v>46</v>
      </c>
    </row>
    <row r="628" spans="1:40">
      <c r="A628" t="s">
        <v>40</v>
      </c>
      <c r="B628" s="1">
        <v>41901</v>
      </c>
      <c r="C628">
        <v>28.2</v>
      </c>
      <c r="D628">
        <v>16.100000000000001</v>
      </c>
      <c r="E628">
        <f t="shared" si="53"/>
        <v>12.149999999999999</v>
      </c>
      <c r="F628">
        <f t="shared" si="54"/>
        <v>2123.099999999999</v>
      </c>
      <c r="G628">
        <v>21.6</v>
      </c>
      <c r="H628">
        <v>29.3</v>
      </c>
      <c r="I628">
        <v>16.100000000000001</v>
      </c>
      <c r="J628">
        <v>21.9</v>
      </c>
      <c r="K628">
        <v>18.399999999999999</v>
      </c>
      <c r="L628">
        <v>84.1</v>
      </c>
      <c r="M628">
        <v>0</v>
      </c>
      <c r="N628">
        <v>38.353999999999999</v>
      </c>
      <c r="O628">
        <v>2.7939999999999854</v>
      </c>
      <c r="P628">
        <f t="shared" si="55"/>
        <v>73.660000000000068</v>
      </c>
      <c r="Q628">
        <f t="shared" si="56"/>
        <v>83.819999999999823</v>
      </c>
      <c r="R628">
        <f t="shared" si="57"/>
        <v>135.12799999999982</v>
      </c>
      <c r="S628">
        <v>0</v>
      </c>
      <c r="T628">
        <v>0</v>
      </c>
      <c r="V628">
        <v>0</v>
      </c>
      <c r="W628">
        <v>0</v>
      </c>
      <c r="Y628">
        <v>9.3000000000000007</v>
      </c>
      <c r="Z628">
        <v>126.9</v>
      </c>
      <c r="AA628">
        <v>1016.7</v>
      </c>
      <c r="AB628">
        <v>18.8</v>
      </c>
      <c r="AC628">
        <v>13.1</v>
      </c>
      <c r="AD628">
        <v>239.3</v>
      </c>
      <c r="AE628">
        <v>20.7</v>
      </c>
      <c r="AF628">
        <v>8</v>
      </c>
      <c r="AH628" t="s">
        <v>1360</v>
      </c>
      <c r="AI628" t="s">
        <v>1361</v>
      </c>
      <c r="AJ628">
        <v>0.85</v>
      </c>
      <c r="AK628" t="s">
        <v>54</v>
      </c>
      <c r="AL628" t="s">
        <v>55</v>
      </c>
      <c r="AM628" t="s">
        <v>56</v>
      </c>
      <c r="AN628" t="s">
        <v>46</v>
      </c>
    </row>
    <row r="629" spans="1:40">
      <c r="A629" t="s">
        <v>40</v>
      </c>
      <c r="B629" s="1">
        <v>41902</v>
      </c>
      <c r="C629">
        <v>29.1</v>
      </c>
      <c r="D629">
        <v>18.2</v>
      </c>
      <c r="E629">
        <f t="shared" si="53"/>
        <v>13.649999999999999</v>
      </c>
      <c r="F629">
        <f t="shared" si="54"/>
        <v>2136.7499999999991</v>
      </c>
      <c r="G629">
        <v>23</v>
      </c>
      <c r="H629">
        <v>30.3</v>
      </c>
      <c r="I629">
        <v>18.2</v>
      </c>
      <c r="J629">
        <v>23.4</v>
      </c>
      <c r="K629">
        <v>19</v>
      </c>
      <c r="L629">
        <v>80</v>
      </c>
      <c r="M629">
        <v>0</v>
      </c>
      <c r="N629">
        <v>0</v>
      </c>
      <c r="O629">
        <v>3.0480000000001155</v>
      </c>
      <c r="P629">
        <f t="shared" si="55"/>
        <v>112.268</v>
      </c>
      <c r="Q629">
        <f t="shared" si="56"/>
        <v>123.44399999999985</v>
      </c>
      <c r="R629">
        <f t="shared" si="57"/>
        <v>164.59199999999998</v>
      </c>
      <c r="S629">
        <v>0</v>
      </c>
      <c r="T629">
        <v>0</v>
      </c>
      <c r="V629">
        <v>0</v>
      </c>
      <c r="W629">
        <v>0</v>
      </c>
      <c r="X629">
        <v>25.9</v>
      </c>
      <c r="Y629">
        <v>14.9</v>
      </c>
      <c r="Z629">
        <v>129.1</v>
      </c>
      <c r="AA629">
        <v>1017.7</v>
      </c>
      <c r="AB629">
        <v>7.6</v>
      </c>
      <c r="AC629">
        <v>15.1</v>
      </c>
      <c r="AD629">
        <v>246.5</v>
      </c>
      <c r="AE629">
        <v>21.3</v>
      </c>
      <c r="AF629">
        <v>8</v>
      </c>
      <c r="AH629" t="s">
        <v>1362</v>
      </c>
      <c r="AI629" t="s">
        <v>1363</v>
      </c>
      <c r="AJ629">
        <v>0.88</v>
      </c>
      <c r="AK629" t="s">
        <v>54</v>
      </c>
      <c r="AL629" t="s">
        <v>55</v>
      </c>
      <c r="AM629" t="s">
        <v>56</v>
      </c>
      <c r="AN629" t="s">
        <v>46</v>
      </c>
    </row>
    <row r="630" spans="1:40">
      <c r="A630" t="s">
        <v>40</v>
      </c>
      <c r="B630" s="1">
        <v>41903</v>
      </c>
      <c r="C630">
        <v>30.1</v>
      </c>
      <c r="D630">
        <v>18</v>
      </c>
      <c r="E630">
        <f t="shared" si="53"/>
        <v>14.05</v>
      </c>
      <c r="F630">
        <f t="shared" si="54"/>
        <v>2150.7999999999993</v>
      </c>
      <c r="G630">
        <v>23.9</v>
      </c>
      <c r="H630">
        <v>31.5</v>
      </c>
      <c r="I630">
        <v>18</v>
      </c>
      <c r="J630">
        <v>24.4</v>
      </c>
      <c r="K630">
        <v>19.2</v>
      </c>
      <c r="L630">
        <v>77.2</v>
      </c>
      <c r="M630">
        <v>7.6219999999999999</v>
      </c>
      <c r="N630">
        <v>0</v>
      </c>
      <c r="O630">
        <v>2.7939999999999854</v>
      </c>
      <c r="P630">
        <f t="shared" si="55"/>
        <v>112.268</v>
      </c>
      <c r="Q630">
        <f t="shared" si="56"/>
        <v>124.71399999999977</v>
      </c>
      <c r="R630">
        <f t="shared" si="57"/>
        <v>165.60799999999983</v>
      </c>
      <c r="S630">
        <v>100</v>
      </c>
      <c r="T630">
        <v>4.17</v>
      </c>
      <c r="U630" t="s">
        <v>41</v>
      </c>
      <c r="V630">
        <v>0</v>
      </c>
      <c r="W630">
        <v>0</v>
      </c>
      <c r="X630">
        <v>25.9</v>
      </c>
      <c r="Y630">
        <v>20</v>
      </c>
      <c r="Z630">
        <v>291.5</v>
      </c>
      <c r="AA630">
        <v>1016.9</v>
      </c>
      <c r="AB630">
        <v>12.8</v>
      </c>
      <c r="AC630">
        <v>15</v>
      </c>
      <c r="AD630">
        <v>252.1</v>
      </c>
      <c r="AE630">
        <v>21.8</v>
      </c>
      <c r="AF630">
        <v>8</v>
      </c>
      <c r="AH630" t="s">
        <v>1364</v>
      </c>
      <c r="AI630" t="s">
        <v>1365</v>
      </c>
      <c r="AJ630">
        <v>0.92</v>
      </c>
      <c r="AK630" t="s">
        <v>151</v>
      </c>
      <c r="AL630" t="s">
        <v>238</v>
      </c>
      <c r="AM630" t="s">
        <v>41</v>
      </c>
      <c r="AN630" t="s">
        <v>46</v>
      </c>
    </row>
    <row r="631" spans="1:40">
      <c r="A631" t="s">
        <v>40</v>
      </c>
      <c r="B631" s="1">
        <v>41904</v>
      </c>
      <c r="C631">
        <v>24</v>
      </c>
      <c r="D631">
        <v>12.9</v>
      </c>
      <c r="E631">
        <f t="shared" si="53"/>
        <v>8.4499999999999993</v>
      </c>
      <c r="F631">
        <f t="shared" si="54"/>
        <v>2159.2499999999991</v>
      </c>
      <c r="G631">
        <v>18.399999999999999</v>
      </c>
      <c r="H631">
        <v>24</v>
      </c>
      <c r="I631">
        <v>12.9</v>
      </c>
      <c r="J631">
        <v>18.399999999999999</v>
      </c>
      <c r="K631">
        <v>11.3</v>
      </c>
      <c r="L631">
        <v>65.400000000000006</v>
      </c>
      <c r="M631">
        <v>0</v>
      </c>
      <c r="N631">
        <v>0</v>
      </c>
      <c r="O631">
        <v>2.7939999999999854</v>
      </c>
      <c r="P631">
        <f t="shared" si="55"/>
        <v>112.26799999999999</v>
      </c>
      <c r="Q631">
        <f t="shared" si="56"/>
        <v>121.15799999999979</v>
      </c>
      <c r="R631">
        <f t="shared" si="57"/>
        <v>166.87799999999982</v>
      </c>
      <c r="S631">
        <v>0</v>
      </c>
      <c r="T631">
        <v>0</v>
      </c>
      <c r="V631">
        <v>0</v>
      </c>
      <c r="W631">
        <v>0</v>
      </c>
      <c r="X631">
        <v>29.5</v>
      </c>
      <c r="Y631">
        <v>18.600000000000001</v>
      </c>
      <c r="Z631">
        <v>31.1</v>
      </c>
      <c r="AA631">
        <v>1021.3</v>
      </c>
      <c r="AB631">
        <v>3.2</v>
      </c>
      <c r="AC631">
        <v>16</v>
      </c>
      <c r="AD631">
        <v>271.3</v>
      </c>
      <c r="AE631">
        <v>23.4</v>
      </c>
      <c r="AF631">
        <v>9</v>
      </c>
      <c r="AH631" t="s">
        <v>1366</v>
      </c>
      <c r="AI631" t="s">
        <v>1367</v>
      </c>
      <c r="AJ631">
        <v>0.95</v>
      </c>
      <c r="AK631" t="s">
        <v>54</v>
      </c>
      <c r="AL631" t="s">
        <v>55</v>
      </c>
      <c r="AM631" t="s">
        <v>56</v>
      </c>
      <c r="AN631" t="s">
        <v>46</v>
      </c>
    </row>
    <row r="632" spans="1:40">
      <c r="A632" t="s">
        <v>40</v>
      </c>
      <c r="B632" s="1">
        <v>41905</v>
      </c>
      <c r="C632">
        <v>25.2</v>
      </c>
      <c r="D632">
        <v>8.9</v>
      </c>
      <c r="E632">
        <f t="shared" si="53"/>
        <v>7.0500000000000007</v>
      </c>
      <c r="F632">
        <f t="shared" si="54"/>
        <v>2166.2999999999993</v>
      </c>
      <c r="G632">
        <v>16.5</v>
      </c>
      <c r="H632">
        <v>25.2</v>
      </c>
      <c r="I632">
        <v>8.3000000000000007</v>
      </c>
      <c r="J632">
        <v>16.5</v>
      </c>
      <c r="K632">
        <v>10.6</v>
      </c>
      <c r="L632">
        <v>72.2</v>
      </c>
      <c r="M632">
        <v>0</v>
      </c>
      <c r="N632">
        <v>0</v>
      </c>
      <c r="O632">
        <v>3.5560000000000143</v>
      </c>
      <c r="P632">
        <f t="shared" si="55"/>
        <v>112.26799999999999</v>
      </c>
      <c r="Q632">
        <f t="shared" si="56"/>
        <v>99.059999999999775</v>
      </c>
      <c r="R632">
        <f t="shared" si="57"/>
        <v>168.1479999999998</v>
      </c>
      <c r="S632">
        <v>0</v>
      </c>
      <c r="T632">
        <v>0</v>
      </c>
      <c r="V632">
        <v>0</v>
      </c>
      <c r="W632">
        <v>0</v>
      </c>
      <c r="Y632">
        <v>13</v>
      </c>
      <c r="Z632">
        <v>46.3</v>
      </c>
      <c r="AA632">
        <v>1022.6</v>
      </c>
      <c r="AB632">
        <v>0.3</v>
      </c>
      <c r="AC632">
        <v>16</v>
      </c>
      <c r="AD632">
        <v>270.7</v>
      </c>
      <c r="AE632">
        <v>23.4</v>
      </c>
      <c r="AF632">
        <v>9</v>
      </c>
      <c r="AH632" t="s">
        <v>1368</v>
      </c>
      <c r="AI632" t="s">
        <v>1369</v>
      </c>
      <c r="AJ632">
        <v>0.98</v>
      </c>
      <c r="AK632" t="s">
        <v>54</v>
      </c>
      <c r="AL632" t="s">
        <v>55</v>
      </c>
      <c r="AM632" t="s">
        <v>56</v>
      </c>
      <c r="AN632" t="s">
        <v>46</v>
      </c>
    </row>
    <row r="633" spans="1:40">
      <c r="A633" t="s">
        <v>40</v>
      </c>
      <c r="B633" s="1">
        <v>41906</v>
      </c>
      <c r="C633">
        <v>25.2</v>
      </c>
      <c r="D633">
        <v>12.8</v>
      </c>
      <c r="E633">
        <f t="shared" si="53"/>
        <v>9</v>
      </c>
      <c r="F633">
        <f t="shared" si="54"/>
        <v>2175.2999999999993</v>
      </c>
      <c r="G633">
        <v>18.5</v>
      </c>
      <c r="H633">
        <v>25.2</v>
      </c>
      <c r="I633">
        <v>12.8</v>
      </c>
      <c r="J633">
        <v>18.5</v>
      </c>
      <c r="K633">
        <v>13.9</v>
      </c>
      <c r="L633">
        <v>76.400000000000006</v>
      </c>
      <c r="M633">
        <v>0</v>
      </c>
      <c r="N633">
        <v>0</v>
      </c>
      <c r="O633">
        <v>3.3019999999998841</v>
      </c>
      <c r="P633">
        <f t="shared" si="55"/>
        <v>111.50599999999997</v>
      </c>
      <c r="Q633">
        <f t="shared" si="56"/>
        <v>86.105999999999767</v>
      </c>
      <c r="R633">
        <f t="shared" si="57"/>
        <v>168.40199999999982</v>
      </c>
      <c r="S633">
        <v>0</v>
      </c>
      <c r="T633">
        <v>0</v>
      </c>
      <c r="V633">
        <v>0</v>
      </c>
      <c r="W633">
        <v>0</v>
      </c>
      <c r="X633">
        <v>27.7</v>
      </c>
      <c r="Y633">
        <v>18.100000000000001</v>
      </c>
      <c r="Z633">
        <v>116.1</v>
      </c>
      <c r="AA633">
        <v>1023.6</v>
      </c>
      <c r="AB633">
        <v>7</v>
      </c>
      <c r="AC633">
        <v>15.9</v>
      </c>
      <c r="AD633">
        <v>261.89999999999998</v>
      </c>
      <c r="AE633">
        <v>22.7</v>
      </c>
      <c r="AF633">
        <v>9</v>
      </c>
      <c r="AH633" t="s">
        <v>1370</v>
      </c>
      <c r="AI633" t="s">
        <v>1371</v>
      </c>
      <c r="AJ633">
        <v>0</v>
      </c>
      <c r="AK633" t="s">
        <v>54</v>
      </c>
      <c r="AL633" t="s">
        <v>55</v>
      </c>
      <c r="AM633" t="s">
        <v>56</v>
      </c>
      <c r="AN633" t="s">
        <v>46</v>
      </c>
    </row>
    <row r="634" spans="1:40">
      <c r="A634" t="s">
        <v>40</v>
      </c>
      <c r="B634" s="1">
        <v>41907</v>
      </c>
      <c r="C634">
        <v>28.1</v>
      </c>
      <c r="D634">
        <v>13</v>
      </c>
      <c r="E634">
        <f t="shared" si="53"/>
        <v>10.55</v>
      </c>
      <c r="F634">
        <f t="shared" si="54"/>
        <v>2185.8499999999995</v>
      </c>
      <c r="G634">
        <v>19.600000000000001</v>
      </c>
      <c r="H634">
        <v>27.9</v>
      </c>
      <c r="I634">
        <v>13</v>
      </c>
      <c r="J634">
        <v>19.600000000000001</v>
      </c>
      <c r="K634">
        <v>14.4</v>
      </c>
      <c r="L634">
        <v>76.599999999999994</v>
      </c>
      <c r="M634">
        <v>0</v>
      </c>
      <c r="N634">
        <v>0</v>
      </c>
      <c r="O634">
        <v>3.5560000000000143</v>
      </c>
      <c r="P634">
        <f t="shared" si="55"/>
        <v>102.10800000000015</v>
      </c>
      <c r="Q634">
        <f t="shared" si="56"/>
        <v>85.851999999999748</v>
      </c>
      <c r="R634">
        <f t="shared" si="57"/>
        <v>162.30599999999993</v>
      </c>
      <c r="S634">
        <v>0</v>
      </c>
      <c r="T634">
        <v>0</v>
      </c>
      <c r="V634">
        <v>0</v>
      </c>
      <c r="W634">
        <v>0</v>
      </c>
      <c r="Y634">
        <v>11.3</v>
      </c>
      <c r="Z634">
        <v>52.6</v>
      </c>
      <c r="AA634">
        <v>1023</v>
      </c>
      <c r="AB634">
        <v>3.7</v>
      </c>
      <c r="AC634">
        <v>15.4</v>
      </c>
      <c r="AD634">
        <v>247.1</v>
      </c>
      <c r="AE634">
        <v>21.3</v>
      </c>
      <c r="AF634">
        <v>8</v>
      </c>
      <c r="AH634" t="s">
        <v>1372</v>
      </c>
      <c r="AI634" t="s">
        <v>1373</v>
      </c>
      <c r="AJ634">
        <v>0.05</v>
      </c>
      <c r="AK634" t="s">
        <v>54</v>
      </c>
      <c r="AL634" t="s">
        <v>55</v>
      </c>
      <c r="AM634" t="s">
        <v>56</v>
      </c>
      <c r="AN634" t="s">
        <v>46</v>
      </c>
    </row>
    <row r="635" spans="1:40">
      <c r="A635" t="s">
        <v>40</v>
      </c>
      <c r="B635" s="1">
        <v>41908</v>
      </c>
      <c r="C635">
        <v>27.1</v>
      </c>
      <c r="D635">
        <v>14</v>
      </c>
      <c r="E635">
        <f t="shared" si="53"/>
        <v>10.55</v>
      </c>
      <c r="F635">
        <f t="shared" si="54"/>
        <v>2196.3999999999996</v>
      </c>
      <c r="G635">
        <v>20.2</v>
      </c>
      <c r="H635">
        <v>27.8</v>
      </c>
      <c r="I635">
        <v>14</v>
      </c>
      <c r="J635">
        <v>20.3</v>
      </c>
      <c r="K635">
        <v>16.100000000000001</v>
      </c>
      <c r="L635">
        <v>80</v>
      </c>
      <c r="M635">
        <v>0</v>
      </c>
      <c r="N635">
        <v>0</v>
      </c>
      <c r="O635">
        <v>3.5560000000000143</v>
      </c>
      <c r="P635">
        <f t="shared" si="55"/>
        <v>101.09199999999998</v>
      </c>
      <c r="Q635">
        <f t="shared" si="56"/>
        <v>83.311999999999841</v>
      </c>
      <c r="R635">
        <f t="shared" si="57"/>
        <v>106.93399999999997</v>
      </c>
      <c r="S635">
        <v>0</v>
      </c>
      <c r="T635">
        <v>0</v>
      </c>
      <c r="V635">
        <v>0</v>
      </c>
      <c r="W635">
        <v>0</v>
      </c>
      <c r="Y635">
        <v>12.6</v>
      </c>
      <c r="Z635">
        <v>75.5</v>
      </c>
      <c r="AA635">
        <v>1020.7</v>
      </c>
      <c r="AB635">
        <v>9.4</v>
      </c>
      <c r="AC635">
        <v>15.8</v>
      </c>
      <c r="AD635">
        <v>137.9</v>
      </c>
      <c r="AE635">
        <v>11.8</v>
      </c>
      <c r="AF635">
        <v>5</v>
      </c>
      <c r="AH635" t="s">
        <v>1374</v>
      </c>
      <c r="AI635" t="s">
        <v>1375</v>
      </c>
      <c r="AJ635">
        <v>0.09</v>
      </c>
      <c r="AK635" t="s">
        <v>54</v>
      </c>
      <c r="AL635" t="s">
        <v>55</v>
      </c>
      <c r="AM635" t="s">
        <v>56</v>
      </c>
      <c r="AN635" t="s">
        <v>46</v>
      </c>
    </row>
    <row r="636" spans="1:40">
      <c r="A636" t="s">
        <v>40</v>
      </c>
      <c r="B636" s="1">
        <v>41909</v>
      </c>
      <c r="C636">
        <v>25.2</v>
      </c>
      <c r="D636">
        <v>17</v>
      </c>
      <c r="E636">
        <f t="shared" si="53"/>
        <v>11.100000000000001</v>
      </c>
      <c r="F636">
        <f t="shared" si="54"/>
        <v>2207.4999999999995</v>
      </c>
      <c r="G636">
        <v>20.6</v>
      </c>
      <c r="H636">
        <v>25.2</v>
      </c>
      <c r="I636">
        <v>17</v>
      </c>
      <c r="J636">
        <v>20.6</v>
      </c>
      <c r="K636">
        <v>17</v>
      </c>
      <c r="L636">
        <v>81.2</v>
      </c>
      <c r="M636">
        <v>0</v>
      </c>
      <c r="N636">
        <v>0</v>
      </c>
      <c r="O636">
        <v>3.5560000000000143</v>
      </c>
      <c r="P636">
        <f t="shared" si="55"/>
        <v>100.07600000000002</v>
      </c>
      <c r="Q636">
        <f t="shared" si="56"/>
        <v>83.311999999999728</v>
      </c>
      <c r="R636">
        <f t="shared" si="57"/>
        <v>107.44200000000001</v>
      </c>
      <c r="S636">
        <v>0</v>
      </c>
      <c r="T636">
        <v>0</v>
      </c>
      <c r="V636">
        <v>0</v>
      </c>
      <c r="W636">
        <v>0</v>
      </c>
      <c r="Y636">
        <v>13.1</v>
      </c>
      <c r="Z636">
        <v>119.8</v>
      </c>
      <c r="AA636">
        <v>1019.8</v>
      </c>
      <c r="AB636">
        <v>18.899999999999999</v>
      </c>
      <c r="AC636">
        <v>15.7</v>
      </c>
      <c r="AD636">
        <v>161</v>
      </c>
      <c r="AE636">
        <v>14</v>
      </c>
      <c r="AF636">
        <v>7</v>
      </c>
      <c r="AH636" t="s">
        <v>1376</v>
      </c>
      <c r="AI636" t="s">
        <v>1377</v>
      </c>
      <c r="AJ636">
        <v>0.12</v>
      </c>
      <c r="AK636" t="s">
        <v>54</v>
      </c>
      <c r="AL636" t="s">
        <v>55</v>
      </c>
      <c r="AM636" t="s">
        <v>56</v>
      </c>
      <c r="AN636" t="s">
        <v>46</v>
      </c>
    </row>
    <row r="637" spans="1:40">
      <c r="A637" t="s">
        <v>40</v>
      </c>
      <c r="B637" s="1">
        <v>41910</v>
      </c>
      <c r="C637">
        <v>27</v>
      </c>
      <c r="D637">
        <v>16</v>
      </c>
      <c r="E637">
        <f t="shared" si="53"/>
        <v>11.5</v>
      </c>
      <c r="F637">
        <f t="shared" si="54"/>
        <v>2218.9999999999995</v>
      </c>
      <c r="G637">
        <v>20.9</v>
      </c>
      <c r="H637">
        <v>27.7</v>
      </c>
      <c r="I637">
        <v>16</v>
      </c>
      <c r="J637">
        <v>21</v>
      </c>
      <c r="K637">
        <v>16.7</v>
      </c>
      <c r="L637">
        <v>78.3</v>
      </c>
      <c r="M637">
        <v>0</v>
      </c>
      <c r="N637">
        <v>0</v>
      </c>
      <c r="O637">
        <v>3.5560000000000143</v>
      </c>
      <c r="P637">
        <f t="shared" si="55"/>
        <v>99.060000000000045</v>
      </c>
      <c r="Q637">
        <f t="shared" si="56"/>
        <v>65.531999999999755</v>
      </c>
      <c r="R637">
        <f t="shared" si="57"/>
        <v>107.94999999999993</v>
      </c>
      <c r="S637">
        <v>0</v>
      </c>
      <c r="T637">
        <v>0</v>
      </c>
      <c r="V637">
        <v>0</v>
      </c>
      <c r="W637">
        <v>0</v>
      </c>
      <c r="Y637">
        <v>10.7</v>
      </c>
      <c r="Z637">
        <v>87.6</v>
      </c>
      <c r="AA637">
        <v>1018.9</v>
      </c>
      <c r="AB637">
        <v>40.700000000000003</v>
      </c>
      <c r="AC637">
        <v>15.9</v>
      </c>
      <c r="AD637">
        <v>164.5</v>
      </c>
      <c r="AE637">
        <v>14.2</v>
      </c>
      <c r="AF637">
        <v>6</v>
      </c>
      <c r="AH637" t="s">
        <v>1378</v>
      </c>
      <c r="AI637" t="s">
        <v>1379</v>
      </c>
      <c r="AJ637">
        <v>0.16</v>
      </c>
      <c r="AK637" t="s">
        <v>49</v>
      </c>
      <c r="AL637" t="s">
        <v>110</v>
      </c>
      <c r="AM637" t="s">
        <v>51</v>
      </c>
      <c r="AN637" t="s">
        <v>46</v>
      </c>
    </row>
    <row r="638" spans="1:40">
      <c r="A638" t="s">
        <v>40</v>
      </c>
      <c r="B638" s="1">
        <v>41911</v>
      </c>
      <c r="C638">
        <v>28.2</v>
      </c>
      <c r="D638">
        <v>15</v>
      </c>
      <c r="E638">
        <f t="shared" si="53"/>
        <v>11.600000000000001</v>
      </c>
      <c r="F638">
        <f t="shared" si="54"/>
        <v>2230.5999999999995</v>
      </c>
      <c r="G638">
        <v>21.3</v>
      </c>
      <c r="H638">
        <v>28.4</v>
      </c>
      <c r="I638">
        <v>15</v>
      </c>
      <c r="J638">
        <v>21.4</v>
      </c>
      <c r="K638">
        <v>16.600000000000001</v>
      </c>
      <c r="L638">
        <v>78</v>
      </c>
      <c r="M638">
        <v>0</v>
      </c>
      <c r="N638">
        <v>0</v>
      </c>
      <c r="O638">
        <v>3.8099999999999636</v>
      </c>
      <c r="P638">
        <f t="shared" si="55"/>
        <v>98.044000000000068</v>
      </c>
      <c r="Q638">
        <f t="shared" si="56"/>
        <v>56.895999999999731</v>
      </c>
      <c r="R638">
        <f t="shared" si="57"/>
        <v>108.96599999999989</v>
      </c>
      <c r="S638">
        <v>0</v>
      </c>
      <c r="T638">
        <v>0</v>
      </c>
      <c r="V638">
        <v>0</v>
      </c>
      <c r="W638">
        <v>0</v>
      </c>
      <c r="Y638">
        <v>14.7</v>
      </c>
      <c r="Z638">
        <v>27.7</v>
      </c>
      <c r="AA638">
        <v>1015.8</v>
      </c>
      <c r="AB638">
        <v>6.9</v>
      </c>
      <c r="AC638">
        <v>15.7</v>
      </c>
      <c r="AD638">
        <v>245.5</v>
      </c>
      <c r="AE638">
        <v>21.4</v>
      </c>
      <c r="AF638">
        <v>8</v>
      </c>
      <c r="AH638" t="s">
        <v>1380</v>
      </c>
      <c r="AI638" t="s">
        <v>1381</v>
      </c>
      <c r="AJ638">
        <v>0.19</v>
      </c>
      <c r="AK638" t="s">
        <v>54</v>
      </c>
      <c r="AL638" t="s">
        <v>55</v>
      </c>
      <c r="AM638" t="s">
        <v>56</v>
      </c>
      <c r="AN638" t="s">
        <v>46</v>
      </c>
    </row>
    <row r="639" spans="1:40">
      <c r="A639" t="s">
        <v>40</v>
      </c>
      <c r="B639" s="1">
        <v>41912</v>
      </c>
      <c r="C639">
        <v>28.2</v>
      </c>
      <c r="D639">
        <v>14</v>
      </c>
      <c r="E639">
        <f t="shared" si="53"/>
        <v>11.100000000000001</v>
      </c>
      <c r="F639">
        <f t="shared" si="54"/>
        <v>2241.6999999999994</v>
      </c>
      <c r="G639">
        <v>20.9</v>
      </c>
      <c r="H639">
        <v>28.4</v>
      </c>
      <c r="I639">
        <v>14</v>
      </c>
      <c r="J639">
        <v>21</v>
      </c>
      <c r="K639">
        <v>16.5</v>
      </c>
      <c r="L639">
        <v>79.3</v>
      </c>
      <c r="M639">
        <v>0</v>
      </c>
      <c r="N639">
        <v>0</v>
      </c>
      <c r="O639">
        <v>3.5560000000000143</v>
      </c>
      <c r="P639">
        <f t="shared" si="55"/>
        <v>97.028000000000105</v>
      </c>
      <c r="Q639">
        <f t="shared" si="56"/>
        <v>56.895999999999731</v>
      </c>
      <c r="R639">
        <f t="shared" si="57"/>
        <v>109.47399999999993</v>
      </c>
      <c r="S639">
        <v>0</v>
      </c>
      <c r="T639">
        <v>0</v>
      </c>
      <c r="V639">
        <v>0</v>
      </c>
      <c r="W639">
        <v>0</v>
      </c>
      <c r="Y639">
        <v>9.3000000000000007</v>
      </c>
      <c r="Z639">
        <v>101.9</v>
      </c>
      <c r="AA639">
        <v>1013.6</v>
      </c>
      <c r="AB639">
        <v>10.7</v>
      </c>
      <c r="AC639">
        <v>15.1</v>
      </c>
      <c r="AD639">
        <v>233.7</v>
      </c>
      <c r="AE639">
        <v>20.100000000000001</v>
      </c>
      <c r="AF639">
        <v>8</v>
      </c>
      <c r="AH639" t="s">
        <v>1382</v>
      </c>
      <c r="AI639" t="s">
        <v>1383</v>
      </c>
      <c r="AJ639">
        <v>0.23</v>
      </c>
      <c r="AK639" t="s">
        <v>54</v>
      </c>
      <c r="AL639" t="s">
        <v>55</v>
      </c>
      <c r="AM639" t="s">
        <v>56</v>
      </c>
      <c r="AN639" t="s">
        <v>46</v>
      </c>
    </row>
    <row r="640" spans="1:40">
      <c r="A640" t="s">
        <v>40</v>
      </c>
      <c r="B640" s="1">
        <v>41913</v>
      </c>
      <c r="C640">
        <v>30.1</v>
      </c>
      <c r="D640">
        <v>15</v>
      </c>
      <c r="E640">
        <f t="shared" si="53"/>
        <v>12.55</v>
      </c>
      <c r="F640">
        <f t="shared" si="54"/>
        <v>2254.2499999999995</v>
      </c>
      <c r="G640">
        <v>22.3</v>
      </c>
      <c r="H640">
        <v>29.9</v>
      </c>
      <c r="I640">
        <v>15</v>
      </c>
      <c r="J640">
        <v>22.4</v>
      </c>
      <c r="K640">
        <v>16.399999999999999</v>
      </c>
      <c r="L640">
        <v>71.900000000000006</v>
      </c>
      <c r="M640">
        <v>0</v>
      </c>
      <c r="N640">
        <v>0</v>
      </c>
      <c r="O640">
        <v>3.5560000000000143</v>
      </c>
      <c r="P640">
        <f t="shared" si="55"/>
        <v>65.024000000000129</v>
      </c>
      <c r="Q640">
        <f t="shared" si="56"/>
        <v>56.895999999999731</v>
      </c>
      <c r="R640">
        <f t="shared" si="57"/>
        <v>109.98199999999986</v>
      </c>
      <c r="S640">
        <v>0</v>
      </c>
      <c r="T640">
        <v>0</v>
      </c>
      <c r="V640">
        <v>0</v>
      </c>
      <c r="W640">
        <v>0</v>
      </c>
      <c r="X640">
        <v>27.7</v>
      </c>
      <c r="Y640">
        <v>14.8</v>
      </c>
      <c r="Z640">
        <v>164.2</v>
      </c>
      <c r="AA640">
        <v>1013.7</v>
      </c>
      <c r="AB640">
        <v>9.1999999999999993</v>
      </c>
      <c r="AC640">
        <v>15.8</v>
      </c>
      <c r="AD640">
        <v>232.9</v>
      </c>
      <c r="AE640">
        <v>20.2</v>
      </c>
      <c r="AF640">
        <v>8</v>
      </c>
      <c r="AH640" t="s">
        <v>1384</v>
      </c>
      <c r="AI640" t="s">
        <v>1385</v>
      </c>
      <c r="AJ640">
        <v>0.25</v>
      </c>
      <c r="AK640" t="s">
        <v>54</v>
      </c>
      <c r="AL640" t="s">
        <v>55</v>
      </c>
      <c r="AM640" t="s">
        <v>56</v>
      </c>
      <c r="AN640" t="s">
        <v>46</v>
      </c>
    </row>
    <row r="641" spans="1:40">
      <c r="A641" t="s">
        <v>40</v>
      </c>
      <c r="B641" s="1">
        <v>41914</v>
      </c>
      <c r="C641">
        <v>27.9</v>
      </c>
      <c r="D641">
        <v>19.100000000000001</v>
      </c>
      <c r="E641">
        <f t="shared" si="53"/>
        <v>13.5</v>
      </c>
      <c r="F641">
        <f t="shared" si="54"/>
        <v>2267.7499999999995</v>
      </c>
      <c r="G641">
        <v>22.4</v>
      </c>
      <c r="H641">
        <v>30.5</v>
      </c>
      <c r="I641">
        <v>19.100000000000001</v>
      </c>
      <c r="J641">
        <v>22.6</v>
      </c>
      <c r="K641">
        <v>19.899999999999999</v>
      </c>
      <c r="L641">
        <v>86.2</v>
      </c>
      <c r="M641">
        <v>0</v>
      </c>
      <c r="N641">
        <v>5.5880000000000001</v>
      </c>
      <c r="O641">
        <v>3.5560000000000143</v>
      </c>
      <c r="P641">
        <f t="shared" si="55"/>
        <v>64.2620000000001</v>
      </c>
      <c r="Q641">
        <f t="shared" si="56"/>
        <v>56.895999999999788</v>
      </c>
      <c r="R641">
        <f t="shared" si="57"/>
        <v>93.725999999999544</v>
      </c>
      <c r="S641">
        <v>0</v>
      </c>
      <c r="T641">
        <v>0</v>
      </c>
      <c r="V641">
        <v>0</v>
      </c>
      <c r="W641">
        <v>0</v>
      </c>
      <c r="X641">
        <v>31.3</v>
      </c>
      <c r="Y641">
        <v>21</v>
      </c>
      <c r="Z641">
        <v>163.6</v>
      </c>
      <c r="AA641">
        <v>1013.6</v>
      </c>
      <c r="AB641">
        <v>50.6</v>
      </c>
      <c r="AC641">
        <v>13.6</v>
      </c>
      <c r="AD641">
        <v>185.7</v>
      </c>
      <c r="AE641">
        <v>16</v>
      </c>
      <c r="AF641">
        <v>7</v>
      </c>
      <c r="AH641" t="s">
        <v>1386</v>
      </c>
      <c r="AI641" t="s">
        <v>1387</v>
      </c>
      <c r="AJ641">
        <v>0.3</v>
      </c>
      <c r="AK641" t="s">
        <v>49</v>
      </c>
      <c r="AL641" t="s">
        <v>110</v>
      </c>
      <c r="AM641" t="s">
        <v>51</v>
      </c>
      <c r="AN641" t="s">
        <v>46</v>
      </c>
    </row>
    <row r="642" spans="1:40">
      <c r="A642" t="s">
        <v>40</v>
      </c>
      <c r="B642" s="1">
        <v>41915</v>
      </c>
      <c r="C642">
        <v>22.2</v>
      </c>
      <c r="D642">
        <v>14</v>
      </c>
      <c r="E642">
        <f t="shared" si="53"/>
        <v>8.1000000000000014</v>
      </c>
      <c r="F642">
        <f t="shared" si="54"/>
        <v>2275.8499999999995</v>
      </c>
      <c r="G642">
        <v>18.7</v>
      </c>
      <c r="H642">
        <v>22.2</v>
      </c>
      <c r="I642">
        <v>14</v>
      </c>
      <c r="J642">
        <v>18.7</v>
      </c>
      <c r="K642">
        <v>14.6</v>
      </c>
      <c r="L642">
        <v>78.5</v>
      </c>
      <c r="M642">
        <v>0</v>
      </c>
      <c r="N642">
        <v>26.923999999999999</v>
      </c>
      <c r="O642">
        <v>3.5560000000000143</v>
      </c>
      <c r="P642">
        <f t="shared" si="55"/>
        <v>69.088000000000065</v>
      </c>
      <c r="Q642">
        <f t="shared" si="56"/>
        <v>62.229999999999791</v>
      </c>
      <c r="R642">
        <f t="shared" si="57"/>
        <v>100.07599999999945</v>
      </c>
      <c r="S642">
        <v>0</v>
      </c>
      <c r="T642">
        <v>0</v>
      </c>
      <c r="V642">
        <v>0</v>
      </c>
      <c r="W642">
        <v>0</v>
      </c>
      <c r="X642">
        <v>55.4</v>
      </c>
      <c r="Y642">
        <v>22.4</v>
      </c>
      <c r="Z642">
        <v>292.2</v>
      </c>
      <c r="AA642">
        <v>1014.2</v>
      </c>
      <c r="AB642">
        <v>62.7</v>
      </c>
      <c r="AC642">
        <v>13.5</v>
      </c>
      <c r="AD642">
        <v>244.1</v>
      </c>
      <c r="AE642">
        <v>21</v>
      </c>
      <c r="AF642">
        <v>8</v>
      </c>
      <c r="AH642" t="s">
        <v>1388</v>
      </c>
      <c r="AI642" t="s">
        <v>1389</v>
      </c>
      <c r="AJ642">
        <v>0.33</v>
      </c>
      <c r="AK642" t="s">
        <v>49</v>
      </c>
      <c r="AL642" t="s">
        <v>110</v>
      </c>
      <c r="AM642" t="s">
        <v>51</v>
      </c>
      <c r="AN642" t="s">
        <v>46</v>
      </c>
    </row>
    <row r="643" spans="1:40">
      <c r="A643" t="s">
        <v>40</v>
      </c>
      <c r="B643" s="1">
        <v>41916</v>
      </c>
      <c r="C643">
        <v>18.100000000000001</v>
      </c>
      <c r="D643">
        <v>5</v>
      </c>
      <c r="E643">
        <f t="shared" si="53"/>
        <v>1.5500000000000007</v>
      </c>
      <c r="F643">
        <f t="shared" si="54"/>
        <v>2277.3999999999996</v>
      </c>
      <c r="G643">
        <v>11.4</v>
      </c>
      <c r="H643">
        <v>18.100000000000001</v>
      </c>
      <c r="I643">
        <v>5</v>
      </c>
      <c r="J643">
        <v>11.3</v>
      </c>
      <c r="K643">
        <v>3.8</v>
      </c>
      <c r="L643">
        <v>64.900000000000006</v>
      </c>
      <c r="M643">
        <v>0</v>
      </c>
      <c r="N643">
        <v>0</v>
      </c>
      <c r="O643">
        <v>3.8099999999999636</v>
      </c>
      <c r="P643">
        <f t="shared" si="55"/>
        <v>30.988000000000042</v>
      </c>
      <c r="Q643">
        <f t="shared" si="56"/>
        <v>88.899999999999693</v>
      </c>
      <c r="R643">
        <f t="shared" si="57"/>
        <v>127.76199999999938</v>
      </c>
      <c r="S643">
        <v>0</v>
      </c>
      <c r="T643">
        <v>0</v>
      </c>
      <c r="V643">
        <v>0</v>
      </c>
      <c r="W643">
        <v>0</v>
      </c>
      <c r="X643">
        <v>44</v>
      </c>
      <c r="Y643">
        <v>30.5</v>
      </c>
      <c r="Z643">
        <v>308.10000000000002</v>
      </c>
      <c r="AA643">
        <v>1018.7</v>
      </c>
      <c r="AB643">
        <v>0.5</v>
      </c>
      <c r="AC643">
        <v>15.5</v>
      </c>
      <c r="AD643">
        <v>251.6</v>
      </c>
      <c r="AE643">
        <v>21.5</v>
      </c>
      <c r="AF643">
        <v>8</v>
      </c>
      <c r="AH643" t="s">
        <v>1390</v>
      </c>
      <c r="AI643" t="s">
        <v>1391</v>
      </c>
      <c r="AJ643">
        <v>0.37</v>
      </c>
      <c r="AK643" t="s">
        <v>54</v>
      </c>
      <c r="AL643" t="s">
        <v>55</v>
      </c>
      <c r="AM643" t="s">
        <v>56</v>
      </c>
      <c r="AN643" t="s">
        <v>46</v>
      </c>
    </row>
    <row r="644" spans="1:40">
      <c r="A644" t="s">
        <v>40</v>
      </c>
      <c r="B644" s="1">
        <v>41917</v>
      </c>
      <c r="C644">
        <v>23.2</v>
      </c>
      <c r="D644">
        <v>5.9</v>
      </c>
      <c r="E644">
        <f t="shared" si="53"/>
        <v>4.5500000000000007</v>
      </c>
      <c r="F644">
        <f t="shared" si="54"/>
        <v>2281.9499999999998</v>
      </c>
      <c r="G644">
        <v>14.8</v>
      </c>
      <c r="H644">
        <v>23.2</v>
      </c>
      <c r="I644">
        <v>5.9</v>
      </c>
      <c r="J644">
        <v>14.6</v>
      </c>
      <c r="K644">
        <v>7.1</v>
      </c>
      <c r="L644">
        <v>63.8</v>
      </c>
      <c r="M644">
        <v>0</v>
      </c>
      <c r="N644">
        <v>0</v>
      </c>
      <c r="O644">
        <v>3.8099999999999636</v>
      </c>
      <c r="P644">
        <f t="shared" si="55"/>
        <v>30.226000000000013</v>
      </c>
      <c r="Q644">
        <f t="shared" si="56"/>
        <v>88.645999999999788</v>
      </c>
      <c r="R644">
        <f t="shared" si="57"/>
        <v>96.773999999999319</v>
      </c>
      <c r="S644">
        <v>0</v>
      </c>
      <c r="T644">
        <v>0</v>
      </c>
      <c r="V644">
        <v>0</v>
      </c>
      <c r="W644">
        <v>0</v>
      </c>
      <c r="X644">
        <v>41.5</v>
      </c>
      <c r="Y644">
        <v>20.7</v>
      </c>
      <c r="Z644">
        <v>215.7</v>
      </c>
      <c r="AA644">
        <v>1014.4</v>
      </c>
      <c r="AB644">
        <v>14.3</v>
      </c>
      <c r="AC644">
        <v>15.9</v>
      </c>
      <c r="AD644">
        <v>231.8</v>
      </c>
      <c r="AE644">
        <v>19.899999999999999</v>
      </c>
      <c r="AF644">
        <v>8</v>
      </c>
      <c r="AH644" t="s">
        <v>1392</v>
      </c>
      <c r="AI644" t="s">
        <v>1393</v>
      </c>
      <c r="AJ644">
        <v>0.4</v>
      </c>
      <c r="AK644" t="s">
        <v>54</v>
      </c>
      <c r="AL644" t="s">
        <v>55</v>
      </c>
      <c r="AM644" t="s">
        <v>56</v>
      </c>
      <c r="AN644" t="s">
        <v>46</v>
      </c>
    </row>
    <row r="645" spans="1:40">
      <c r="A645" t="s">
        <v>40</v>
      </c>
      <c r="B645" s="1">
        <v>41918</v>
      </c>
      <c r="C645">
        <v>23.2</v>
      </c>
      <c r="D645">
        <v>14.3</v>
      </c>
      <c r="E645">
        <f t="shared" si="53"/>
        <v>8.75</v>
      </c>
      <c r="F645">
        <f t="shared" si="54"/>
        <v>2290.6999999999998</v>
      </c>
      <c r="G645">
        <v>18.8</v>
      </c>
      <c r="H645">
        <v>23.2</v>
      </c>
      <c r="I645">
        <v>14.3</v>
      </c>
      <c r="J645">
        <v>18.8</v>
      </c>
      <c r="K645">
        <v>14.2</v>
      </c>
      <c r="L645">
        <v>75.3</v>
      </c>
      <c r="M645">
        <v>0</v>
      </c>
      <c r="N645">
        <v>1.27</v>
      </c>
      <c r="O645">
        <v>3.3020000000000649</v>
      </c>
      <c r="P645">
        <f t="shared" si="55"/>
        <v>28.956000000000088</v>
      </c>
      <c r="Q645">
        <f t="shared" si="56"/>
        <v>88.391999999999882</v>
      </c>
      <c r="R645">
        <f t="shared" si="57"/>
        <v>97.027999999999338</v>
      </c>
      <c r="S645">
        <v>0</v>
      </c>
      <c r="T645">
        <v>0</v>
      </c>
      <c r="V645">
        <v>0</v>
      </c>
      <c r="W645">
        <v>0</v>
      </c>
      <c r="X645">
        <v>51.8</v>
      </c>
      <c r="Y645">
        <v>32</v>
      </c>
      <c r="Z645">
        <v>216.7</v>
      </c>
      <c r="AA645">
        <v>1013.4</v>
      </c>
      <c r="AB645">
        <v>27.4</v>
      </c>
      <c r="AC645">
        <v>15.8</v>
      </c>
      <c r="AD645">
        <v>164</v>
      </c>
      <c r="AE645">
        <v>14.1</v>
      </c>
      <c r="AF645">
        <v>7</v>
      </c>
      <c r="AH645" t="s">
        <v>1394</v>
      </c>
      <c r="AI645" t="s">
        <v>1395</v>
      </c>
      <c r="AJ645">
        <v>0.44</v>
      </c>
      <c r="AK645" t="s">
        <v>49</v>
      </c>
      <c r="AL645" t="s">
        <v>110</v>
      </c>
      <c r="AM645" t="s">
        <v>51</v>
      </c>
      <c r="AN645" t="s">
        <v>46</v>
      </c>
    </row>
    <row r="646" spans="1:40">
      <c r="A646" t="s">
        <v>40</v>
      </c>
      <c r="B646" s="1">
        <v>41919</v>
      </c>
      <c r="C646">
        <v>28</v>
      </c>
      <c r="D646">
        <v>18</v>
      </c>
      <c r="E646">
        <f t="shared" ref="E646:E709" si="58">IF(((C646+D646)/2-10)&gt;0,((C646+D646)/2-10),0)</f>
        <v>13</v>
      </c>
      <c r="F646">
        <f t="shared" si="54"/>
        <v>2303.6999999999998</v>
      </c>
      <c r="G646">
        <v>22.1</v>
      </c>
      <c r="H646">
        <v>29.2</v>
      </c>
      <c r="I646">
        <v>18</v>
      </c>
      <c r="J646">
        <v>22.4</v>
      </c>
      <c r="K646">
        <v>17.899999999999999</v>
      </c>
      <c r="L646">
        <v>78.5</v>
      </c>
      <c r="M646">
        <v>0</v>
      </c>
      <c r="N646">
        <v>0.50800000000000001</v>
      </c>
      <c r="O646">
        <v>3.5560000000000143</v>
      </c>
      <c r="P646">
        <f t="shared" si="55"/>
        <v>29.718000000000004</v>
      </c>
      <c r="Q646">
        <f t="shared" si="56"/>
        <v>89.661999999999921</v>
      </c>
      <c r="R646">
        <f t="shared" si="57"/>
        <v>99.313999999999282</v>
      </c>
      <c r="S646">
        <v>0</v>
      </c>
      <c r="T646">
        <v>0</v>
      </c>
      <c r="V646">
        <v>0</v>
      </c>
      <c r="W646">
        <v>0</v>
      </c>
      <c r="X646">
        <v>35.1</v>
      </c>
      <c r="Y646">
        <v>20.7</v>
      </c>
      <c r="Z646">
        <v>208.1</v>
      </c>
      <c r="AA646">
        <v>1014.6</v>
      </c>
      <c r="AB646">
        <v>32.299999999999997</v>
      </c>
      <c r="AC646">
        <v>15.8</v>
      </c>
      <c r="AD646">
        <v>177.1</v>
      </c>
      <c r="AE646">
        <v>15.4</v>
      </c>
      <c r="AF646">
        <v>7</v>
      </c>
      <c r="AH646" t="s">
        <v>1396</v>
      </c>
      <c r="AI646" t="s">
        <v>1397</v>
      </c>
      <c r="AJ646">
        <v>0.47</v>
      </c>
      <c r="AK646" t="s">
        <v>49</v>
      </c>
      <c r="AL646" t="s">
        <v>110</v>
      </c>
      <c r="AM646" t="s">
        <v>51</v>
      </c>
      <c r="AN646" t="s">
        <v>46</v>
      </c>
    </row>
    <row r="647" spans="1:40">
      <c r="A647" t="s">
        <v>40</v>
      </c>
      <c r="B647" s="1">
        <v>41920</v>
      </c>
      <c r="C647">
        <v>27.9</v>
      </c>
      <c r="D647">
        <v>17.2</v>
      </c>
      <c r="E647">
        <f t="shared" si="58"/>
        <v>12.549999999999997</v>
      </c>
      <c r="F647">
        <f t="shared" si="54"/>
        <v>2316.25</v>
      </c>
      <c r="G647">
        <v>20.9</v>
      </c>
      <c r="H647">
        <v>30</v>
      </c>
      <c r="I647">
        <v>17.2</v>
      </c>
      <c r="J647">
        <v>21</v>
      </c>
      <c r="K647">
        <v>18.7</v>
      </c>
      <c r="L647">
        <v>88.5</v>
      </c>
      <c r="M647">
        <v>0</v>
      </c>
      <c r="N647">
        <v>0</v>
      </c>
      <c r="O647">
        <v>3.8099999999999636</v>
      </c>
      <c r="P647">
        <f t="shared" si="55"/>
        <v>29.972000000000051</v>
      </c>
      <c r="Q647">
        <f t="shared" si="56"/>
        <v>75.691999999999837</v>
      </c>
      <c r="R647">
        <f t="shared" si="57"/>
        <v>101.09199999999919</v>
      </c>
      <c r="S647">
        <v>0</v>
      </c>
      <c r="T647">
        <v>0</v>
      </c>
      <c r="V647">
        <v>0</v>
      </c>
      <c r="W647">
        <v>0</v>
      </c>
      <c r="X647">
        <v>50</v>
      </c>
      <c r="Y647">
        <v>23.1</v>
      </c>
      <c r="Z647">
        <v>256.2</v>
      </c>
      <c r="AA647">
        <v>1018.8</v>
      </c>
      <c r="AB647">
        <v>37.299999999999997</v>
      </c>
      <c r="AC647">
        <v>14.9</v>
      </c>
      <c r="AD647">
        <v>137.5</v>
      </c>
      <c r="AE647">
        <v>11.9</v>
      </c>
      <c r="AF647">
        <v>5</v>
      </c>
      <c r="AH647" t="s">
        <v>1398</v>
      </c>
      <c r="AI647" t="s">
        <v>1399</v>
      </c>
      <c r="AJ647">
        <v>0.5</v>
      </c>
      <c r="AK647" t="s">
        <v>49</v>
      </c>
      <c r="AL647" t="s">
        <v>110</v>
      </c>
      <c r="AM647" t="s">
        <v>51</v>
      </c>
      <c r="AN647" t="s">
        <v>46</v>
      </c>
    </row>
    <row r="648" spans="1:40">
      <c r="A648" t="s">
        <v>40</v>
      </c>
      <c r="B648" s="1">
        <v>41921</v>
      </c>
      <c r="C648">
        <v>27.3</v>
      </c>
      <c r="D648">
        <v>17</v>
      </c>
      <c r="E648">
        <f t="shared" si="58"/>
        <v>12.149999999999999</v>
      </c>
      <c r="F648">
        <f t="shared" si="54"/>
        <v>2328.4</v>
      </c>
      <c r="G648">
        <v>21.7</v>
      </c>
      <c r="H648">
        <v>28.5</v>
      </c>
      <c r="I648">
        <v>17</v>
      </c>
      <c r="J648">
        <v>22</v>
      </c>
      <c r="K648">
        <v>18.2</v>
      </c>
      <c r="L648">
        <v>82</v>
      </c>
      <c r="M648">
        <v>0</v>
      </c>
      <c r="N648">
        <v>3.0479999999999996</v>
      </c>
      <c r="O648">
        <v>3.5560000000000143</v>
      </c>
      <c r="P648">
        <f t="shared" si="55"/>
        <v>29.210000000000022</v>
      </c>
      <c r="Q648">
        <f t="shared" si="56"/>
        <v>74.929999999999836</v>
      </c>
      <c r="R648">
        <f t="shared" si="57"/>
        <v>101.85399999999925</v>
      </c>
      <c r="S648">
        <v>0</v>
      </c>
      <c r="T648">
        <v>0</v>
      </c>
      <c r="V648">
        <v>0</v>
      </c>
      <c r="W648">
        <v>0</v>
      </c>
      <c r="Y648">
        <v>13</v>
      </c>
      <c r="Z648">
        <v>180.9</v>
      </c>
      <c r="AA648">
        <v>1018.2</v>
      </c>
      <c r="AB648">
        <v>21.4</v>
      </c>
      <c r="AC648">
        <v>15.9</v>
      </c>
      <c r="AD648">
        <v>208.9</v>
      </c>
      <c r="AE648">
        <v>18.100000000000001</v>
      </c>
      <c r="AF648">
        <v>7</v>
      </c>
      <c r="AH648" t="s">
        <v>1400</v>
      </c>
      <c r="AI648" t="s">
        <v>1401</v>
      </c>
      <c r="AJ648">
        <v>0.54</v>
      </c>
      <c r="AK648" t="s">
        <v>49</v>
      </c>
      <c r="AL648" t="s">
        <v>110</v>
      </c>
      <c r="AM648" t="s">
        <v>51</v>
      </c>
      <c r="AN648" t="s">
        <v>46</v>
      </c>
    </row>
    <row r="649" spans="1:40">
      <c r="A649" t="s">
        <v>40</v>
      </c>
      <c r="B649" s="1">
        <v>41922</v>
      </c>
      <c r="C649">
        <v>28</v>
      </c>
      <c r="D649">
        <v>19</v>
      </c>
      <c r="E649">
        <f t="shared" si="58"/>
        <v>13.5</v>
      </c>
      <c r="F649">
        <f t="shared" si="54"/>
        <v>2341.9</v>
      </c>
      <c r="G649">
        <v>22.9</v>
      </c>
      <c r="H649">
        <v>29.7</v>
      </c>
      <c r="I649">
        <v>19</v>
      </c>
      <c r="J649">
        <v>23.2</v>
      </c>
      <c r="K649">
        <v>19.3</v>
      </c>
      <c r="L649">
        <v>81.099999999999994</v>
      </c>
      <c r="M649">
        <v>0</v>
      </c>
      <c r="N649">
        <v>0</v>
      </c>
      <c r="O649">
        <v>3.8099999999999636</v>
      </c>
      <c r="P649">
        <f t="shared" si="55"/>
        <v>31.750000000000128</v>
      </c>
      <c r="Q649">
        <f t="shared" si="56"/>
        <v>77.723999999999876</v>
      </c>
      <c r="R649">
        <f t="shared" si="57"/>
        <v>105.9179999999991</v>
      </c>
      <c r="S649">
        <v>0</v>
      </c>
      <c r="T649">
        <v>0</v>
      </c>
      <c r="V649">
        <v>0</v>
      </c>
      <c r="W649">
        <v>0</v>
      </c>
      <c r="X649">
        <v>41.7</v>
      </c>
      <c r="Y649">
        <v>21.7</v>
      </c>
      <c r="Z649">
        <v>214.6</v>
      </c>
      <c r="AA649">
        <v>1015.2</v>
      </c>
      <c r="AB649">
        <v>56.8</v>
      </c>
      <c r="AC649">
        <v>15.1</v>
      </c>
      <c r="AD649">
        <v>218.7</v>
      </c>
      <c r="AE649">
        <v>18.899999999999999</v>
      </c>
      <c r="AF649">
        <v>7</v>
      </c>
      <c r="AH649" t="s">
        <v>1402</v>
      </c>
      <c r="AI649" t="s">
        <v>1403</v>
      </c>
      <c r="AJ649">
        <v>0.56999999999999995</v>
      </c>
      <c r="AK649" t="s">
        <v>49</v>
      </c>
      <c r="AL649" t="s">
        <v>110</v>
      </c>
      <c r="AM649" t="s">
        <v>51</v>
      </c>
      <c r="AN649" t="s">
        <v>46</v>
      </c>
    </row>
    <row r="650" spans="1:40">
      <c r="A650" t="s">
        <v>40</v>
      </c>
      <c r="B650" s="1">
        <v>41923</v>
      </c>
      <c r="C650">
        <v>21.9</v>
      </c>
      <c r="D650">
        <v>17</v>
      </c>
      <c r="E650">
        <f t="shared" si="58"/>
        <v>9.4499999999999993</v>
      </c>
      <c r="F650">
        <f t="shared" si="54"/>
        <v>2351.35</v>
      </c>
      <c r="G650">
        <v>18.5</v>
      </c>
      <c r="H650">
        <v>21.9</v>
      </c>
      <c r="I650">
        <v>17</v>
      </c>
      <c r="J650">
        <v>18.5</v>
      </c>
      <c r="K650">
        <v>17.5</v>
      </c>
      <c r="L650">
        <v>93.8</v>
      </c>
      <c r="M650">
        <v>0.436</v>
      </c>
      <c r="N650">
        <v>52.577999999999996</v>
      </c>
      <c r="O650">
        <v>3.8099999999999636</v>
      </c>
      <c r="P650">
        <f t="shared" si="55"/>
        <v>30.988000000000099</v>
      </c>
      <c r="Q650">
        <f t="shared" si="56"/>
        <v>77.215999999999894</v>
      </c>
      <c r="R650">
        <f t="shared" si="57"/>
        <v>106.67999999999915</v>
      </c>
      <c r="S650">
        <v>100</v>
      </c>
      <c r="T650">
        <v>4.17</v>
      </c>
      <c r="U650" t="s">
        <v>41</v>
      </c>
      <c r="V650">
        <v>0</v>
      </c>
      <c r="W650">
        <v>0</v>
      </c>
      <c r="X650">
        <v>37.1</v>
      </c>
      <c r="Y650">
        <v>19.600000000000001</v>
      </c>
      <c r="Z650">
        <v>28.2</v>
      </c>
      <c r="AA650">
        <v>1016.6</v>
      </c>
      <c r="AB650">
        <v>93.1</v>
      </c>
      <c r="AC650">
        <v>10.7</v>
      </c>
      <c r="AD650">
        <v>111.7</v>
      </c>
      <c r="AE650">
        <v>9.8000000000000007</v>
      </c>
      <c r="AF650">
        <v>6</v>
      </c>
      <c r="AH650" t="s">
        <v>1404</v>
      </c>
      <c r="AI650" t="s">
        <v>1405</v>
      </c>
      <c r="AJ650">
        <v>0.61</v>
      </c>
      <c r="AK650" t="s">
        <v>44</v>
      </c>
      <c r="AL650" t="s">
        <v>115</v>
      </c>
      <c r="AM650" t="s">
        <v>41</v>
      </c>
      <c r="AN650" t="s">
        <v>46</v>
      </c>
    </row>
    <row r="651" spans="1:40">
      <c r="A651" t="s">
        <v>40</v>
      </c>
      <c r="B651" s="1">
        <v>41924</v>
      </c>
      <c r="C651">
        <v>24.1</v>
      </c>
      <c r="D651">
        <v>17</v>
      </c>
      <c r="E651">
        <f t="shared" si="58"/>
        <v>10.55</v>
      </c>
      <c r="F651">
        <f t="shared" si="54"/>
        <v>2361.9</v>
      </c>
      <c r="G651">
        <v>19.899999999999999</v>
      </c>
      <c r="H651">
        <v>24.1</v>
      </c>
      <c r="I651">
        <v>17</v>
      </c>
      <c r="J651">
        <v>19.899999999999999</v>
      </c>
      <c r="K651">
        <v>18.100000000000001</v>
      </c>
      <c r="L651">
        <v>89.9</v>
      </c>
      <c r="M651">
        <v>0</v>
      </c>
      <c r="N651">
        <v>6.0959999999999992</v>
      </c>
      <c r="O651">
        <v>4.0640000000000933</v>
      </c>
      <c r="P651">
        <f t="shared" si="55"/>
        <v>82.804000000000073</v>
      </c>
      <c r="Q651">
        <f t="shared" si="56"/>
        <v>129.286</v>
      </c>
      <c r="R651">
        <f t="shared" si="57"/>
        <v>148.33599999999922</v>
      </c>
      <c r="S651">
        <v>0</v>
      </c>
      <c r="T651">
        <v>0</v>
      </c>
      <c r="V651">
        <v>0</v>
      </c>
      <c r="W651">
        <v>0</v>
      </c>
      <c r="X651">
        <v>48.1</v>
      </c>
      <c r="Y651">
        <v>18.5</v>
      </c>
      <c r="Z651">
        <v>151.80000000000001</v>
      </c>
      <c r="AA651">
        <v>1015.1</v>
      </c>
      <c r="AB651">
        <v>76.400000000000006</v>
      </c>
      <c r="AC651">
        <v>11.9</v>
      </c>
      <c r="AD651">
        <v>171.1</v>
      </c>
      <c r="AE651">
        <v>14.8</v>
      </c>
      <c r="AF651">
        <v>6</v>
      </c>
      <c r="AH651" t="s">
        <v>1406</v>
      </c>
      <c r="AI651" t="s">
        <v>1407</v>
      </c>
      <c r="AJ651">
        <v>0.64</v>
      </c>
      <c r="AK651" t="s">
        <v>49</v>
      </c>
      <c r="AL651" t="s">
        <v>110</v>
      </c>
      <c r="AM651" t="s">
        <v>51</v>
      </c>
      <c r="AN651" t="s">
        <v>46</v>
      </c>
    </row>
    <row r="652" spans="1:40">
      <c r="A652" t="s">
        <v>40</v>
      </c>
      <c r="B652" s="1">
        <v>41925</v>
      </c>
      <c r="C652">
        <v>26.2</v>
      </c>
      <c r="D652">
        <v>17.600000000000001</v>
      </c>
      <c r="E652">
        <f t="shared" si="58"/>
        <v>11.899999999999999</v>
      </c>
      <c r="F652">
        <f t="shared" si="54"/>
        <v>2373.8000000000002</v>
      </c>
      <c r="G652">
        <v>20.6</v>
      </c>
      <c r="H652">
        <v>26.2</v>
      </c>
      <c r="I652">
        <v>17.600000000000001</v>
      </c>
      <c r="J652">
        <v>20.6</v>
      </c>
      <c r="K652">
        <v>18.899999999999999</v>
      </c>
      <c r="L652">
        <v>90.5</v>
      </c>
      <c r="M652">
        <v>0</v>
      </c>
      <c r="N652">
        <v>14.731999999999998</v>
      </c>
      <c r="O652">
        <v>4.063999999999913</v>
      </c>
      <c r="P652">
        <f t="shared" si="55"/>
        <v>32.766000000000034</v>
      </c>
      <c r="Q652">
        <f t="shared" si="56"/>
        <v>134.61999999999995</v>
      </c>
      <c r="R652">
        <f t="shared" si="57"/>
        <v>139.95399999999916</v>
      </c>
      <c r="S652">
        <v>0</v>
      </c>
      <c r="T652">
        <v>0</v>
      </c>
      <c r="V652">
        <v>0</v>
      </c>
      <c r="W652">
        <v>0</v>
      </c>
      <c r="X652">
        <v>57.2</v>
      </c>
      <c r="Y652">
        <v>37.700000000000003</v>
      </c>
      <c r="Z652">
        <v>179.4</v>
      </c>
      <c r="AA652">
        <v>1010.2</v>
      </c>
      <c r="AB652">
        <v>93.3</v>
      </c>
      <c r="AC652">
        <v>11.8</v>
      </c>
      <c r="AD652">
        <v>115.6</v>
      </c>
      <c r="AE652">
        <v>9.8000000000000007</v>
      </c>
      <c r="AF652">
        <v>4</v>
      </c>
      <c r="AH652" t="s">
        <v>1408</v>
      </c>
      <c r="AI652" t="s">
        <v>1409</v>
      </c>
      <c r="AJ652">
        <v>0.67</v>
      </c>
      <c r="AK652" t="s">
        <v>195</v>
      </c>
      <c r="AL652" t="s">
        <v>196</v>
      </c>
      <c r="AM652" t="s">
        <v>197</v>
      </c>
      <c r="AN652" t="s">
        <v>1410</v>
      </c>
    </row>
    <row r="653" spans="1:40">
      <c r="A653" t="s">
        <v>40</v>
      </c>
      <c r="B653" s="1">
        <v>41926</v>
      </c>
      <c r="C653">
        <v>17.5</v>
      </c>
      <c r="D653">
        <v>13.6</v>
      </c>
      <c r="E653">
        <f t="shared" si="58"/>
        <v>5.5500000000000007</v>
      </c>
      <c r="F653">
        <f t="shared" si="54"/>
        <v>2379.3500000000004</v>
      </c>
      <c r="G653">
        <v>15.3</v>
      </c>
      <c r="H653">
        <v>17.5</v>
      </c>
      <c r="I653">
        <v>13.6</v>
      </c>
      <c r="J653">
        <v>15.3</v>
      </c>
      <c r="K653">
        <v>13.3</v>
      </c>
      <c r="L653">
        <v>87.9</v>
      </c>
      <c r="M653">
        <v>0</v>
      </c>
      <c r="N653">
        <v>23.367999999999999</v>
      </c>
      <c r="O653">
        <v>4.0640000000000933</v>
      </c>
      <c r="P653">
        <f t="shared" si="55"/>
        <v>46.482000000000056</v>
      </c>
      <c r="Q653">
        <f t="shared" si="56"/>
        <v>112.77599999999984</v>
      </c>
      <c r="R653">
        <f t="shared" si="57"/>
        <v>155.19399999999916</v>
      </c>
      <c r="S653">
        <v>0</v>
      </c>
      <c r="T653">
        <v>0</v>
      </c>
      <c r="V653">
        <v>0</v>
      </c>
      <c r="W653">
        <v>0</v>
      </c>
      <c r="X653">
        <v>40.700000000000003</v>
      </c>
      <c r="Y653">
        <v>20.5</v>
      </c>
      <c r="Z653">
        <v>244.1</v>
      </c>
      <c r="AA653">
        <v>1008.3</v>
      </c>
      <c r="AB653">
        <v>95.8</v>
      </c>
      <c r="AC653">
        <v>14.9</v>
      </c>
      <c r="AD653">
        <v>171.7</v>
      </c>
      <c r="AE653">
        <v>14.7</v>
      </c>
      <c r="AF653">
        <v>7</v>
      </c>
      <c r="AH653" t="s">
        <v>1411</v>
      </c>
      <c r="AI653" t="s">
        <v>1412</v>
      </c>
      <c r="AJ653">
        <v>0.7</v>
      </c>
      <c r="AK653" t="s">
        <v>195</v>
      </c>
      <c r="AL653" t="s">
        <v>196</v>
      </c>
      <c r="AM653" t="s">
        <v>197</v>
      </c>
      <c r="AN653" t="s">
        <v>1410</v>
      </c>
    </row>
    <row r="654" spans="1:40">
      <c r="A654" t="s">
        <v>40</v>
      </c>
      <c r="B654" s="1">
        <v>41927</v>
      </c>
      <c r="C654">
        <v>18.2</v>
      </c>
      <c r="D654">
        <v>9.4</v>
      </c>
      <c r="E654">
        <f t="shared" si="58"/>
        <v>3.8000000000000007</v>
      </c>
      <c r="F654">
        <f t="shared" si="54"/>
        <v>2383.1500000000005</v>
      </c>
      <c r="G654">
        <v>14.3</v>
      </c>
      <c r="H654">
        <v>18.2</v>
      </c>
      <c r="I654">
        <v>9.4</v>
      </c>
      <c r="J654">
        <v>14.3</v>
      </c>
      <c r="K654">
        <v>10.3</v>
      </c>
      <c r="L654">
        <v>78.900000000000006</v>
      </c>
      <c r="M654">
        <v>0</v>
      </c>
      <c r="N654">
        <v>1.27</v>
      </c>
      <c r="O654">
        <v>3.8099999999999636</v>
      </c>
      <c r="P654">
        <f t="shared" si="55"/>
        <v>68.834000000000074</v>
      </c>
      <c r="Q654">
        <f t="shared" si="56"/>
        <v>135.38199999999983</v>
      </c>
      <c r="R654">
        <f t="shared" si="57"/>
        <v>179.32399999999905</v>
      </c>
      <c r="S654">
        <v>0</v>
      </c>
      <c r="T654">
        <v>0</v>
      </c>
      <c r="V654">
        <v>0</v>
      </c>
      <c r="W654">
        <v>0</v>
      </c>
      <c r="X654">
        <v>33.5</v>
      </c>
      <c r="Y654">
        <v>22.9</v>
      </c>
      <c r="Z654">
        <v>277.3</v>
      </c>
      <c r="AA654">
        <v>1012.5</v>
      </c>
      <c r="AB654">
        <v>70</v>
      </c>
      <c r="AC654">
        <v>15.8</v>
      </c>
      <c r="AD654">
        <v>209.6</v>
      </c>
      <c r="AE654">
        <v>18.2</v>
      </c>
      <c r="AF654">
        <v>8</v>
      </c>
      <c r="AH654" t="s">
        <v>1413</v>
      </c>
      <c r="AI654" t="s">
        <v>1414</v>
      </c>
      <c r="AJ654">
        <v>0.75</v>
      </c>
      <c r="AK654" t="s">
        <v>49</v>
      </c>
      <c r="AL654" t="s">
        <v>110</v>
      </c>
      <c r="AM654" t="s">
        <v>51</v>
      </c>
      <c r="AN654" t="s">
        <v>46</v>
      </c>
    </row>
    <row r="655" spans="1:40">
      <c r="A655" t="s">
        <v>40</v>
      </c>
      <c r="B655" s="1">
        <v>41928</v>
      </c>
      <c r="C655">
        <v>22.1</v>
      </c>
      <c r="D655">
        <v>6.3</v>
      </c>
      <c r="E655">
        <f t="shared" si="58"/>
        <v>4.2000000000000011</v>
      </c>
      <c r="F655">
        <f t="shared" si="54"/>
        <v>2387.3500000000004</v>
      </c>
      <c r="G655">
        <v>13.2</v>
      </c>
      <c r="H655">
        <v>22.1</v>
      </c>
      <c r="I655">
        <v>6.3</v>
      </c>
      <c r="J655">
        <v>13.1</v>
      </c>
      <c r="K655">
        <v>7.9</v>
      </c>
      <c r="L655">
        <v>75</v>
      </c>
      <c r="M655">
        <v>0</v>
      </c>
      <c r="N655">
        <v>0</v>
      </c>
      <c r="O655">
        <v>3.8099999999999636</v>
      </c>
      <c r="P655">
        <f t="shared" si="55"/>
        <v>69.088000000000093</v>
      </c>
      <c r="Q655">
        <f t="shared" si="56"/>
        <v>136.14399999999995</v>
      </c>
      <c r="R655">
        <f t="shared" si="57"/>
        <v>181.35599999999909</v>
      </c>
      <c r="S655">
        <v>0</v>
      </c>
      <c r="T655">
        <v>0</v>
      </c>
      <c r="V655">
        <v>0</v>
      </c>
      <c r="W655">
        <v>0</v>
      </c>
      <c r="Y655">
        <v>11</v>
      </c>
      <c r="Z655">
        <v>262.10000000000002</v>
      </c>
      <c r="AA655">
        <v>1014.3</v>
      </c>
      <c r="AB655">
        <v>0.3</v>
      </c>
      <c r="AC655">
        <v>15.3</v>
      </c>
      <c r="AD655">
        <v>218.9</v>
      </c>
      <c r="AE655">
        <v>18.899999999999999</v>
      </c>
      <c r="AF655">
        <v>8</v>
      </c>
      <c r="AH655" t="s">
        <v>1415</v>
      </c>
      <c r="AI655" t="s">
        <v>1416</v>
      </c>
      <c r="AJ655">
        <v>0.77</v>
      </c>
      <c r="AK655" t="s">
        <v>54</v>
      </c>
      <c r="AL655" t="s">
        <v>55</v>
      </c>
      <c r="AM655" t="s">
        <v>56</v>
      </c>
      <c r="AN655" t="s">
        <v>46</v>
      </c>
    </row>
    <row r="656" spans="1:40">
      <c r="A656" t="s">
        <v>40</v>
      </c>
      <c r="B656" s="1">
        <v>41929</v>
      </c>
      <c r="C656">
        <v>26.1</v>
      </c>
      <c r="D656">
        <v>10</v>
      </c>
      <c r="E656">
        <f t="shared" si="58"/>
        <v>8.0500000000000007</v>
      </c>
      <c r="F656">
        <f t="shared" si="54"/>
        <v>2395.4000000000005</v>
      </c>
      <c r="G656">
        <v>17.399999999999999</v>
      </c>
      <c r="H656">
        <v>26.1</v>
      </c>
      <c r="I656">
        <v>9.6999999999999993</v>
      </c>
      <c r="J656">
        <v>17.399999999999999</v>
      </c>
      <c r="K656">
        <v>12.7</v>
      </c>
      <c r="L656">
        <v>76.900000000000006</v>
      </c>
      <c r="M656">
        <v>0</v>
      </c>
      <c r="N656">
        <v>0</v>
      </c>
      <c r="O656">
        <v>4.0640000000000933</v>
      </c>
      <c r="P656">
        <f t="shared" si="55"/>
        <v>68.326000000000064</v>
      </c>
      <c r="Q656">
        <f t="shared" si="56"/>
        <v>127.50799999999992</v>
      </c>
      <c r="R656">
        <f t="shared" si="57"/>
        <v>182.37199999999916</v>
      </c>
      <c r="S656">
        <v>0</v>
      </c>
      <c r="T656">
        <v>0</v>
      </c>
      <c r="V656">
        <v>0</v>
      </c>
      <c r="W656">
        <v>0</v>
      </c>
      <c r="X656">
        <v>31.3</v>
      </c>
      <c r="Y656">
        <v>19.8</v>
      </c>
      <c r="Z656">
        <v>232.3</v>
      </c>
      <c r="AA656">
        <v>1013.5</v>
      </c>
      <c r="AB656">
        <v>0.1</v>
      </c>
      <c r="AC656">
        <v>15.8</v>
      </c>
      <c r="AD656">
        <v>211</v>
      </c>
      <c r="AE656">
        <v>18.3</v>
      </c>
      <c r="AF656">
        <v>7</v>
      </c>
      <c r="AH656" t="s">
        <v>1417</v>
      </c>
      <c r="AI656" t="s">
        <v>1418</v>
      </c>
      <c r="AJ656">
        <v>0.8</v>
      </c>
      <c r="AK656" t="s">
        <v>54</v>
      </c>
      <c r="AL656" t="s">
        <v>55</v>
      </c>
      <c r="AM656" t="s">
        <v>56</v>
      </c>
      <c r="AN656" t="s">
        <v>46</v>
      </c>
    </row>
    <row r="657" spans="1:40">
      <c r="A657" t="s">
        <v>40</v>
      </c>
      <c r="B657" s="1">
        <v>41930</v>
      </c>
      <c r="C657">
        <v>20.100000000000001</v>
      </c>
      <c r="D657">
        <v>9</v>
      </c>
      <c r="E657">
        <f t="shared" si="58"/>
        <v>4.5500000000000007</v>
      </c>
      <c r="F657">
        <f t="shared" si="54"/>
        <v>2399.9500000000007</v>
      </c>
      <c r="G657">
        <v>14.3</v>
      </c>
      <c r="H657">
        <v>20.100000000000001</v>
      </c>
      <c r="I657">
        <v>8.5</v>
      </c>
      <c r="J657">
        <v>14.3</v>
      </c>
      <c r="K657">
        <v>9.8000000000000007</v>
      </c>
      <c r="L657">
        <v>77.3</v>
      </c>
      <c r="M657">
        <v>0</v>
      </c>
      <c r="N657">
        <v>0</v>
      </c>
      <c r="O657">
        <v>3.8099999999999636</v>
      </c>
      <c r="P657">
        <f t="shared" si="55"/>
        <v>67.055999999999955</v>
      </c>
      <c r="Q657">
        <f t="shared" si="56"/>
        <v>76.453999999999894</v>
      </c>
      <c r="R657">
        <f t="shared" si="57"/>
        <v>183.13399999999922</v>
      </c>
      <c r="S657">
        <v>0</v>
      </c>
      <c r="T657">
        <v>0</v>
      </c>
      <c r="V657">
        <v>0</v>
      </c>
      <c r="W657">
        <v>0</v>
      </c>
      <c r="X657">
        <v>31.3</v>
      </c>
      <c r="Y657">
        <v>20.3</v>
      </c>
      <c r="Z657">
        <v>357.1</v>
      </c>
      <c r="AA657">
        <v>1018.2</v>
      </c>
      <c r="AB657">
        <v>1.8</v>
      </c>
      <c r="AC657">
        <v>15.6</v>
      </c>
      <c r="AD657">
        <v>174.8</v>
      </c>
      <c r="AE657">
        <v>15.1</v>
      </c>
      <c r="AF657">
        <v>7</v>
      </c>
      <c r="AH657" t="s">
        <v>1419</v>
      </c>
      <c r="AI657" t="s">
        <v>1420</v>
      </c>
      <c r="AJ657">
        <v>0.83</v>
      </c>
      <c r="AK657" t="s">
        <v>54</v>
      </c>
      <c r="AL657" t="s">
        <v>55</v>
      </c>
      <c r="AM657" t="s">
        <v>56</v>
      </c>
      <c r="AN657" t="s">
        <v>46</v>
      </c>
    </row>
    <row r="658" spans="1:40">
      <c r="A658" t="s">
        <v>40</v>
      </c>
      <c r="B658" s="1">
        <v>41931</v>
      </c>
      <c r="C658">
        <v>19.100000000000001</v>
      </c>
      <c r="D658">
        <v>6.9</v>
      </c>
      <c r="E658">
        <f t="shared" si="58"/>
        <v>3</v>
      </c>
      <c r="F658">
        <f t="shared" si="54"/>
        <v>2402.9500000000007</v>
      </c>
      <c r="G658">
        <v>11.7</v>
      </c>
      <c r="H658">
        <v>19.100000000000001</v>
      </c>
      <c r="I658">
        <v>5.0999999999999996</v>
      </c>
      <c r="J658">
        <v>11.3</v>
      </c>
      <c r="K658">
        <v>7.6</v>
      </c>
      <c r="L658">
        <v>78.400000000000006</v>
      </c>
      <c r="M658">
        <v>0</v>
      </c>
      <c r="N658">
        <v>0</v>
      </c>
      <c r="O658">
        <v>4.063999999999913</v>
      </c>
      <c r="P658">
        <f t="shared" si="55"/>
        <v>66.039999999999978</v>
      </c>
      <c r="Q658">
        <f t="shared" si="56"/>
        <v>76.199999999999932</v>
      </c>
      <c r="R658">
        <f t="shared" si="57"/>
        <v>184.14999999999941</v>
      </c>
      <c r="S658">
        <v>0</v>
      </c>
      <c r="T658">
        <v>0</v>
      </c>
      <c r="V658">
        <v>0</v>
      </c>
      <c r="W658">
        <v>0</v>
      </c>
      <c r="Y658">
        <v>12.8</v>
      </c>
      <c r="Z658">
        <v>42.3</v>
      </c>
      <c r="AA658">
        <v>1021.7</v>
      </c>
      <c r="AB658">
        <v>0.7</v>
      </c>
      <c r="AC658">
        <v>15.5</v>
      </c>
      <c r="AD658">
        <v>209.2</v>
      </c>
      <c r="AE658">
        <v>18.2</v>
      </c>
      <c r="AF658">
        <v>8</v>
      </c>
      <c r="AH658" t="s">
        <v>1421</v>
      </c>
      <c r="AI658" t="s">
        <v>1422</v>
      </c>
      <c r="AJ658">
        <v>0.86</v>
      </c>
      <c r="AK658" t="s">
        <v>54</v>
      </c>
      <c r="AL658" t="s">
        <v>55</v>
      </c>
      <c r="AM658" t="s">
        <v>56</v>
      </c>
      <c r="AN658" t="s">
        <v>46</v>
      </c>
    </row>
    <row r="659" spans="1:40">
      <c r="A659" t="s">
        <v>40</v>
      </c>
      <c r="B659" s="1">
        <v>41932</v>
      </c>
      <c r="C659">
        <v>20.2</v>
      </c>
      <c r="D659">
        <v>5.0999999999999996</v>
      </c>
      <c r="E659">
        <f t="shared" si="58"/>
        <v>2.6499999999999986</v>
      </c>
      <c r="F659">
        <f t="shared" si="54"/>
        <v>2405.6000000000008</v>
      </c>
      <c r="G659">
        <v>12.1</v>
      </c>
      <c r="H659">
        <v>20.2</v>
      </c>
      <c r="I659">
        <v>5.0999999999999996</v>
      </c>
      <c r="J659">
        <v>12.1</v>
      </c>
      <c r="K659">
        <v>8.3000000000000007</v>
      </c>
      <c r="L659">
        <v>80.8</v>
      </c>
      <c r="M659">
        <v>0</v>
      </c>
      <c r="N659">
        <v>0</v>
      </c>
      <c r="O659">
        <v>4.0640000000000933</v>
      </c>
      <c r="P659">
        <f t="shared" si="55"/>
        <v>26.416000000000082</v>
      </c>
      <c r="Q659">
        <f t="shared" si="56"/>
        <v>75.183999999999969</v>
      </c>
      <c r="R659">
        <f t="shared" si="57"/>
        <v>184.14999999999952</v>
      </c>
      <c r="S659">
        <v>0</v>
      </c>
      <c r="T659">
        <v>0</v>
      </c>
      <c r="V659">
        <v>0</v>
      </c>
      <c r="W659">
        <v>0</v>
      </c>
      <c r="Y659">
        <v>12.6</v>
      </c>
      <c r="Z659">
        <v>288</v>
      </c>
      <c r="AA659">
        <v>1018.7</v>
      </c>
      <c r="AB659">
        <v>3.9</v>
      </c>
      <c r="AC659">
        <v>15.5</v>
      </c>
      <c r="AD659">
        <v>187.4</v>
      </c>
      <c r="AE659">
        <v>16.100000000000001</v>
      </c>
      <c r="AF659">
        <v>7</v>
      </c>
      <c r="AH659" t="s">
        <v>1423</v>
      </c>
      <c r="AI659" t="s">
        <v>1424</v>
      </c>
      <c r="AJ659">
        <v>0.9</v>
      </c>
      <c r="AK659" t="s">
        <v>54</v>
      </c>
      <c r="AL659" t="s">
        <v>55</v>
      </c>
      <c r="AM659" t="s">
        <v>56</v>
      </c>
      <c r="AN659" t="s">
        <v>46</v>
      </c>
    </row>
    <row r="660" spans="1:40">
      <c r="A660" t="s">
        <v>40</v>
      </c>
      <c r="B660" s="1">
        <v>41933</v>
      </c>
      <c r="C660">
        <v>23.9</v>
      </c>
      <c r="D660">
        <v>8.1</v>
      </c>
      <c r="E660">
        <f t="shared" si="58"/>
        <v>6</v>
      </c>
      <c r="F660">
        <f t="shared" si="54"/>
        <v>2411.6000000000008</v>
      </c>
      <c r="G660">
        <v>14.3</v>
      </c>
      <c r="H660">
        <v>23.9</v>
      </c>
      <c r="I660">
        <v>8.1</v>
      </c>
      <c r="J660">
        <v>14.3</v>
      </c>
      <c r="K660">
        <v>9.5</v>
      </c>
      <c r="L660">
        <v>78</v>
      </c>
      <c r="M660">
        <v>0</v>
      </c>
      <c r="N660">
        <v>0</v>
      </c>
      <c r="O660">
        <v>4.063999999999913</v>
      </c>
      <c r="P660">
        <f t="shared" si="55"/>
        <v>25.400000000000091</v>
      </c>
      <c r="Q660">
        <f t="shared" si="56"/>
        <v>74.421999999999969</v>
      </c>
      <c r="R660">
        <f t="shared" si="57"/>
        <v>184.40399999999943</v>
      </c>
      <c r="S660">
        <v>0</v>
      </c>
      <c r="T660">
        <v>0</v>
      </c>
      <c r="V660">
        <v>0</v>
      </c>
      <c r="W660">
        <v>0</v>
      </c>
      <c r="Y660">
        <v>15</v>
      </c>
      <c r="Z660">
        <v>341.5</v>
      </c>
      <c r="AA660">
        <v>1018.4</v>
      </c>
      <c r="AB660">
        <v>0</v>
      </c>
      <c r="AC660">
        <v>15.6</v>
      </c>
      <c r="AD660">
        <v>207.9</v>
      </c>
      <c r="AE660">
        <v>17.8</v>
      </c>
      <c r="AF660">
        <v>7</v>
      </c>
      <c r="AH660" t="s">
        <v>1425</v>
      </c>
      <c r="AI660" t="s">
        <v>1426</v>
      </c>
      <c r="AJ660">
        <v>0.93</v>
      </c>
      <c r="AK660" t="s">
        <v>54</v>
      </c>
      <c r="AL660" t="s">
        <v>55</v>
      </c>
      <c r="AM660" t="s">
        <v>56</v>
      </c>
      <c r="AN660" t="s">
        <v>46</v>
      </c>
    </row>
    <row r="661" spans="1:40">
      <c r="A661" t="s">
        <v>40</v>
      </c>
      <c r="B661" s="1">
        <v>41934</v>
      </c>
      <c r="C661">
        <v>19</v>
      </c>
      <c r="D661">
        <v>6.9</v>
      </c>
      <c r="E661">
        <f t="shared" si="58"/>
        <v>2.9499999999999993</v>
      </c>
      <c r="F661">
        <f t="shared" si="54"/>
        <v>2414.5500000000006</v>
      </c>
      <c r="G661">
        <v>11.8</v>
      </c>
      <c r="H661">
        <v>19</v>
      </c>
      <c r="I661">
        <v>5.7</v>
      </c>
      <c r="J661">
        <v>11.3</v>
      </c>
      <c r="K661">
        <v>6.7</v>
      </c>
      <c r="L661">
        <v>74.8</v>
      </c>
      <c r="M661">
        <v>0</v>
      </c>
      <c r="N661">
        <v>0</v>
      </c>
      <c r="O661">
        <v>3.5560000000000143</v>
      </c>
      <c r="P661">
        <f t="shared" si="55"/>
        <v>24.130000000000166</v>
      </c>
      <c r="Q661">
        <f t="shared" si="56"/>
        <v>73.914000000000044</v>
      </c>
      <c r="R661">
        <f t="shared" si="57"/>
        <v>184.91199999999947</v>
      </c>
      <c r="S661">
        <v>0</v>
      </c>
      <c r="T661">
        <v>0</v>
      </c>
      <c r="V661">
        <v>0</v>
      </c>
      <c r="W661">
        <v>0</v>
      </c>
      <c r="X661">
        <v>27.7</v>
      </c>
      <c r="Y661">
        <v>18</v>
      </c>
      <c r="Z661">
        <v>54.6</v>
      </c>
      <c r="AA661">
        <v>1022</v>
      </c>
      <c r="AB661">
        <v>0</v>
      </c>
      <c r="AC661">
        <v>15.8</v>
      </c>
      <c r="AD661">
        <v>214.9</v>
      </c>
      <c r="AE661">
        <v>18.5</v>
      </c>
      <c r="AF661">
        <v>8</v>
      </c>
      <c r="AH661" t="s">
        <v>1427</v>
      </c>
      <c r="AI661" t="s">
        <v>1428</v>
      </c>
      <c r="AJ661">
        <v>0.96</v>
      </c>
      <c r="AK661" t="s">
        <v>54</v>
      </c>
      <c r="AL661" t="s">
        <v>55</v>
      </c>
      <c r="AM661" t="s">
        <v>56</v>
      </c>
      <c r="AN661" t="s">
        <v>46</v>
      </c>
    </row>
    <row r="662" spans="1:40">
      <c r="A662" t="s">
        <v>40</v>
      </c>
      <c r="B662" s="1">
        <v>41935</v>
      </c>
      <c r="C662">
        <v>17.100000000000001</v>
      </c>
      <c r="D662">
        <v>3</v>
      </c>
      <c r="E662">
        <f t="shared" si="58"/>
        <v>5.0000000000000711E-2</v>
      </c>
      <c r="F662">
        <f t="shared" si="54"/>
        <v>2414.6000000000008</v>
      </c>
      <c r="G662">
        <v>10.199999999999999</v>
      </c>
      <c r="H662">
        <v>17.100000000000001</v>
      </c>
      <c r="I662">
        <v>3</v>
      </c>
      <c r="J662">
        <v>10.199999999999999</v>
      </c>
      <c r="K662">
        <v>6</v>
      </c>
      <c r="L662">
        <v>78.2</v>
      </c>
      <c r="M662">
        <v>0</v>
      </c>
      <c r="N662">
        <v>0</v>
      </c>
      <c r="O662">
        <v>3.8100000000001444</v>
      </c>
      <c r="P662">
        <f t="shared" si="55"/>
        <v>23.368000000000137</v>
      </c>
      <c r="Q662">
        <f t="shared" si="56"/>
        <v>67.564000000000021</v>
      </c>
      <c r="R662">
        <f t="shared" si="57"/>
        <v>183.13399999999945</v>
      </c>
      <c r="S662">
        <v>0</v>
      </c>
      <c r="T662">
        <v>0</v>
      </c>
      <c r="V662">
        <v>0</v>
      </c>
      <c r="W662">
        <v>0</v>
      </c>
      <c r="Y662">
        <v>10.8</v>
      </c>
      <c r="Z662">
        <v>327.2</v>
      </c>
      <c r="AA662">
        <v>1021.6</v>
      </c>
      <c r="AB662">
        <v>1.2</v>
      </c>
      <c r="AC662">
        <v>15.8</v>
      </c>
      <c r="AD662">
        <v>107.2</v>
      </c>
      <c r="AE662">
        <v>9</v>
      </c>
      <c r="AF662">
        <v>5</v>
      </c>
      <c r="AH662" t="s">
        <v>1429</v>
      </c>
      <c r="AI662" t="s">
        <v>1430</v>
      </c>
      <c r="AJ662">
        <v>0</v>
      </c>
      <c r="AK662" t="s">
        <v>54</v>
      </c>
      <c r="AL662" t="s">
        <v>55</v>
      </c>
      <c r="AM662" t="s">
        <v>56</v>
      </c>
      <c r="AN662" t="s">
        <v>46</v>
      </c>
    </row>
    <row r="663" spans="1:40">
      <c r="A663" t="s">
        <v>40</v>
      </c>
      <c r="B663" s="1">
        <v>41936</v>
      </c>
      <c r="C663">
        <v>21.1</v>
      </c>
      <c r="D663">
        <v>5.0999999999999996</v>
      </c>
      <c r="E663">
        <f t="shared" si="58"/>
        <v>3.1000000000000014</v>
      </c>
      <c r="F663">
        <f t="shared" si="54"/>
        <v>2417.7000000000007</v>
      </c>
      <c r="G663">
        <v>13</v>
      </c>
      <c r="H663">
        <v>21.1</v>
      </c>
      <c r="I663">
        <v>5.0999999999999996</v>
      </c>
      <c r="J663">
        <v>12.9</v>
      </c>
      <c r="K663">
        <v>8.5</v>
      </c>
      <c r="L663">
        <v>78</v>
      </c>
      <c r="M663">
        <v>0</v>
      </c>
      <c r="N663">
        <v>0</v>
      </c>
      <c r="O663">
        <v>3.8099999999999636</v>
      </c>
      <c r="P663">
        <f t="shared" si="55"/>
        <v>23.114000000000004</v>
      </c>
      <c r="Q663">
        <f t="shared" si="56"/>
        <v>67.309999999999945</v>
      </c>
      <c r="R663">
        <f t="shared" si="57"/>
        <v>184.14999999999941</v>
      </c>
      <c r="S663">
        <v>0</v>
      </c>
      <c r="T663">
        <v>0</v>
      </c>
      <c r="V663">
        <v>0</v>
      </c>
      <c r="W663">
        <v>0</v>
      </c>
      <c r="Y663">
        <v>14.7</v>
      </c>
      <c r="Z663">
        <v>336.3</v>
      </c>
      <c r="AA663">
        <v>1020.4</v>
      </c>
      <c r="AB663">
        <v>4.9000000000000004</v>
      </c>
      <c r="AC663">
        <v>15.1</v>
      </c>
      <c r="AD663">
        <v>209.4</v>
      </c>
      <c r="AE663">
        <v>18.100000000000001</v>
      </c>
      <c r="AF663">
        <v>7</v>
      </c>
      <c r="AH663" t="s">
        <v>1431</v>
      </c>
      <c r="AI663" t="s">
        <v>1432</v>
      </c>
      <c r="AJ663">
        <v>0.03</v>
      </c>
      <c r="AK663" t="s">
        <v>54</v>
      </c>
      <c r="AL663" t="s">
        <v>55</v>
      </c>
      <c r="AM663" t="s">
        <v>56</v>
      </c>
      <c r="AN663" t="s">
        <v>46</v>
      </c>
    </row>
    <row r="664" spans="1:40">
      <c r="A664" t="s">
        <v>40</v>
      </c>
      <c r="B664" s="1">
        <v>41937</v>
      </c>
      <c r="C664">
        <v>25.2</v>
      </c>
      <c r="D664">
        <v>9</v>
      </c>
      <c r="E664">
        <f t="shared" si="58"/>
        <v>7.1000000000000014</v>
      </c>
      <c r="F664">
        <f t="shared" si="54"/>
        <v>2424.8000000000006</v>
      </c>
      <c r="G664">
        <v>16.100000000000001</v>
      </c>
      <c r="H664">
        <v>25.2</v>
      </c>
      <c r="I664">
        <v>9</v>
      </c>
      <c r="J664">
        <v>16.100000000000001</v>
      </c>
      <c r="K664">
        <v>12.9</v>
      </c>
      <c r="L664">
        <v>83.8</v>
      </c>
      <c r="M664">
        <v>0</v>
      </c>
      <c r="N664">
        <v>0</v>
      </c>
      <c r="O664">
        <v>3.5560000000000143</v>
      </c>
      <c r="P664">
        <f t="shared" si="55"/>
        <v>22.605999999999909</v>
      </c>
      <c r="Q664">
        <f t="shared" si="56"/>
        <v>67.055999999999926</v>
      </c>
      <c r="R664">
        <f t="shared" si="57"/>
        <v>185.16599999999926</v>
      </c>
      <c r="S664">
        <v>0</v>
      </c>
      <c r="T664">
        <v>0</v>
      </c>
      <c r="V664">
        <v>0</v>
      </c>
      <c r="W664">
        <v>0</v>
      </c>
      <c r="Y664">
        <v>17.600000000000001</v>
      </c>
      <c r="Z664">
        <v>268.5</v>
      </c>
      <c r="AA664">
        <v>1019.2</v>
      </c>
      <c r="AB664">
        <v>0.3</v>
      </c>
      <c r="AC664">
        <v>12.6</v>
      </c>
      <c r="AD664">
        <v>195.6</v>
      </c>
      <c r="AE664">
        <v>16.899999999999999</v>
      </c>
      <c r="AF664">
        <v>7</v>
      </c>
      <c r="AH664" t="s">
        <v>1433</v>
      </c>
      <c r="AI664" t="s">
        <v>1434</v>
      </c>
      <c r="AJ664">
        <v>0.06</v>
      </c>
      <c r="AK664" t="s">
        <v>54</v>
      </c>
      <c r="AL664" t="s">
        <v>55</v>
      </c>
      <c r="AM664" t="s">
        <v>56</v>
      </c>
      <c r="AN664" t="s">
        <v>46</v>
      </c>
    </row>
    <row r="665" spans="1:40">
      <c r="A665" t="s">
        <v>40</v>
      </c>
      <c r="B665" s="1">
        <v>41938</v>
      </c>
      <c r="C665">
        <v>27.2</v>
      </c>
      <c r="D665">
        <v>12.9</v>
      </c>
      <c r="E665">
        <f t="shared" si="58"/>
        <v>10.050000000000001</v>
      </c>
      <c r="F665">
        <f t="shared" si="54"/>
        <v>2434.8500000000008</v>
      </c>
      <c r="G665">
        <v>19.3</v>
      </c>
      <c r="H665">
        <v>28.1</v>
      </c>
      <c r="I665">
        <v>12.9</v>
      </c>
      <c r="J665">
        <v>19.399999999999999</v>
      </c>
      <c r="K665">
        <v>16.100000000000001</v>
      </c>
      <c r="L665">
        <v>83.9</v>
      </c>
      <c r="M665">
        <v>0</v>
      </c>
      <c r="N665">
        <v>0</v>
      </c>
      <c r="O665">
        <v>3.8099999999999636</v>
      </c>
      <c r="P665">
        <f t="shared" si="55"/>
        <v>22.605999999999923</v>
      </c>
      <c r="Q665">
        <f t="shared" si="56"/>
        <v>67.309999999999832</v>
      </c>
      <c r="R665">
        <f t="shared" si="57"/>
        <v>176.02199999999925</v>
      </c>
      <c r="S665">
        <v>0</v>
      </c>
      <c r="T665">
        <v>0</v>
      </c>
      <c r="V665">
        <v>0</v>
      </c>
      <c r="W665">
        <v>0</v>
      </c>
      <c r="Y665">
        <v>13.1</v>
      </c>
      <c r="Z665">
        <v>197.9</v>
      </c>
      <c r="AA665">
        <v>1016.5</v>
      </c>
      <c r="AB665">
        <v>0.7</v>
      </c>
      <c r="AC665">
        <v>11.6</v>
      </c>
      <c r="AD665">
        <v>187.3</v>
      </c>
      <c r="AE665">
        <v>16.2</v>
      </c>
      <c r="AF665">
        <v>7</v>
      </c>
      <c r="AH665" t="s">
        <v>1435</v>
      </c>
      <c r="AI665" t="s">
        <v>1436</v>
      </c>
      <c r="AJ665">
        <v>0.1</v>
      </c>
      <c r="AK665" t="s">
        <v>54</v>
      </c>
      <c r="AL665" t="s">
        <v>55</v>
      </c>
      <c r="AM665" t="s">
        <v>56</v>
      </c>
      <c r="AN665" t="s">
        <v>46</v>
      </c>
    </row>
    <row r="666" spans="1:40">
      <c r="A666" t="s">
        <v>40</v>
      </c>
      <c r="B666" s="1">
        <v>41939</v>
      </c>
      <c r="C666">
        <v>25.3</v>
      </c>
      <c r="D666">
        <v>15</v>
      </c>
      <c r="E666">
        <f t="shared" si="58"/>
        <v>10.149999999999999</v>
      </c>
      <c r="F666">
        <f t="shared" si="54"/>
        <v>2445.0000000000009</v>
      </c>
      <c r="G666">
        <v>20</v>
      </c>
      <c r="H666">
        <v>25.3</v>
      </c>
      <c r="I666">
        <v>15</v>
      </c>
      <c r="J666">
        <v>20</v>
      </c>
      <c r="K666">
        <v>14.8</v>
      </c>
      <c r="L666">
        <v>74.8</v>
      </c>
      <c r="M666">
        <v>0</v>
      </c>
      <c r="N666">
        <v>0</v>
      </c>
      <c r="O666">
        <v>3.8099999999999636</v>
      </c>
      <c r="P666">
        <f t="shared" si="55"/>
        <v>22.351999999999975</v>
      </c>
      <c r="Q666">
        <f t="shared" si="56"/>
        <v>67.055999999999926</v>
      </c>
      <c r="R666">
        <f t="shared" si="57"/>
        <v>165.60799999999927</v>
      </c>
      <c r="S666">
        <v>0</v>
      </c>
      <c r="T666">
        <v>0</v>
      </c>
      <c r="V666">
        <v>0</v>
      </c>
      <c r="W666">
        <v>0</v>
      </c>
      <c r="X666">
        <v>30.2</v>
      </c>
      <c r="Y666">
        <v>20.5</v>
      </c>
      <c r="Z666">
        <v>186.6</v>
      </c>
      <c r="AA666">
        <v>1015.6</v>
      </c>
      <c r="AB666">
        <v>0.7</v>
      </c>
      <c r="AC666">
        <v>13.6</v>
      </c>
      <c r="AD666">
        <v>193.8</v>
      </c>
      <c r="AE666">
        <v>16.7</v>
      </c>
      <c r="AF666">
        <v>7</v>
      </c>
      <c r="AH666" t="s">
        <v>1437</v>
      </c>
      <c r="AI666" t="s">
        <v>1438</v>
      </c>
      <c r="AJ666">
        <v>0.14000000000000001</v>
      </c>
      <c r="AK666" t="s">
        <v>54</v>
      </c>
      <c r="AL666" t="s">
        <v>55</v>
      </c>
      <c r="AM666" t="s">
        <v>56</v>
      </c>
      <c r="AN666" t="s">
        <v>46</v>
      </c>
    </row>
    <row r="667" spans="1:40">
      <c r="A667" t="s">
        <v>40</v>
      </c>
      <c r="B667" s="1">
        <v>41940</v>
      </c>
      <c r="C667">
        <v>23.1</v>
      </c>
      <c r="D667">
        <v>16.8</v>
      </c>
      <c r="E667">
        <f t="shared" si="58"/>
        <v>9.9500000000000028</v>
      </c>
      <c r="F667">
        <f t="shared" si="54"/>
        <v>2454.9500000000007</v>
      </c>
      <c r="G667">
        <v>18.5</v>
      </c>
      <c r="H667">
        <v>23.1</v>
      </c>
      <c r="I667">
        <v>16.8</v>
      </c>
      <c r="J667">
        <v>18.5</v>
      </c>
      <c r="K667">
        <v>16.2</v>
      </c>
      <c r="L667">
        <v>86.9</v>
      </c>
      <c r="M667">
        <v>1.655</v>
      </c>
      <c r="N667">
        <v>0</v>
      </c>
      <c r="O667">
        <v>3.8099999999999636</v>
      </c>
      <c r="P667">
        <f t="shared" si="55"/>
        <v>22.098000000000027</v>
      </c>
      <c r="Q667">
        <f t="shared" si="56"/>
        <v>66.802000000000021</v>
      </c>
      <c r="R667">
        <f t="shared" si="57"/>
        <v>165.8619999999994</v>
      </c>
      <c r="S667">
        <v>100</v>
      </c>
      <c r="T667">
        <v>4.17</v>
      </c>
      <c r="U667" t="s">
        <v>41</v>
      </c>
      <c r="V667">
        <v>0</v>
      </c>
      <c r="W667">
        <v>0</v>
      </c>
      <c r="X667">
        <v>27.7</v>
      </c>
      <c r="Y667">
        <v>17.7</v>
      </c>
      <c r="Z667">
        <v>203</v>
      </c>
      <c r="AA667">
        <v>1017.7</v>
      </c>
      <c r="AB667">
        <v>54.6</v>
      </c>
      <c r="AC667">
        <v>12.6</v>
      </c>
      <c r="AD667">
        <v>100.2</v>
      </c>
      <c r="AE667">
        <v>8.5</v>
      </c>
      <c r="AF667">
        <v>4</v>
      </c>
      <c r="AH667" t="s">
        <v>1439</v>
      </c>
      <c r="AI667" t="s">
        <v>1440</v>
      </c>
      <c r="AJ667">
        <v>0.17</v>
      </c>
      <c r="AK667" t="s">
        <v>61</v>
      </c>
      <c r="AL667" t="s">
        <v>215</v>
      </c>
      <c r="AM667" t="s">
        <v>41</v>
      </c>
      <c r="AN667" t="s">
        <v>46</v>
      </c>
    </row>
    <row r="668" spans="1:40">
      <c r="A668" t="s">
        <v>40</v>
      </c>
      <c r="B668" s="1">
        <v>41941</v>
      </c>
      <c r="C668">
        <v>20</v>
      </c>
      <c r="D668">
        <v>7.1</v>
      </c>
      <c r="E668">
        <f t="shared" si="58"/>
        <v>3.5500000000000007</v>
      </c>
      <c r="F668">
        <f t="shared" si="54"/>
        <v>2458.5000000000009</v>
      </c>
      <c r="G668">
        <v>13.2</v>
      </c>
      <c r="H668">
        <v>20</v>
      </c>
      <c r="I668">
        <v>7.1</v>
      </c>
      <c r="J668">
        <v>13.1</v>
      </c>
      <c r="K668">
        <v>8</v>
      </c>
      <c r="L668">
        <v>76</v>
      </c>
      <c r="M668">
        <v>6.5330000000000004</v>
      </c>
      <c r="N668">
        <v>41.401999999999994</v>
      </c>
      <c r="O668">
        <v>3.5560000000000143</v>
      </c>
      <c r="P668">
        <f t="shared" si="55"/>
        <v>21.844000000000065</v>
      </c>
      <c r="Q668">
        <f t="shared" si="56"/>
        <v>66.293999999999869</v>
      </c>
      <c r="R668">
        <f t="shared" si="57"/>
        <v>167.38599999999929</v>
      </c>
      <c r="S668">
        <v>100</v>
      </c>
      <c r="T668">
        <v>8.33</v>
      </c>
      <c r="U668" t="s">
        <v>41</v>
      </c>
      <c r="V668">
        <v>0</v>
      </c>
      <c r="W668">
        <v>0</v>
      </c>
      <c r="X668">
        <v>33.5</v>
      </c>
      <c r="Y668">
        <v>16.8</v>
      </c>
      <c r="Z668">
        <v>20.100000000000001</v>
      </c>
      <c r="AA668">
        <v>1020.9</v>
      </c>
      <c r="AB668">
        <v>32.299999999999997</v>
      </c>
      <c r="AC668">
        <v>15.4</v>
      </c>
      <c r="AD668">
        <v>187.7</v>
      </c>
      <c r="AE668">
        <v>16.3</v>
      </c>
      <c r="AF668">
        <v>7</v>
      </c>
      <c r="AH668" t="s">
        <v>1441</v>
      </c>
      <c r="AI668" t="s">
        <v>1442</v>
      </c>
      <c r="AJ668">
        <v>0.21</v>
      </c>
      <c r="AK668" t="s">
        <v>61</v>
      </c>
      <c r="AL668" t="s">
        <v>177</v>
      </c>
      <c r="AM668" t="s">
        <v>41</v>
      </c>
      <c r="AN668" t="s">
        <v>46</v>
      </c>
    </row>
    <row r="669" spans="1:40">
      <c r="A669" t="s">
        <v>40</v>
      </c>
      <c r="B669" s="1">
        <v>41942</v>
      </c>
      <c r="C669">
        <v>19</v>
      </c>
      <c r="D669">
        <v>3.1</v>
      </c>
      <c r="E669">
        <f t="shared" si="58"/>
        <v>1.0500000000000007</v>
      </c>
      <c r="F669">
        <f t="shared" si="54"/>
        <v>2459.5500000000011</v>
      </c>
      <c r="G669">
        <v>10.7</v>
      </c>
      <c r="H669">
        <v>19</v>
      </c>
      <c r="I669">
        <v>3.1</v>
      </c>
      <c r="J669">
        <v>10.7</v>
      </c>
      <c r="K669">
        <v>5.2</v>
      </c>
      <c r="L669">
        <v>74.599999999999994</v>
      </c>
      <c r="M669">
        <v>0</v>
      </c>
      <c r="N669">
        <v>0</v>
      </c>
      <c r="O669">
        <v>3.8099999999999636</v>
      </c>
      <c r="P669">
        <f t="shared" si="55"/>
        <v>63.5</v>
      </c>
      <c r="Q669">
        <f t="shared" si="56"/>
        <v>107.69599999999986</v>
      </c>
      <c r="R669">
        <f t="shared" si="57"/>
        <v>210.56599999999924</v>
      </c>
      <c r="S669">
        <v>0</v>
      </c>
      <c r="T669">
        <v>0</v>
      </c>
      <c r="V669">
        <v>0</v>
      </c>
      <c r="W669">
        <v>0</v>
      </c>
      <c r="Y669">
        <v>12.5</v>
      </c>
      <c r="Z669">
        <v>311.60000000000002</v>
      </c>
      <c r="AA669">
        <v>1020</v>
      </c>
      <c r="AB669">
        <v>13.3</v>
      </c>
      <c r="AC669">
        <v>15.9</v>
      </c>
      <c r="AD669">
        <v>199.1</v>
      </c>
      <c r="AE669">
        <v>17.2</v>
      </c>
      <c r="AF669">
        <v>7</v>
      </c>
      <c r="AH669" t="s">
        <v>1443</v>
      </c>
      <c r="AI669" t="s">
        <v>1444</v>
      </c>
      <c r="AJ669">
        <v>0.25</v>
      </c>
      <c r="AK669" t="s">
        <v>54</v>
      </c>
      <c r="AL669" t="s">
        <v>55</v>
      </c>
      <c r="AM669" t="s">
        <v>56</v>
      </c>
      <c r="AN669" t="s">
        <v>46</v>
      </c>
    </row>
    <row r="670" spans="1:40">
      <c r="A670" t="s">
        <v>40</v>
      </c>
      <c r="B670" s="1">
        <v>41943</v>
      </c>
      <c r="C670">
        <v>14.9</v>
      </c>
      <c r="D670">
        <v>3.2</v>
      </c>
      <c r="E670">
        <f t="shared" si="58"/>
        <v>0</v>
      </c>
      <c r="F670">
        <f t="shared" ref="F670:F715" si="59">F669+E670</f>
        <v>2459.5500000000011</v>
      </c>
      <c r="G670">
        <v>9.1999999999999993</v>
      </c>
      <c r="H670">
        <v>14.9</v>
      </c>
      <c r="I670">
        <v>0.2</v>
      </c>
      <c r="J670">
        <v>8.5</v>
      </c>
      <c r="K670">
        <v>4.0999999999999996</v>
      </c>
      <c r="L670">
        <v>72.8</v>
      </c>
      <c r="M670">
        <v>0</v>
      </c>
      <c r="N670">
        <v>0</v>
      </c>
      <c r="O670">
        <v>3.8100000000001444</v>
      </c>
      <c r="P670">
        <f t="shared" si="55"/>
        <v>63.246000000000066</v>
      </c>
      <c r="Q670">
        <f t="shared" si="56"/>
        <v>107.18799999999993</v>
      </c>
      <c r="R670">
        <f t="shared" si="57"/>
        <v>212.08999999999935</v>
      </c>
      <c r="S670">
        <v>0</v>
      </c>
      <c r="T670">
        <v>0</v>
      </c>
      <c r="V670">
        <v>0</v>
      </c>
      <c r="W670">
        <v>0</v>
      </c>
      <c r="X670">
        <v>42.3</v>
      </c>
      <c r="Y670">
        <v>30.8</v>
      </c>
      <c r="Z670">
        <v>344.9</v>
      </c>
      <c r="AA670">
        <v>1019.6</v>
      </c>
      <c r="AB670">
        <v>28.3</v>
      </c>
      <c r="AC670">
        <v>15.7</v>
      </c>
      <c r="AD670">
        <v>154.80000000000001</v>
      </c>
      <c r="AE670">
        <v>13.4</v>
      </c>
      <c r="AF670">
        <v>7</v>
      </c>
      <c r="AH670" t="s">
        <v>1445</v>
      </c>
      <c r="AI670" t="s">
        <v>1446</v>
      </c>
      <c r="AJ670">
        <v>0.28000000000000003</v>
      </c>
      <c r="AK670" t="s">
        <v>49</v>
      </c>
      <c r="AL670" t="s">
        <v>107</v>
      </c>
      <c r="AM670" t="s">
        <v>51</v>
      </c>
      <c r="AN670" t="s">
        <v>46</v>
      </c>
    </row>
    <row r="671" spans="1:40">
      <c r="A671" t="s">
        <v>40</v>
      </c>
      <c r="B671" s="1">
        <v>41944</v>
      </c>
      <c r="C671">
        <v>10.1</v>
      </c>
      <c r="D671">
        <v>0.1</v>
      </c>
      <c r="E671">
        <f t="shared" si="58"/>
        <v>0</v>
      </c>
      <c r="F671">
        <f t="shared" si="59"/>
        <v>2459.5500000000011</v>
      </c>
      <c r="G671">
        <v>4.0999999999999996</v>
      </c>
      <c r="H671">
        <v>10.1</v>
      </c>
      <c r="I671">
        <v>-4.4000000000000004</v>
      </c>
      <c r="J671">
        <v>1.6</v>
      </c>
      <c r="K671">
        <v>-3.3</v>
      </c>
      <c r="L671">
        <v>61.5</v>
      </c>
      <c r="M671">
        <v>0</v>
      </c>
      <c r="N671">
        <v>0</v>
      </c>
      <c r="O671">
        <v>3.8099999999999636</v>
      </c>
      <c r="P671">
        <f t="shared" si="55"/>
        <v>62.991999999999933</v>
      </c>
      <c r="Q671">
        <f t="shared" si="56"/>
        <v>106.67999999999967</v>
      </c>
      <c r="R671">
        <f t="shared" si="57"/>
        <v>213.61399999999912</v>
      </c>
      <c r="S671">
        <v>0</v>
      </c>
      <c r="T671">
        <v>0</v>
      </c>
      <c r="V671">
        <v>0</v>
      </c>
      <c r="W671">
        <v>0</v>
      </c>
      <c r="X671">
        <v>33.5</v>
      </c>
      <c r="Y671">
        <v>24.2</v>
      </c>
      <c r="Z671">
        <v>342.7</v>
      </c>
      <c r="AA671">
        <v>1028</v>
      </c>
      <c r="AB671">
        <v>0.1</v>
      </c>
      <c r="AC671">
        <v>15.9</v>
      </c>
      <c r="AD671">
        <v>201.6</v>
      </c>
      <c r="AE671">
        <v>17.399999999999999</v>
      </c>
      <c r="AF671">
        <v>7</v>
      </c>
      <c r="AH671" t="s">
        <v>1447</v>
      </c>
      <c r="AI671" t="s">
        <v>1448</v>
      </c>
      <c r="AJ671">
        <v>0.31</v>
      </c>
      <c r="AK671" t="s">
        <v>54</v>
      </c>
      <c r="AL671" t="s">
        <v>55</v>
      </c>
      <c r="AM671" t="s">
        <v>56</v>
      </c>
      <c r="AN671" t="s">
        <v>46</v>
      </c>
    </row>
    <row r="672" spans="1:40">
      <c r="A672" t="s">
        <v>40</v>
      </c>
      <c r="B672" s="1">
        <v>41945</v>
      </c>
      <c r="C672">
        <v>14.1</v>
      </c>
      <c r="D672">
        <v>-3</v>
      </c>
      <c r="E672">
        <f t="shared" si="58"/>
        <v>0</v>
      </c>
      <c r="F672">
        <f t="shared" si="59"/>
        <v>2459.5500000000011</v>
      </c>
      <c r="G672">
        <v>4.4000000000000004</v>
      </c>
      <c r="H672">
        <v>14.1</v>
      </c>
      <c r="I672">
        <v>-3</v>
      </c>
      <c r="J672">
        <v>4</v>
      </c>
      <c r="K672">
        <v>-1.4</v>
      </c>
      <c r="L672">
        <v>71.900000000000006</v>
      </c>
      <c r="M672">
        <v>0</v>
      </c>
      <c r="N672">
        <v>0</v>
      </c>
      <c r="O672">
        <v>3.8099999999999636</v>
      </c>
      <c r="P672">
        <f t="shared" si="55"/>
        <v>57.149999999999991</v>
      </c>
      <c r="Q672">
        <f t="shared" si="56"/>
        <v>106.17199999999985</v>
      </c>
      <c r="R672">
        <f t="shared" si="57"/>
        <v>215.39199999999926</v>
      </c>
      <c r="S672">
        <v>0</v>
      </c>
      <c r="T672">
        <v>0</v>
      </c>
      <c r="V672">
        <v>0</v>
      </c>
      <c r="W672">
        <v>0</v>
      </c>
      <c r="Y672">
        <v>9.4</v>
      </c>
      <c r="Z672">
        <v>114.7</v>
      </c>
      <c r="AA672">
        <v>1030</v>
      </c>
      <c r="AB672">
        <v>1.6</v>
      </c>
      <c r="AC672">
        <v>15.3</v>
      </c>
      <c r="AD672">
        <v>183.3</v>
      </c>
      <c r="AE672">
        <v>16.399999999999999</v>
      </c>
      <c r="AF672">
        <v>7</v>
      </c>
      <c r="AH672" t="s">
        <v>1449</v>
      </c>
      <c r="AI672" t="s">
        <v>1450</v>
      </c>
      <c r="AJ672">
        <v>0.35</v>
      </c>
      <c r="AK672" t="s">
        <v>54</v>
      </c>
      <c r="AL672" t="s">
        <v>55</v>
      </c>
      <c r="AM672" t="s">
        <v>56</v>
      </c>
      <c r="AN672" t="s">
        <v>46</v>
      </c>
    </row>
    <row r="673" spans="1:40">
      <c r="A673" t="s">
        <v>40</v>
      </c>
      <c r="B673" s="1">
        <v>41946</v>
      </c>
      <c r="C673">
        <v>18.100000000000001</v>
      </c>
      <c r="D673">
        <v>2.2000000000000002</v>
      </c>
      <c r="E673">
        <f t="shared" si="58"/>
        <v>0.15000000000000036</v>
      </c>
      <c r="F673">
        <f t="shared" si="59"/>
        <v>2459.7000000000012</v>
      </c>
      <c r="G673">
        <v>10.1</v>
      </c>
      <c r="H673">
        <v>18.100000000000001</v>
      </c>
      <c r="I673">
        <v>0.1</v>
      </c>
      <c r="J673">
        <v>9.1</v>
      </c>
      <c r="K673">
        <v>0.6</v>
      </c>
      <c r="L673">
        <v>56.1</v>
      </c>
      <c r="M673">
        <v>0</v>
      </c>
      <c r="N673">
        <v>0</v>
      </c>
      <c r="O673">
        <v>3.5560000000000143</v>
      </c>
      <c r="P673">
        <f t="shared" si="55"/>
        <v>29.971999999999994</v>
      </c>
      <c r="Q673">
        <f t="shared" si="56"/>
        <v>105.66399999999993</v>
      </c>
      <c r="R673">
        <f t="shared" si="57"/>
        <v>216.91599999999926</v>
      </c>
      <c r="S673">
        <v>0</v>
      </c>
      <c r="T673">
        <v>0</v>
      </c>
      <c r="V673">
        <v>0</v>
      </c>
      <c r="W673">
        <v>0</v>
      </c>
      <c r="Y673">
        <v>16.3</v>
      </c>
      <c r="Z673">
        <v>151.5</v>
      </c>
      <c r="AA673">
        <v>1027.8</v>
      </c>
      <c r="AB673">
        <v>0.4</v>
      </c>
      <c r="AC673">
        <v>16</v>
      </c>
      <c r="AD673">
        <v>186.1</v>
      </c>
      <c r="AE673">
        <v>16</v>
      </c>
      <c r="AF673">
        <v>7</v>
      </c>
      <c r="AH673" t="s">
        <v>1451</v>
      </c>
      <c r="AI673" t="s">
        <v>1452</v>
      </c>
      <c r="AJ673">
        <v>0.39</v>
      </c>
      <c r="AK673" t="s">
        <v>54</v>
      </c>
      <c r="AL673" t="s">
        <v>55</v>
      </c>
      <c r="AM673" t="s">
        <v>56</v>
      </c>
      <c r="AN673" t="s">
        <v>46</v>
      </c>
    </row>
    <row r="674" spans="1:40">
      <c r="A674" t="s">
        <v>40</v>
      </c>
      <c r="B674" s="1">
        <v>41947</v>
      </c>
      <c r="C674">
        <v>22.1</v>
      </c>
      <c r="D674">
        <v>9.1</v>
      </c>
      <c r="E674">
        <f t="shared" si="58"/>
        <v>5.6000000000000014</v>
      </c>
      <c r="F674">
        <f t="shared" si="59"/>
        <v>2465.3000000000011</v>
      </c>
      <c r="G674">
        <v>15.2</v>
      </c>
      <c r="H674">
        <v>22.1</v>
      </c>
      <c r="I674">
        <v>7.6</v>
      </c>
      <c r="J674">
        <v>14.8</v>
      </c>
      <c r="K674">
        <v>9.1</v>
      </c>
      <c r="L674">
        <v>68</v>
      </c>
      <c r="M674">
        <v>0</v>
      </c>
      <c r="N674">
        <v>0</v>
      </c>
      <c r="O674">
        <v>3.5560000000000143</v>
      </c>
      <c r="P674">
        <f t="shared" si="55"/>
        <v>30.225999999999956</v>
      </c>
      <c r="Q674">
        <f t="shared" si="56"/>
        <v>105.4099999999998</v>
      </c>
      <c r="R674">
        <f t="shared" si="57"/>
        <v>218.69399999999928</v>
      </c>
      <c r="S674">
        <v>0</v>
      </c>
      <c r="T674">
        <v>0</v>
      </c>
      <c r="V674">
        <v>0</v>
      </c>
      <c r="W674">
        <v>0</v>
      </c>
      <c r="X674">
        <v>32.1</v>
      </c>
      <c r="Y674">
        <v>18.8</v>
      </c>
      <c r="Z674">
        <v>168.7</v>
      </c>
      <c r="AA674">
        <v>1023.2</v>
      </c>
      <c r="AB674">
        <v>25.6</v>
      </c>
      <c r="AC674">
        <v>15.7</v>
      </c>
      <c r="AD674">
        <v>139.30000000000001</v>
      </c>
      <c r="AE674">
        <v>12</v>
      </c>
      <c r="AF674">
        <v>6</v>
      </c>
      <c r="AH674" t="s">
        <v>1453</v>
      </c>
      <c r="AI674" t="s">
        <v>1454</v>
      </c>
      <c r="AJ674">
        <v>0.42</v>
      </c>
      <c r="AK674" t="s">
        <v>49</v>
      </c>
      <c r="AL674" t="s">
        <v>107</v>
      </c>
      <c r="AM674" t="s">
        <v>51</v>
      </c>
      <c r="AN674" t="s">
        <v>46</v>
      </c>
    </row>
    <row r="675" spans="1:40">
      <c r="A675" t="s">
        <v>40</v>
      </c>
      <c r="B675" s="1">
        <v>41948</v>
      </c>
      <c r="C675">
        <v>15.9</v>
      </c>
      <c r="D675">
        <v>13.2</v>
      </c>
      <c r="E675">
        <f t="shared" si="58"/>
        <v>4.5500000000000007</v>
      </c>
      <c r="F675">
        <f t="shared" si="59"/>
        <v>2469.8500000000013</v>
      </c>
      <c r="G675">
        <v>14.1</v>
      </c>
      <c r="H675">
        <v>15.9</v>
      </c>
      <c r="I675">
        <v>13.2</v>
      </c>
      <c r="J675">
        <v>14.1</v>
      </c>
      <c r="K675">
        <v>13.3</v>
      </c>
      <c r="L675">
        <v>94.8</v>
      </c>
      <c r="M675">
        <v>6.0110000000000001</v>
      </c>
      <c r="N675">
        <v>1.016</v>
      </c>
      <c r="O675">
        <v>3.8099999999999636</v>
      </c>
      <c r="P675">
        <f t="shared" si="55"/>
        <v>30.479999999999905</v>
      </c>
      <c r="Q675">
        <f t="shared" si="56"/>
        <v>105.15599999999978</v>
      </c>
      <c r="R675">
        <f t="shared" si="57"/>
        <v>220.47199999999918</v>
      </c>
      <c r="S675">
        <v>100</v>
      </c>
      <c r="T675">
        <v>54.17</v>
      </c>
      <c r="U675" t="s">
        <v>41</v>
      </c>
      <c r="V675">
        <v>0</v>
      </c>
      <c r="W675">
        <v>0</v>
      </c>
      <c r="Y675">
        <v>9</v>
      </c>
      <c r="Z675">
        <v>329.2</v>
      </c>
      <c r="AA675">
        <v>1022</v>
      </c>
      <c r="AB675">
        <v>99.4</v>
      </c>
      <c r="AC675">
        <v>9.6</v>
      </c>
      <c r="AD675">
        <v>43.6</v>
      </c>
      <c r="AE675">
        <v>3.8</v>
      </c>
      <c r="AF675">
        <v>2</v>
      </c>
      <c r="AH675" t="s">
        <v>1455</v>
      </c>
      <c r="AI675" t="s">
        <v>1456</v>
      </c>
      <c r="AJ675">
        <v>0.46</v>
      </c>
      <c r="AK675" t="s">
        <v>44</v>
      </c>
      <c r="AL675" t="s">
        <v>73</v>
      </c>
      <c r="AM675" t="s">
        <v>41</v>
      </c>
      <c r="AN675" t="s">
        <v>46</v>
      </c>
    </row>
    <row r="676" spans="1:40">
      <c r="A676" t="s">
        <v>40</v>
      </c>
      <c r="B676" s="1">
        <v>41949</v>
      </c>
      <c r="C676">
        <v>18</v>
      </c>
      <c r="D676">
        <v>6.8</v>
      </c>
      <c r="E676">
        <f t="shared" si="58"/>
        <v>2.4000000000000004</v>
      </c>
      <c r="F676">
        <f t="shared" si="59"/>
        <v>2472.2500000000014</v>
      </c>
      <c r="G676">
        <v>12.5</v>
      </c>
      <c r="H676">
        <v>18</v>
      </c>
      <c r="I676">
        <v>3.7</v>
      </c>
      <c r="J676">
        <v>12</v>
      </c>
      <c r="K676">
        <v>6.1</v>
      </c>
      <c r="L676">
        <v>69.099999999999994</v>
      </c>
      <c r="M676">
        <v>0.56599999999999995</v>
      </c>
      <c r="N676">
        <v>18.033999999999999</v>
      </c>
      <c r="O676">
        <v>3.5560000000000143</v>
      </c>
      <c r="P676">
        <f t="shared" si="55"/>
        <v>29.718000000000018</v>
      </c>
      <c r="Q676">
        <f t="shared" si="56"/>
        <v>105.66399999999999</v>
      </c>
      <c r="R676">
        <f t="shared" si="57"/>
        <v>221.99599999999919</v>
      </c>
      <c r="S676">
        <v>100</v>
      </c>
      <c r="T676">
        <v>4.17</v>
      </c>
      <c r="U676" t="s">
        <v>41</v>
      </c>
      <c r="V676">
        <v>0</v>
      </c>
      <c r="W676">
        <v>0</v>
      </c>
      <c r="X676">
        <v>40.9</v>
      </c>
      <c r="Y676">
        <v>28.8</v>
      </c>
      <c r="Z676">
        <v>322.7</v>
      </c>
      <c r="AA676">
        <v>1022.4</v>
      </c>
      <c r="AB676">
        <v>39.9</v>
      </c>
      <c r="AC676">
        <v>13.8</v>
      </c>
      <c r="AD676">
        <v>182.9</v>
      </c>
      <c r="AE676">
        <v>15.6</v>
      </c>
      <c r="AF676">
        <v>7</v>
      </c>
      <c r="AH676" t="s">
        <v>1457</v>
      </c>
      <c r="AI676" t="s">
        <v>1458</v>
      </c>
      <c r="AJ676">
        <v>0.5</v>
      </c>
      <c r="AK676" t="s">
        <v>61</v>
      </c>
      <c r="AL676" t="s">
        <v>177</v>
      </c>
      <c r="AM676" t="s">
        <v>41</v>
      </c>
      <c r="AN676" t="s">
        <v>46</v>
      </c>
    </row>
    <row r="677" spans="1:40">
      <c r="A677" t="s">
        <v>40</v>
      </c>
      <c r="B677" s="1">
        <v>41950</v>
      </c>
      <c r="C677">
        <v>13</v>
      </c>
      <c r="D677">
        <v>0.1</v>
      </c>
      <c r="E677">
        <f t="shared" si="58"/>
        <v>0</v>
      </c>
      <c r="F677">
        <f t="shared" si="59"/>
        <v>2472.2500000000014</v>
      </c>
      <c r="G677">
        <v>5.5</v>
      </c>
      <c r="H677">
        <v>13</v>
      </c>
      <c r="I677">
        <v>-2.4</v>
      </c>
      <c r="J677">
        <v>4.7</v>
      </c>
      <c r="K677">
        <v>0.1</v>
      </c>
      <c r="L677">
        <v>71.900000000000006</v>
      </c>
      <c r="M677">
        <v>0</v>
      </c>
      <c r="N677">
        <v>0</v>
      </c>
      <c r="O677">
        <v>3.5560000000000143</v>
      </c>
      <c r="P677">
        <f t="shared" si="55"/>
        <v>47.244</v>
      </c>
      <c r="Q677">
        <f t="shared" si="56"/>
        <v>118.1099999999999</v>
      </c>
      <c r="R677">
        <f t="shared" si="57"/>
        <v>241.29999999999916</v>
      </c>
      <c r="S677">
        <v>0</v>
      </c>
      <c r="T677">
        <v>0</v>
      </c>
      <c r="V677">
        <v>0</v>
      </c>
      <c r="W677">
        <v>0</v>
      </c>
      <c r="X677">
        <v>55.4</v>
      </c>
      <c r="Y677">
        <v>14.6</v>
      </c>
      <c r="Z677">
        <v>11.5</v>
      </c>
      <c r="AA677">
        <v>1022.3</v>
      </c>
      <c r="AB677">
        <v>0.2</v>
      </c>
      <c r="AC677">
        <v>15.9</v>
      </c>
      <c r="AD677">
        <v>188.5</v>
      </c>
      <c r="AE677">
        <v>16.3</v>
      </c>
      <c r="AF677">
        <v>7</v>
      </c>
      <c r="AH677" t="s">
        <v>1459</v>
      </c>
      <c r="AI677" t="s">
        <v>1460</v>
      </c>
      <c r="AJ677">
        <v>0.53</v>
      </c>
      <c r="AK677" t="s">
        <v>54</v>
      </c>
      <c r="AL677" t="s">
        <v>55</v>
      </c>
      <c r="AM677" t="s">
        <v>56</v>
      </c>
      <c r="AN677" t="s">
        <v>46</v>
      </c>
    </row>
    <row r="678" spans="1:40">
      <c r="A678" t="s">
        <v>40</v>
      </c>
      <c r="B678" s="1">
        <v>41951</v>
      </c>
      <c r="C678">
        <v>14.1</v>
      </c>
      <c r="D678">
        <v>0.1</v>
      </c>
      <c r="E678">
        <f t="shared" si="58"/>
        <v>0</v>
      </c>
      <c r="F678">
        <f t="shared" si="59"/>
        <v>2472.2500000000014</v>
      </c>
      <c r="G678">
        <v>6.7</v>
      </c>
      <c r="H678">
        <v>14.1</v>
      </c>
      <c r="I678">
        <v>0.1</v>
      </c>
      <c r="J678">
        <v>6.4</v>
      </c>
      <c r="K678">
        <v>2.7</v>
      </c>
      <c r="L678">
        <v>78.599999999999994</v>
      </c>
      <c r="M678">
        <v>0</v>
      </c>
      <c r="N678">
        <v>0</v>
      </c>
      <c r="O678">
        <v>3.3020000000000649</v>
      </c>
      <c r="P678">
        <f t="shared" si="55"/>
        <v>47.497999999999948</v>
      </c>
      <c r="Q678">
        <f t="shared" si="56"/>
        <v>113.28399999999988</v>
      </c>
      <c r="R678">
        <f t="shared" si="57"/>
        <v>243.07799999999907</v>
      </c>
      <c r="S678">
        <v>0</v>
      </c>
      <c r="T678">
        <v>0</v>
      </c>
      <c r="V678">
        <v>0</v>
      </c>
      <c r="W678">
        <v>0</v>
      </c>
      <c r="X678">
        <v>25.9</v>
      </c>
      <c r="Y678">
        <v>20</v>
      </c>
      <c r="Z678">
        <v>278.3</v>
      </c>
      <c r="AA678">
        <v>1017.3</v>
      </c>
      <c r="AB678">
        <v>0.6</v>
      </c>
      <c r="AC678">
        <v>15.8</v>
      </c>
      <c r="AD678">
        <v>105.7</v>
      </c>
      <c r="AE678">
        <v>9.1</v>
      </c>
      <c r="AF678">
        <v>5</v>
      </c>
      <c r="AH678" t="s">
        <v>1461</v>
      </c>
      <c r="AI678" t="s">
        <v>1462</v>
      </c>
      <c r="AJ678">
        <v>0.56000000000000005</v>
      </c>
      <c r="AK678" t="s">
        <v>54</v>
      </c>
      <c r="AL678" t="s">
        <v>55</v>
      </c>
      <c r="AM678" t="s">
        <v>56</v>
      </c>
      <c r="AN678" t="s">
        <v>46</v>
      </c>
    </row>
    <row r="679" spans="1:40">
      <c r="A679" t="s">
        <v>40</v>
      </c>
      <c r="B679" s="1">
        <v>41952</v>
      </c>
      <c r="C679">
        <v>15.1</v>
      </c>
      <c r="D679">
        <v>0.1</v>
      </c>
      <c r="E679">
        <f t="shared" si="58"/>
        <v>0</v>
      </c>
      <c r="F679">
        <f t="shared" si="59"/>
        <v>2472.2500000000014</v>
      </c>
      <c r="G679">
        <v>6.2</v>
      </c>
      <c r="H679">
        <v>15.1</v>
      </c>
      <c r="I679">
        <v>0.1</v>
      </c>
      <c r="J679">
        <v>6.1</v>
      </c>
      <c r="K679">
        <v>2</v>
      </c>
      <c r="L679">
        <v>79.2</v>
      </c>
      <c r="M679">
        <v>0</v>
      </c>
      <c r="N679">
        <v>0</v>
      </c>
      <c r="O679">
        <v>3.555999999999834</v>
      </c>
      <c r="P679">
        <f t="shared" si="55"/>
        <v>44.703999999999894</v>
      </c>
      <c r="Q679">
        <f t="shared" si="56"/>
        <v>113.02999999999969</v>
      </c>
      <c r="R679">
        <f t="shared" si="57"/>
        <v>245.1099999999991</v>
      </c>
      <c r="S679">
        <v>0</v>
      </c>
      <c r="T679">
        <v>0</v>
      </c>
      <c r="V679">
        <v>0</v>
      </c>
      <c r="W679">
        <v>0</v>
      </c>
      <c r="Y679">
        <v>11</v>
      </c>
      <c r="Z679">
        <v>314.89999999999998</v>
      </c>
      <c r="AA679">
        <v>1018</v>
      </c>
      <c r="AB679">
        <v>19.5</v>
      </c>
      <c r="AC679">
        <v>13.6</v>
      </c>
      <c r="AD679">
        <v>180.6</v>
      </c>
      <c r="AE679">
        <v>15.6</v>
      </c>
      <c r="AF679">
        <v>7</v>
      </c>
      <c r="AH679" t="s">
        <v>1463</v>
      </c>
      <c r="AI679" t="s">
        <v>1464</v>
      </c>
      <c r="AJ679">
        <v>0.59</v>
      </c>
      <c r="AK679" t="s">
        <v>54</v>
      </c>
      <c r="AL679" t="s">
        <v>55</v>
      </c>
      <c r="AM679" t="s">
        <v>56</v>
      </c>
      <c r="AN679" t="s">
        <v>46</v>
      </c>
    </row>
    <row r="680" spans="1:40">
      <c r="A680" t="s">
        <v>40</v>
      </c>
      <c r="B680" s="1">
        <v>41953</v>
      </c>
      <c r="C680">
        <v>21</v>
      </c>
      <c r="D680">
        <v>3.9</v>
      </c>
      <c r="E680">
        <f t="shared" si="58"/>
        <v>2.4499999999999993</v>
      </c>
      <c r="F680">
        <f t="shared" si="59"/>
        <v>2474.7000000000012</v>
      </c>
      <c r="G680">
        <v>12.1</v>
      </c>
      <c r="H680">
        <v>21</v>
      </c>
      <c r="I680">
        <v>2.1</v>
      </c>
      <c r="J680">
        <v>11.3</v>
      </c>
      <c r="K680">
        <v>4.2</v>
      </c>
      <c r="L680">
        <v>62.2</v>
      </c>
      <c r="M680">
        <v>0</v>
      </c>
      <c r="N680">
        <v>0</v>
      </c>
      <c r="O680">
        <v>3.3020000000000649</v>
      </c>
      <c r="P680">
        <f t="shared" si="55"/>
        <v>44.958000000000027</v>
      </c>
      <c r="Q680">
        <f t="shared" si="56"/>
        <v>112.7759999999999</v>
      </c>
      <c r="R680">
        <f t="shared" si="57"/>
        <v>246.63399999999922</v>
      </c>
      <c r="S680">
        <v>0</v>
      </c>
      <c r="T680">
        <v>0</v>
      </c>
      <c r="V680">
        <v>0</v>
      </c>
      <c r="W680">
        <v>0</v>
      </c>
      <c r="X680">
        <v>37.1</v>
      </c>
      <c r="Y680">
        <v>22.4</v>
      </c>
      <c r="Z680">
        <v>166.4</v>
      </c>
      <c r="AA680">
        <v>1013.5</v>
      </c>
      <c r="AB680">
        <v>2.1</v>
      </c>
      <c r="AC680">
        <v>16</v>
      </c>
      <c r="AD680">
        <v>181.6</v>
      </c>
      <c r="AE680">
        <v>15.7</v>
      </c>
      <c r="AF680">
        <v>7</v>
      </c>
      <c r="AH680" t="s">
        <v>1465</v>
      </c>
      <c r="AI680" t="s">
        <v>1466</v>
      </c>
      <c r="AJ680">
        <v>0.62</v>
      </c>
      <c r="AK680" t="s">
        <v>54</v>
      </c>
      <c r="AL680" t="s">
        <v>55</v>
      </c>
      <c r="AM680" t="s">
        <v>56</v>
      </c>
      <c r="AN680" t="s">
        <v>46</v>
      </c>
    </row>
    <row r="681" spans="1:40">
      <c r="A681" t="s">
        <v>40</v>
      </c>
      <c r="B681" s="1">
        <v>41954</v>
      </c>
      <c r="C681">
        <v>19.8</v>
      </c>
      <c r="D681">
        <v>5.0999999999999996</v>
      </c>
      <c r="E681">
        <f t="shared" si="58"/>
        <v>2.4499999999999993</v>
      </c>
      <c r="F681">
        <f t="shared" si="59"/>
        <v>2477.150000000001</v>
      </c>
      <c r="G681">
        <v>12.2</v>
      </c>
      <c r="H681">
        <v>19.8</v>
      </c>
      <c r="I681">
        <v>1.7</v>
      </c>
      <c r="J681">
        <v>11.3</v>
      </c>
      <c r="K681">
        <v>8.9</v>
      </c>
      <c r="L681">
        <v>80.900000000000006</v>
      </c>
      <c r="M681">
        <v>0.34799999999999998</v>
      </c>
      <c r="N681">
        <v>0</v>
      </c>
      <c r="O681">
        <v>3.8099999999999636</v>
      </c>
      <c r="P681">
        <f t="shared" si="55"/>
        <v>-7.1120000000000374</v>
      </c>
      <c r="Q681">
        <f t="shared" si="56"/>
        <v>112.52199999999982</v>
      </c>
      <c r="R681">
        <f t="shared" si="57"/>
        <v>221.48799999999926</v>
      </c>
      <c r="S681">
        <v>100</v>
      </c>
      <c r="T681">
        <v>8.33</v>
      </c>
      <c r="U681" t="s">
        <v>41</v>
      </c>
      <c r="V681">
        <v>0</v>
      </c>
      <c r="W681">
        <v>0</v>
      </c>
      <c r="X681">
        <v>51.2</v>
      </c>
      <c r="Y681">
        <v>22.1</v>
      </c>
      <c r="Z681">
        <v>236.5</v>
      </c>
      <c r="AA681">
        <v>1014.8</v>
      </c>
      <c r="AB681">
        <v>67</v>
      </c>
      <c r="AC681">
        <v>14.2</v>
      </c>
      <c r="AD681">
        <v>103.6</v>
      </c>
      <c r="AE681">
        <v>8.9</v>
      </c>
      <c r="AF681">
        <v>4</v>
      </c>
      <c r="AH681" t="s">
        <v>1467</v>
      </c>
      <c r="AI681" t="s">
        <v>1468</v>
      </c>
      <c r="AJ681">
        <v>0.65</v>
      </c>
      <c r="AK681" t="s">
        <v>61</v>
      </c>
      <c r="AL681" t="s">
        <v>62</v>
      </c>
      <c r="AM681" t="s">
        <v>41</v>
      </c>
      <c r="AN681" t="s">
        <v>46</v>
      </c>
    </row>
    <row r="682" spans="1:40">
      <c r="A682" t="s">
        <v>40</v>
      </c>
      <c r="B682" s="1">
        <v>41955</v>
      </c>
      <c r="C682">
        <v>6.8</v>
      </c>
      <c r="D682">
        <v>0.2</v>
      </c>
      <c r="E682">
        <f t="shared" si="58"/>
        <v>0</v>
      </c>
      <c r="F682">
        <f t="shared" si="59"/>
        <v>2477.150000000001</v>
      </c>
      <c r="G682">
        <v>3</v>
      </c>
      <c r="H682">
        <v>3.6</v>
      </c>
      <c r="I682">
        <v>-3.9</v>
      </c>
      <c r="J682">
        <v>-0.7</v>
      </c>
      <c r="K682">
        <v>-1.8</v>
      </c>
      <c r="L682">
        <v>71.3</v>
      </c>
      <c r="M682">
        <v>0</v>
      </c>
      <c r="N682">
        <v>0.50800000000000001</v>
      </c>
      <c r="O682">
        <v>3.5560000000000143</v>
      </c>
      <c r="P682">
        <f t="shared" si="55"/>
        <v>-12.953999999999894</v>
      </c>
      <c r="Q682">
        <f t="shared" si="56"/>
        <v>111.50599999999986</v>
      </c>
      <c r="R682">
        <f t="shared" si="57"/>
        <v>222.24999999999932</v>
      </c>
      <c r="S682">
        <v>0</v>
      </c>
      <c r="T682">
        <v>0</v>
      </c>
      <c r="V682">
        <v>0</v>
      </c>
      <c r="W682">
        <v>0</v>
      </c>
      <c r="X682">
        <v>33.5</v>
      </c>
      <c r="Y682">
        <v>24.2</v>
      </c>
      <c r="Z682">
        <v>359.8</v>
      </c>
      <c r="AA682">
        <v>1024.5999999999999</v>
      </c>
      <c r="AB682">
        <v>77.5</v>
      </c>
      <c r="AC682">
        <v>15.3</v>
      </c>
      <c r="AD682">
        <v>172.4</v>
      </c>
      <c r="AE682">
        <v>14.9</v>
      </c>
      <c r="AF682">
        <v>6</v>
      </c>
      <c r="AH682" t="s">
        <v>1469</v>
      </c>
      <c r="AI682" t="s">
        <v>1470</v>
      </c>
      <c r="AJ682">
        <v>0.69</v>
      </c>
      <c r="AK682" t="s">
        <v>49</v>
      </c>
      <c r="AL682" t="s">
        <v>110</v>
      </c>
      <c r="AM682" t="s">
        <v>51</v>
      </c>
      <c r="AN682" t="s">
        <v>46</v>
      </c>
    </row>
    <row r="683" spans="1:40">
      <c r="A683" t="s">
        <v>40</v>
      </c>
      <c r="B683" s="1">
        <v>41956</v>
      </c>
      <c r="C683">
        <v>2.9</v>
      </c>
      <c r="D683">
        <v>-3.9</v>
      </c>
      <c r="E683">
        <f t="shared" si="58"/>
        <v>0</v>
      </c>
      <c r="F683">
        <f t="shared" si="59"/>
        <v>2477.150000000001</v>
      </c>
      <c r="G683">
        <v>-0.6</v>
      </c>
      <c r="H683">
        <v>-2.2999999999999998</v>
      </c>
      <c r="I683">
        <v>-7.8</v>
      </c>
      <c r="J683">
        <v>-4.9000000000000004</v>
      </c>
      <c r="K683">
        <v>-7.6</v>
      </c>
      <c r="L683">
        <v>60.3</v>
      </c>
      <c r="M683">
        <v>0</v>
      </c>
      <c r="N683">
        <v>0</v>
      </c>
      <c r="O683">
        <v>3.8099999999999636</v>
      </c>
      <c r="P683">
        <f t="shared" si="55"/>
        <v>-26.67</v>
      </c>
      <c r="Q683">
        <f t="shared" si="56"/>
        <v>111.50599999999986</v>
      </c>
      <c r="R683">
        <f t="shared" si="57"/>
        <v>222.75799999999936</v>
      </c>
      <c r="S683">
        <v>0</v>
      </c>
      <c r="T683">
        <v>0</v>
      </c>
      <c r="V683">
        <v>0</v>
      </c>
      <c r="W683">
        <v>0</v>
      </c>
      <c r="X683">
        <v>42.5</v>
      </c>
      <c r="Y683">
        <v>26.9</v>
      </c>
      <c r="Z683">
        <v>342.2</v>
      </c>
      <c r="AA683">
        <v>1028.9000000000001</v>
      </c>
      <c r="AB683">
        <v>36.4</v>
      </c>
      <c r="AC683">
        <v>15.1</v>
      </c>
      <c r="AD683">
        <v>145.5</v>
      </c>
      <c r="AE683">
        <v>12.6</v>
      </c>
      <c r="AF683">
        <v>6</v>
      </c>
      <c r="AH683" t="s">
        <v>1471</v>
      </c>
      <c r="AI683" t="s">
        <v>1472</v>
      </c>
      <c r="AJ683">
        <v>0.72</v>
      </c>
      <c r="AK683" t="s">
        <v>49</v>
      </c>
      <c r="AL683" t="s">
        <v>110</v>
      </c>
      <c r="AM683" t="s">
        <v>51</v>
      </c>
      <c r="AN683" t="s">
        <v>46</v>
      </c>
    </row>
    <row r="684" spans="1:40">
      <c r="A684" t="s">
        <v>40</v>
      </c>
      <c r="B684" s="1">
        <v>41957</v>
      </c>
      <c r="C684">
        <v>3</v>
      </c>
      <c r="D684">
        <v>-7</v>
      </c>
      <c r="E684">
        <f t="shared" si="58"/>
        <v>0</v>
      </c>
      <c r="F684">
        <f t="shared" si="59"/>
        <v>2477.150000000001</v>
      </c>
      <c r="G684">
        <v>-2.2999999999999998</v>
      </c>
      <c r="H684">
        <v>-0.3</v>
      </c>
      <c r="I684">
        <v>-9.9</v>
      </c>
      <c r="J684">
        <v>-5.7</v>
      </c>
      <c r="K684">
        <v>-9.1</v>
      </c>
      <c r="L684">
        <v>61.9</v>
      </c>
      <c r="M684">
        <v>0</v>
      </c>
      <c r="N684">
        <v>0</v>
      </c>
      <c r="O684">
        <v>4.0640000000000933</v>
      </c>
      <c r="P684">
        <f t="shared" si="55"/>
        <v>-49.783999999999885</v>
      </c>
      <c r="Q684">
        <f t="shared" si="56"/>
        <v>110.7439999999998</v>
      </c>
      <c r="R684">
        <f t="shared" si="57"/>
        <v>210.05799999999931</v>
      </c>
      <c r="S684">
        <v>0</v>
      </c>
      <c r="T684">
        <v>0</v>
      </c>
      <c r="V684">
        <v>0</v>
      </c>
      <c r="W684">
        <v>0</v>
      </c>
      <c r="X684">
        <v>33.5</v>
      </c>
      <c r="Y684">
        <v>20.399999999999999</v>
      </c>
      <c r="Z684">
        <v>13.5</v>
      </c>
      <c r="AA684">
        <v>1029.4000000000001</v>
      </c>
      <c r="AB684">
        <v>0.4</v>
      </c>
      <c r="AC684">
        <v>15.8</v>
      </c>
      <c r="AD684">
        <v>163.6</v>
      </c>
      <c r="AE684">
        <v>14</v>
      </c>
      <c r="AF684">
        <v>6</v>
      </c>
      <c r="AH684" t="s">
        <v>1473</v>
      </c>
      <c r="AI684" t="s">
        <v>1474</v>
      </c>
      <c r="AJ684">
        <v>0.75</v>
      </c>
      <c r="AK684" t="s">
        <v>54</v>
      </c>
      <c r="AL684" t="s">
        <v>55</v>
      </c>
      <c r="AM684" t="s">
        <v>56</v>
      </c>
      <c r="AN684" t="s">
        <v>46</v>
      </c>
    </row>
    <row r="685" spans="1:40">
      <c r="A685" t="s">
        <v>40</v>
      </c>
      <c r="B685" s="1">
        <v>41958</v>
      </c>
      <c r="C685">
        <v>7.1</v>
      </c>
      <c r="D685">
        <v>-5.2</v>
      </c>
      <c r="E685">
        <f t="shared" si="58"/>
        <v>0</v>
      </c>
      <c r="F685">
        <f t="shared" si="59"/>
        <v>2477.150000000001</v>
      </c>
      <c r="G685">
        <v>1.4</v>
      </c>
      <c r="H685">
        <v>6.1</v>
      </c>
      <c r="I685">
        <v>-7.8</v>
      </c>
      <c r="J685">
        <v>0.2</v>
      </c>
      <c r="K685">
        <v>-7.5</v>
      </c>
      <c r="L685">
        <v>55.4</v>
      </c>
      <c r="M685">
        <v>0</v>
      </c>
      <c r="N685">
        <v>0</v>
      </c>
      <c r="O685">
        <v>4.063999999999913</v>
      </c>
      <c r="P685">
        <f t="shared" si="55"/>
        <v>-51.308000000000007</v>
      </c>
      <c r="Q685">
        <f t="shared" si="56"/>
        <v>109.47399999999971</v>
      </c>
      <c r="R685">
        <f t="shared" si="57"/>
        <v>196.59599999999932</v>
      </c>
      <c r="S685">
        <v>0</v>
      </c>
      <c r="T685">
        <v>0</v>
      </c>
      <c r="V685">
        <v>0</v>
      </c>
      <c r="W685">
        <v>0</v>
      </c>
      <c r="Y685">
        <v>12.6</v>
      </c>
      <c r="Z685">
        <v>120.1</v>
      </c>
      <c r="AA685">
        <v>1026</v>
      </c>
      <c r="AB685">
        <v>33.1</v>
      </c>
      <c r="AC685">
        <v>15.6</v>
      </c>
      <c r="AD685">
        <v>165.9</v>
      </c>
      <c r="AE685">
        <v>14.4</v>
      </c>
      <c r="AF685">
        <v>6</v>
      </c>
      <c r="AH685" t="s">
        <v>1475</v>
      </c>
      <c r="AI685" t="s">
        <v>1476</v>
      </c>
      <c r="AJ685">
        <v>0.78</v>
      </c>
      <c r="AK685" t="s">
        <v>49</v>
      </c>
      <c r="AL685" t="s">
        <v>107</v>
      </c>
      <c r="AM685" t="s">
        <v>51</v>
      </c>
      <c r="AN685" t="s">
        <v>46</v>
      </c>
    </row>
    <row r="686" spans="1:40">
      <c r="A686" t="s">
        <v>40</v>
      </c>
      <c r="B686" s="1">
        <v>41959</v>
      </c>
      <c r="C686">
        <v>7</v>
      </c>
      <c r="D686">
        <v>2.2000000000000002</v>
      </c>
      <c r="E686">
        <f t="shared" si="58"/>
        <v>0</v>
      </c>
      <c r="F686">
        <f t="shared" si="59"/>
        <v>2477.150000000001</v>
      </c>
      <c r="G686">
        <v>3.9</v>
      </c>
      <c r="H686">
        <v>7</v>
      </c>
      <c r="I686">
        <v>-1.3</v>
      </c>
      <c r="J686">
        <v>1.7</v>
      </c>
      <c r="K686">
        <v>2.5</v>
      </c>
      <c r="L686">
        <v>91.2</v>
      </c>
      <c r="M686">
        <v>29.408000000000001</v>
      </c>
      <c r="N686">
        <v>15.239999999999998</v>
      </c>
      <c r="O686">
        <v>4.3180000000000431</v>
      </c>
      <c r="P686">
        <f t="shared" si="55"/>
        <v>-51.561999999999969</v>
      </c>
      <c r="Q686">
        <f t="shared" si="56"/>
        <v>108.45799999999974</v>
      </c>
      <c r="R686">
        <f t="shared" si="57"/>
        <v>196.34199999999942</v>
      </c>
      <c r="S686">
        <v>100</v>
      </c>
      <c r="T686">
        <v>83.33</v>
      </c>
      <c r="U686" t="s">
        <v>41</v>
      </c>
      <c r="V686">
        <v>0</v>
      </c>
      <c r="W686">
        <v>0</v>
      </c>
      <c r="X686">
        <v>29.5</v>
      </c>
      <c r="Y686">
        <v>15.2</v>
      </c>
      <c r="Z686">
        <v>42.6</v>
      </c>
      <c r="AA686">
        <v>1017.5</v>
      </c>
      <c r="AB686">
        <v>99.6</v>
      </c>
      <c r="AC686">
        <v>5.4</v>
      </c>
      <c r="AD686">
        <v>50.8</v>
      </c>
      <c r="AE686">
        <v>4.3</v>
      </c>
      <c r="AF686">
        <v>2</v>
      </c>
      <c r="AH686" t="s">
        <v>1477</v>
      </c>
      <c r="AI686" t="s">
        <v>1478</v>
      </c>
      <c r="AJ686">
        <v>0.81</v>
      </c>
      <c r="AK686" t="s">
        <v>44</v>
      </c>
      <c r="AL686" t="s">
        <v>45</v>
      </c>
      <c r="AM686" t="s">
        <v>41</v>
      </c>
      <c r="AN686" t="s">
        <v>46</v>
      </c>
    </row>
    <row r="687" spans="1:40">
      <c r="A687" t="s">
        <v>40</v>
      </c>
      <c r="B687" s="1">
        <v>41960</v>
      </c>
      <c r="C687">
        <v>2.2000000000000002</v>
      </c>
      <c r="D687">
        <v>-3.9</v>
      </c>
      <c r="E687">
        <f t="shared" si="58"/>
        <v>0</v>
      </c>
      <c r="F687">
        <f t="shared" si="59"/>
        <v>2477.150000000001</v>
      </c>
      <c r="G687">
        <v>-0.1</v>
      </c>
      <c r="H687">
        <v>-2</v>
      </c>
      <c r="I687">
        <v>-9.8000000000000007</v>
      </c>
      <c r="J687">
        <v>-4.5</v>
      </c>
      <c r="K687">
        <v>-5</v>
      </c>
      <c r="L687">
        <v>72</v>
      </c>
      <c r="M687">
        <v>6.359</v>
      </c>
      <c r="N687">
        <v>27.94</v>
      </c>
      <c r="O687">
        <v>4.3180000000000431</v>
      </c>
      <c r="P687">
        <f t="shared" si="55"/>
        <v>-36.575999999999937</v>
      </c>
      <c r="Q687">
        <f t="shared" si="56"/>
        <v>117.60199999999986</v>
      </c>
      <c r="R687">
        <f t="shared" si="57"/>
        <v>211.58199999999943</v>
      </c>
      <c r="S687">
        <v>100</v>
      </c>
      <c r="T687">
        <v>12.5</v>
      </c>
      <c r="U687" t="s">
        <v>41</v>
      </c>
      <c r="V687">
        <v>0</v>
      </c>
      <c r="W687">
        <v>0</v>
      </c>
      <c r="X687">
        <v>42.5</v>
      </c>
      <c r="Y687">
        <v>27.3</v>
      </c>
      <c r="Z687">
        <v>326.7</v>
      </c>
      <c r="AA687">
        <v>1021.1</v>
      </c>
      <c r="AB687">
        <v>42.1</v>
      </c>
      <c r="AC687">
        <v>14.4</v>
      </c>
      <c r="AD687">
        <v>169.9</v>
      </c>
      <c r="AE687">
        <v>14.6</v>
      </c>
      <c r="AF687">
        <v>7</v>
      </c>
      <c r="AH687" t="s">
        <v>1479</v>
      </c>
      <c r="AI687" t="s">
        <v>1480</v>
      </c>
      <c r="AJ687">
        <v>0.85</v>
      </c>
      <c r="AK687" t="s">
        <v>61</v>
      </c>
      <c r="AL687" t="s">
        <v>177</v>
      </c>
      <c r="AM687" t="s">
        <v>41</v>
      </c>
      <c r="AN687" t="s">
        <v>46</v>
      </c>
    </row>
    <row r="688" spans="1:40">
      <c r="A688" t="s">
        <v>40</v>
      </c>
      <c r="B688" s="1">
        <v>41961</v>
      </c>
      <c r="C688">
        <v>2.1</v>
      </c>
      <c r="D688">
        <v>-8.8000000000000007</v>
      </c>
      <c r="E688">
        <f t="shared" si="58"/>
        <v>0</v>
      </c>
      <c r="F688">
        <f t="shared" si="59"/>
        <v>2477.150000000001</v>
      </c>
      <c r="G688">
        <v>-2.8</v>
      </c>
      <c r="H688">
        <v>-1.1000000000000001</v>
      </c>
      <c r="I688">
        <v>-11.5</v>
      </c>
      <c r="J688">
        <v>-6.1</v>
      </c>
      <c r="K688">
        <v>-11.2</v>
      </c>
      <c r="L688">
        <v>54.9</v>
      </c>
      <c r="M688">
        <v>0</v>
      </c>
      <c r="N688">
        <v>0</v>
      </c>
      <c r="O688">
        <v>4.3180000000000431</v>
      </c>
      <c r="P688">
        <f t="shared" ref="P688:P751" si="60">SUM(N658:N687)-SUM(O658:O687)</f>
        <v>-9.1440000000000055</v>
      </c>
      <c r="Q688">
        <f t="shared" ref="Q688:Q751" si="61">SUM(N598:N687)-SUM(O598:O687)</f>
        <v>130.55599999999976</v>
      </c>
      <c r="R688">
        <f t="shared" ref="R688:R751" si="62">SUM(N508:N687)-SUM(O508:O687)</f>
        <v>239.77599999999939</v>
      </c>
      <c r="S688">
        <v>0</v>
      </c>
      <c r="T688">
        <v>0</v>
      </c>
      <c r="V688">
        <v>0</v>
      </c>
      <c r="W688">
        <v>0</v>
      </c>
      <c r="X688">
        <v>31.4</v>
      </c>
      <c r="Y688">
        <v>21.7</v>
      </c>
      <c r="Z688">
        <v>292.5</v>
      </c>
      <c r="AA688">
        <v>1030.2</v>
      </c>
      <c r="AB688">
        <v>0.1</v>
      </c>
      <c r="AC688">
        <v>15.9</v>
      </c>
      <c r="AD688">
        <v>173.1</v>
      </c>
      <c r="AE688">
        <v>15</v>
      </c>
      <c r="AF688">
        <v>7</v>
      </c>
      <c r="AH688" t="s">
        <v>1481</v>
      </c>
      <c r="AI688" t="s">
        <v>1482</v>
      </c>
      <c r="AJ688">
        <v>0.88</v>
      </c>
      <c r="AK688" t="s">
        <v>54</v>
      </c>
      <c r="AL688" t="s">
        <v>55</v>
      </c>
      <c r="AM688" t="s">
        <v>56</v>
      </c>
      <c r="AN688" t="s">
        <v>46</v>
      </c>
    </row>
    <row r="689" spans="1:40">
      <c r="A689" t="s">
        <v>40</v>
      </c>
      <c r="B689" s="1">
        <v>41962</v>
      </c>
      <c r="C689">
        <v>12</v>
      </c>
      <c r="D689">
        <v>-3.1</v>
      </c>
      <c r="E689">
        <f t="shared" si="58"/>
        <v>0</v>
      </c>
      <c r="F689">
        <f t="shared" si="59"/>
        <v>2477.150000000001</v>
      </c>
      <c r="G689">
        <v>4.3</v>
      </c>
      <c r="H689">
        <v>12</v>
      </c>
      <c r="I689">
        <v>-6.9</v>
      </c>
      <c r="J689">
        <v>1.8</v>
      </c>
      <c r="K689">
        <v>-5.0999999999999996</v>
      </c>
      <c r="L689">
        <v>52.5</v>
      </c>
      <c r="M689">
        <v>0</v>
      </c>
      <c r="N689">
        <v>0</v>
      </c>
      <c r="O689">
        <v>4.571999999999993</v>
      </c>
      <c r="P689">
        <f t="shared" si="60"/>
        <v>-9.3980000000001382</v>
      </c>
      <c r="Q689">
        <f t="shared" si="61"/>
        <v>129.28599999999966</v>
      </c>
      <c r="R689">
        <f t="shared" si="62"/>
        <v>240.02999999999918</v>
      </c>
      <c r="S689">
        <v>0</v>
      </c>
      <c r="T689">
        <v>0</v>
      </c>
      <c r="V689">
        <v>0</v>
      </c>
      <c r="W689">
        <v>0</v>
      </c>
      <c r="X689">
        <v>40.700000000000003</v>
      </c>
      <c r="Y689">
        <v>30.6</v>
      </c>
      <c r="Z689">
        <v>212.9</v>
      </c>
      <c r="AA689">
        <v>1025.2</v>
      </c>
      <c r="AB689">
        <v>5.4</v>
      </c>
      <c r="AC689">
        <v>16</v>
      </c>
      <c r="AD689">
        <v>146.4</v>
      </c>
      <c r="AE689">
        <v>12.6</v>
      </c>
      <c r="AF689">
        <v>6</v>
      </c>
      <c r="AH689" t="s">
        <v>1483</v>
      </c>
      <c r="AI689" t="s">
        <v>1484</v>
      </c>
      <c r="AJ689">
        <v>0.91</v>
      </c>
      <c r="AK689" t="s">
        <v>54</v>
      </c>
      <c r="AL689" t="s">
        <v>55</v>
      </c>
      <c r="AM689" t="s">
        <v>56</v>
      </c>
      <c r="AN689" t="s">
        <v>46</v>
      </c>
    </row>
    <row r="690" spans="1:40">
      <c r="A690" t="s">
        <v>40</v>
      </c>
      <c r="B690" s="1">
        <v>41963</v>
      </c>
      <c r="C690">
        <v>13.9</v>
      </c>
      <c r="D690">
        <v>-1</v>
      </c>
      <c r="E690">
        <f t="shared" si="58"/>
        <v>0</v>
      </c>
      <c r="F690">
        <f t="shared" si="59"/>
        <v>2477.150000000001</v>
      </c>
      <c r="G690">
        <v>6.5</v>
      </c>
      <c r="H690">
        <v>13.9</v>
      </c>
      <c r="I690">
        <v>-1</v>
      </c>
      <c r="J690">
        <v>5.7</v>
      </c>
      <c r="K690">
        <v>-0.5</v>
      </c>
      <c r="L690">
        <v>63.9</v>
      </c>
      <c r="M690">
        <v>0</v>
      </c>
      <c r="N690">
        <v>0</v>
      </c>
      <c r="O690">
        <v>4.8259999999999419</v>
      </c>
      <c r="P690">
        <f t="shared" si="60"/>
        <v>-9.9060000000000201</v>
      </c>
      <c r="Q690">
        <f t="shared" si="61"/>
        <v>127.76199999999977</v>
      </c>
      <c r="R690">
        <f t="shared" si="62"/>
        <v>240.02999999999929</v>
      </c>
      <c r="S690">
        <v>0</v>
      </c>
      <c r="T690">
        <v>0</v>
      </c>
      <c r="V690">
        <v>0</v>
      </c>
      <c r="W690">
        <v>0</v>
      </c>
      <c r="Y690">
        <v>11.4</v>
      </c>
      <c r="Z690">
        <v>98.3</v>
      </c>
      <c r="AA690">
        <v>1023.9</v>
      </c>
      <c r="AB690">
        <v>25</v>
      </c>
      <c r="AC690">
        <v>15.8</v>
      </c>
      <c r="AD690">
        <v>129.4</v>
      </c>
      <c r="AE690">
        <v>11.1</v>
      </c>
      <c r="AF690">
        <v>6</v>
      </c>
      <c r="AH690" t="s">
        <v>1485</v>
      </c>
      <c r="AI690" t="s">
        <v>1486</v>
      </c>
      <c r="AJ690">
        <v>0.94</v>
      </c>
      <c r="AK690" t="s">
        <v>49</v>
      </c>
      <c r="AL690" t="s">
        <v>107</v>
      </c>
      <c r="AM690" t="s">
        <v>51</v>
      </c>
      <c r="AN690" t="s">
        <v>46</v>
      </c>
    </row>
    <row r="691" spans="1:40">
      <c r="A691" t="s">
        <v>40</v>
      </c>
      <c r="B691" s="1">
        <v>41964</v>
      </c>
      <c r="C691">
        <v>15.9</v>
      </c>
      <c r="D691">
        <v>5.9</v>
      </c>
      <c r="E691">
        <f t="shared" si="58"/>
        <v>0.90000000000000036</v>
      </c>
      <c r="F691">
        <f t="shared" si="59"/>
        <v>2478.0500000000011</v>
      </c>
      <c r="G691">
        <v>10.5</v>
      </c>
      <c r="H691">
        <v>15.9</v>
      </c>
      <c r="I691">
        <v>3.4</v>
      </c>
      <c r="J691">
        <v>9.8000000000000007</v>
      </c>
      <c r="K691">
        <v>3.8</v>
      </c>
      <c r="L691">
        <v>63.8</v>
      </c>
      <c r="M691">
        <v>0</v>
      </c>
      <c r="N691">
        <v>0</v>
      </c>
      <c r="O691">
        <v>4.571999999999993</v>
      </c>
      <c r="P691">
        <f t="shared" si="60"/>
        <v>-10.668000000000049</v>
      </c>
      <c r="Q691">
        <f t="shared" si="61"/>
        <v>125.72999999999979</v>
      </c>
      <c r="R691">
        <f t="shared" si="62"/>
        <v>239.77599999999939</v>
      </c>
      <c r="S691">
        <v>0</v>
      </c>
      <c r="T691">
        <v>0</v>
      </c>
      <c r="V691">
        <v>0</v>
      </c>
      <c r="W691">
        <v>0</v>
      </c>
      <c r="Y691">
        <v>13.1</v>
      </c>
      <c r="Z691">
        <v>113.7</v>
      </c>
      <c r="AA691">
        <v>1026.4000000000001</v>
      </c>
      <c r="AB691">
        <v>59.5</v>
      </c>
      <c r="AC691">
        <v>15.9</v>
      </c>
      <c r="AD691">
        <v>65.099999999999994</v>
      </c>
      <c r="AE691">
        <v>5.8</v>
      </c>
      <c r="AF691">
        <v>3</v>
      </c>
      <c r="AH691" t="s">
        <v>1487</v>
      </c>
      <c r="AI691" t="s">
        <v>1488</v>
      </c>
      <c r="AJ691">
        <v>0.98</v>
      </c>
      <c r="AK691" t="s">
        <v>49</v>
      </c>
      <c r="AL691" t="s">
        <v>110</v>
      </c>
      <c r="AM691" t="s">
        <v>51</v>
      </c>
      <c r="AN691" t="s">
        <v>46</v>
      </c>
    </row>
    <row r="692" spans="1:40">
      <c r="A692" t="s">
        <v>40</v>
      </c>
      <c r="B692" s="1">
        <v>41965</v>
      </c>
      <c r="C692">
        <v>18.100000000000001</v>
      </c>
      <c r="D692">
        <v>9</v>
      </c>
      <c r="E692">
        <f t="shared" si="58"/>
        <v>3.5500000000000007</v>
      </c>
      <c r="F692">
        <f t="shared" si="59"/>
        <v>2481.6000000000013</v>
      </c>
      <c r="G692">
        <v>13.2</v>
      </c>
      <c r="H692">
        <v>18.100000000000001</v>
      </c>
      <c r="I692">
        <v>7.3</v>
      </c>
      <c r="J692">
        <v>12.9</v>
      </c>
      <c r="K692">
        <v>5.8</v>
      </c>
      <c r="L692">
        <v>62.7</v>
      </c>
      <c r="M692">
        <v>0</v>
      </c>
      <c r="N692">
        <v>0</v>
      </c>
      <c r="O692">
        <v>4.8259999999999419</v>
      </c>
      <c r="P692">
        <f t="shared" si="60"/>
        <v>-11.684000000000026</v>
      </c>
      <c r="Q692">
        <f t="shared" si="61"/>
        <v>123.95199999999977</v>
      </c>
      <c r="R692">
        <f t="shared" si="62"/>
        <v>239.52199999999948</v>
      </c>
      <c r="S692">
        <v>0</v>
      </c>
      <c r="T692">
        <v>0</v>
      </c>
      <c r="V692">
        <v>0</v>
      </c>
      <c r="W692">
        <v>0</v>
      </c>
      <c r="X692">
        <v>35.299999999999997</v>
      </c>
      <c r="Y692">
        <v>18.3</v>
      </c>
      <c r="Z692">
        <v>147</v>
      </c>
      <c r="AA692">
        <v>1022.6</v>
      </c>
      <c r="AB692">
        <v>21.8</v>
      </c>
      <c r="AC692">
        <v>15.9</v>
      </c>
      <c r="AD692">
        <v>116.1</v>
      </c>
      <c r="AE692">
        <v>10</v>
      </c>
      <c r="AF692">
        <v>4</v>
      </c>
      <c r="AH692" t="s">
        <v>1489</v>
      </c>
      <c r="AI692" t="s">
        <v>1490</v>
      </c>
      <c r="AJ692">
        <v>0</v>
      </c>
      <c r="AK692" t="s">
        <v>49</v>
      </c>
      <c r="AL692" t="s">
        <v>110</v>
      </c>
      <c r="AM692" t="s">
        <v>51</v>
      </c>
      <c r="AN692" t="s">
        <v>46</v>
      </c>
    </row>
    <row r="693" spans="1:40">
      <c r="A693" t="s">
        <v>40</v>
      </c>
      <c r="B693" s="1">
        <v>41966</v>
      </c>
      <c r="C693">
        <v>15.3</v>
      </c>
      <c r="D693">
        <v>13.1</v>
      </c>
      <c r="E693">
        <f t="shared" si="58"/>
        <v>4.1999999999999993</v>
      </c>
      <c r="F693">
        <f t="shared" si="59"/>
        <v>2485.8000000000011</v>
      </c>
      <c r="G693">
        <v>14.2</v>
      </c>
      <c r="H693">
        <v>15.3</v>
      </c>
      <c r="I693">
        <v>13.1</v>
      </c>
      <c r="J693">
        <v>14.2</v>
      </c>
      <c r="K693">
        <v>12.9</v>
      </c>
      <c r="L693">
        <v>92.3</v>
      </c>
      <c r="M693">
        <v>8.4049999999999994</v>
      </c>
      <c r="N693">
        <v>0.254</v>
      </c>
      <c r="O693">
        <v>4.571999999999993</v>
      </c>
      <c r="P693">
        <f t="shared" si="60"/>
        <v>-12.699999999999818</v>
      </c>
      <c r="Q693">
        <f t="shared" si="61"/>
        <v>121.91999999999985</v>
      </c>
      <c r="R693">
        <f t="shared" si="62"/>
        <v>237.99799999999959</v>
      </c>
      <c r="S693">
        <v>100</v>
      </c>
      <c r="T693">
        <v>45.83</v>
      </c>
      <c r="U693" t="s">
        <v>41</v>
      </c>
      <c r="V693">
        <v>0</v>
      </c>
      <c r="W693">
        <v>0</v>
      </c>
      <c r="X693">
        <v>64.8</v>
      </c>
      <c r="Y693">
        <v>34.700000000000003</v>
      </c>
      <c r="Z693">
        <v>164.2</v>
      </c>
      <c r="AA693">
        <v>1003.7</v>
      </c>
      <c r="AB693">
        <v>86.2</v>
      </c>
      <c r="AC693">
        <v>11</v>
      </c>
      <c r="AD693">
        <v>48.8</v>
      </c>
      <c r="AE693">
        <v>4.0999999999999996</v>
      </c>
      <c r="AF693">
        <v>3</v>
      </c>
      <c r="AH693" t="s">
        <v>1491</v>
      </c>
      <c r="AI693" t="s">
        <v>1492</v>
      </c>
      <c r="AJ693">
        <v>0.04</v>
      </c>
      <c r="AK693" t="s">
        <v>61</v>
      </c>
      <c r="AL693" t="s">
        <v>355</v>
      </c>
      <c r="AM693" t="s">
        <v>41</v>
      </c>
      <c r="AN693" t="s">
        <v>46</v>
      </c>
    </row>
    <row r="694" spans="1:40">
      <c r="A694" t="s">
        <v>40</v>
      </c>
      <c r="B694" s="1">
        <v>41967</v>
      </c>
      <c r="C694">
        <v>15.1</v>
      </c>
      <c r="D694">
        <v>0.5</v>
      </c>
      <c r="E694">
        <f t="shared" si="58"/>
        <v>0</v>
      </c>
      <c r="F694">
        <f t="shared" si="59"/>
        <v>2485.8000000000011</v>
      </c>
      <c r="G694">
        <v>10.1</v>
      </c>
      <c r="H694">
        <v>15.1</v>
      </c>
      <c r="I694">
        <v>0.5</v>
      </c>
      <c r="J694">
        <v>10</v>
      </c>
      <c r="K694">
        <v>3.8</v>
      </c>
      <c r="L694">
        <v>67.7</v>
      </c>
      <c r="M694">
        <v>0</v>
      </c>
      <c r="N694">
        <v>13.208</v>
      </c>
      <c r="O694">
        <v>4.8260000000001222</v>
      </c>
      <c r="P694">
        <f t="shared" si="60"/>
        <v>-13.207999999999828</v>
      </c>
      <c r="Q694">
        <f t="shared" si="61"/>
        <v>111.50599999999991</v>
      </c>
      <c r="R694">
        <f t="shared" si="62"/>
        <v>237.99799999999971</v>
      </c>
      <c r="S694">
        <v>0</v>
      </c>
      <c r="T694">
        <v>0</v>
      </c>
      <c r="V694">
        <v>0</v>
      </c>
      <c r="W694">
        <v>0</v>
      </c>
      <c r="X694">
        <v>53.6</v>
      </c>
      <c r="Y694">
        <v>26.9</v>
      </c>
      <c r="Z694">
        <v>260.39999999999998</v>
      </c>
      <c r="AA694">
        <v>1010.8</v>
      </c>
      <c r="AB694">
        <v>20</v>
      </c>
      <c r="AC694">
        <v>15.9</v>
      </c>
      <c r="AD694">
        <v>159.69999999999999</v>
      </c>
      <c r="AE694">
        <v>13.7</v>
      </c>
      <c r="AF694">
        <v>6</v>
      </c>
      <c r="AH694" t="s">
        <v>1493</v>
      </c>
      <c r="AI694" t="s">
        <v>1494</v>
      </c>
      <c r="AJ694">
        <v>0.08</v>
      </c>
      <c r="AK694" t="s">
        <v>54</v>
      </c>
      <c r="AL694" t="s">
        <v>50</v>
      </c>
      <c r="AM694" t="s">
        <v>56</v>
      </c>
      <c r="AN694" t="s">
        <v>46</v>
      </c>
    </row>
    <row r="695" spans="1:40">
      <c r="A695" t="s">
        <v>40</v>
      </c>
      <c r="B695" s="1">
        <v>41968</v>
      </c>
      <c r="C695">
        <v>8.1999999999999993</v>
      </c>
      <c r="D695">
        <v>-2.7</v>
      </c>
      <c r="E695">
        <f t="shared" si="58"/>
        <v>0</v>
      </c>
      <c r="F695">
        <f t="shared" si="59"/>
        <v>2485.8000000000011</v>
      </c>
      <c r="G695">
        <v>2.4</v>
      </c>
      <c r="H695">
        <v>6.5</v>
      </c>
      <c r="I695">
        <v>-2.7</v>
      </c>
      <c r="J695">
        <v>1.6</v>
      </c>
      <c r="K695">
        <v>-3.4</v>
      </c>
      <c r="L695">
        <v>71.2</v>
      </c>
      <c r="M695">
        <v>0</v>
      </c>
      <c r="N695">
        <v>0</v>
      </c>
      <c r="O695">
        <v>4.8259999999999419</v>
      </c>
      <c r="P695">
        <f t="shared" si="60"/>
        <v>-1.2699999999999534</v>
      </c>
      <c r="Q695">
        <f t="shared" si="61"/>
        <v>122.42799999999966</v>
      </c>
      <c r="R695">
        <f t="shared" si="62"/>
        <v>231.39399999999955</v>
      </c>
      <c r="S695">
        <v>0</v>
      </c>
      <c r="T695">
        <v>0</v>
      </c>
      <c r="V695">
        <v>0</v>
      </c>
      <c r="W695">
        <v>0</v>
      </c>
      <c r="X695">
        <v>25.9</v>
      </c>
      <c r="Y695">
        <v>16.8</v>
      </c>
      <c r="Z695">
        <v>314.60000000000002</v>
      </c>
      <c r="AA695">
        <v>1022.2</v>
      </c>
      <c r="AB695">
        <v>1</v>
      </c>
      <c r="AC695">
        <v>15.6</v>
      </c>
      <c r="AD695">
        <v>91.3</v>
      </c>
      <c r="AE695">
        <v>7.9</v>
      </c>
      <c r="AF695">
        <v>3</v>
      </c>
      <c r="AH695" t="s">
        <v>1495</v>
      </c>
      <c r="AI695" t="s">
        <v>1496</v>
      </c>
      <c r="AJ695">
        <v>0.12</v>
      </c>
      <c r="AK695" t="s">
        <v>54</v>
      </c>
      <c r="AL695" t="s">
        <v>55</v>
      </c>
      <c r="AM695" t="s">
        <v>56</v>
      </c>
      <c r="AN695" t="s">
        <v>46</v>
      </c>
    </row>
    <row r="696" spans="1:40">
      <c r="A696" t="s">
        <v>40</v>
      </c>
      <c r="B696" s="1">
        <v>41969</v>
      </c>
      <c r="C696">
        <v>11.8</v>
      </c>
      <c r="D696">
        <v>-3.9</v>
      </c>
      <c r="E696">
        <f t="shared" si="58"/>
        <v>0</v>
      </c>
      <c r="F696">
        <f t="shared" si="59"/>
        <v>2485.8000000000011</v>
      </c>
      <c r="G696">
        <v>3.3</v>
      </c>
      <c r="H696">
        <v>11.8</v>
      </c>
      <c r="I696">
        <v>-6.7</v>
      </c>
      <c r="J696">
        <v>2.2000000000000002</v>
      </c>
      <c r="K696">
        <v>-2</v>
      </c>
      <c r="L696">
        <v>72.599999999999994</v>
      </c>
      <c r="M696">
        <v>0</v>
      </c>
      <c r="N696">
        <v>0</v>
      </c>
      <c r="O696">
        <v>5.080000000000072</v>
      </c>
      <c r="P696">
        <f t="shared" si="60"/>
        <v>-2.2859999999999303</v>
      </c>
      <c r="Q696">
        <f t="shared" si="61"/>
        <v>120.14199999999977</v>
      </c>
      <c r="R696">
        <f t="shared" si="62"/>
        <v>211.58199999999977</v>
      </c>
      <c r="S696">
        <v>0</v>
      </c>
      <c r="T696">
        <v>0</v>
      </c>
      <c r="V696">
        <v>0</v>
      </c>
      <c r="W696">
        <v>0</v>
      </c>
      <c r="X696">
        <v>47.5</v>
      </c>
      <c r="Y696">
        <v>23.6</v>
      </c>
      <c r="Z696">
        <v>200.4</v>
      </c>
      <c r="AA696">
        <v>1020.5</v>
      </c>
      <c r="AB696">
        <v>14.7</v>
      </c>
      <c r="AC696">
        <v>14.7</v>
      </c>
      <c r="AD696">
        <v>104.7</v>
      </c>
      <c r="AE696">
        <v>9</v>
      </c>
      <c r="AF696">
        <v>4</v>
      </c>
      <c r="AH696" t="s">
        <v>1497</v>
      </c>
      <c r="AI696" t="s">
        <v>1498</v>
      </c>
      <c r="AJ696">
        <v>0.15</v>
      </c>
      <c r="AK696" t="s">
        <v>54</v>
      </c>
      <c r="AL696" t="s">
        <v>55</v>
      </c>
      <c r="AM696" t="s">
        <v>56</v>
      </c>
      <c r="AN696" t="s">
        <v>46</v>
      </c>
    </row>
    <row r="697" spans="1:40">
      <c r="A697" t="s">
        <v>40</v>
      </c>
      <c r="B697" s="1">
        <v>41970</v>
      </c>
      <c r="C697">
        <v>6</v>
      </c>
      <c r="D697">
        <v>-2</v>
      </c>
      <c r="E697">
        <f t="shared" si="58"/>
        <v>0</v>
      </c>
      <c r="F697">
        <f t="shared" si="59"/>
        <v>2485.8000000000011</v>
      </c>
      <c r="G697">
        <v>2.2000000000000002</v>
      </c>
      <c r="H697">
        <v>3.9</v>
      </c>
      <c r="I697">
        <v>-4.0999999999999996</v>
      </c>
      <c r="J697">
        <v>-0.2</v>
      </c>
      <c r="K697">
        <v>-2.7</v>
      </c>
      <c r="L697">
        <v>71.400000000000006</v>
      </c>
      <c r="M697">
        <v>0</v>
      </c>
      <c r="N697">
        <v>0.254</v>
      </c>
      <c r="O697">
        <v>5.3340000000000209</v>
      </c>
      <c r="P697">
        <f t="shared" si="60"/>
        <v>-3.55600000000004</v>
      </c>
      <c r="Q697">
        <f t="shared" si="61"/>
        <v>117.60199999999969</v>
      </c>
      <c r="R697">
        <f t="shared" si="62"/>
        <v>201.42199999999968</v>
      </c>
      <c r="S697">
        <v>0</v>
      </c>
      <c r="T697">
        <v>0</v>
      </c>
      <c r="V697">
        <v>0</v>
      </c>
      <c r="W697">
        <v>0</v>
      </c>
      <c r="X697">
        <v>72</v>
      </c>
      <c r="Y697">
        <v>21.4</v>
      </c>
      <c r="Z697">
        <v>335.3</v>
      </c>
      <c r="AA697">
        <v>1030.3</v>
      </c>
      <c r="AB697">
        <v>40.1</v>
      </c>
      <c r="AC697">
        <v>16</v>
      </c>
      <c r="AD697">
        <v>155.80000000000001</v>
      </c>
      <c r="AE697">
        <v>13.5</v>
      </c>
      <c r="AF697">
        <v>6</v>
      </c>
      <c r="AH697" t="s">
        <v>1499</v>
      </c>
      <c r="AI697" t="s">
        <v>1500</v>
      </c>
      <c r="AJ697">
        <v>0.19</v>
      </c>
      <c r="AK697" t="s">
        <v>49</v>
      </c>
      <c r="AL697" t="s">
        <v>110</v>
      </c>
      <c r="AM697" t="s">
        <v>51</v>
      </c>
      <c r="AN697" t="s">
        <v>46</v>
      </c>
    </row>
    <row r="698" spans="1:40">
      <c r="A698" t="s">
        <v>40</v>
      </c>
      <c r="B698" s="1">
        <v>41971</v>
      </c>
      <c r="C698">
        <v>11.9</v>
      </c>
      <c r="D698">
        <v>-2.9</v>
      </c>
      <c r="E698">
        <f t="shared" si="58"/>
        <v>0</v>
      </c>
      <c r="F698">
        <f t="shared" si="59"/>
        <v>2485.8000000000011</v>
      </c>
      <c r="G698">
        <v>3.9</v>
      </c>
      <c r="H698">
        <v>11.9</v>
      </c>
      <c r="I698">
        <v>-6.9</v>
      </c>
      <c r="J698">
        <v>1.4</v>
      </c>
      <c r="K698">
        <v>-3.4</v>
      </c>
      <c r="L698">
        <v>62.4</v>
      </c>
      <c r="M698">
        <v>0</v>
      </c>
      <c r="N698">
        <v>0</v>
      </c>
      <c r="O698">
        <v>5.3339999999998406</v>
      </c>
      <c r="P698">
        <f t="shared" si="60"/>
        <v>-4.8260000000000929</v>
      </c>
      <c r="Q698">
        <f t="shared" si="61"/>
        <v>115.06199999999973</v>
      </c>
      <c r="R698">
        <f t="shared" si="62"/>
        <v>195.07199999999966</v>
      </c>
      <c r="S698">
        <v>0</v>
      </c>
      <c r="T698">
        <v>0</v>
      </c>
      <c r="V698">
        <v>0</v>
      </c>
      <c r="W698">
        <v>0</v>
      </c>
      <c r="X698">
        <v>33.5</v>
      </c>
      <c r="Y698">
        <v>15</v>
      </c>
      <c r="Z698">
        <v>153.6</v>
      </c>
      <c r="AA698">
        <v>1027.2</v>
      </c>
      <c r="AB698">
        <v>0</v>
      </c>
      <c r="AC698">
        <v>15.8</v>
      </c>
      <c r="AD698">
        <v>153.5</v>
      </c>
      <c r="AE698">
        <v>13.1</v>
      </c>
      <c r="AF698">
        <v>6</v>
      </c>
      <c r="AH698" t="s">
        <v>1501</v>
      </c>
      <c r="AI698" t="s">
        <v>1502</v>
      </c>
      <c r="AJ698">
        <v>0.22</v>
      </c>
      <c r="AK698" t="s">
        <v>54</v>
      </c>
      <c r="AL698" t="s">
        <v>55</v>
      </c>
      <c r="AM698" t="s">
        <v>56</v>
      </c>
      <c r="AN698" t="s">
        <v>46</v>
      </c>
    </row>
    <row r="699" spans="1:40">
      <c r="A699" t="s">
        <v>40</v>
      </c>
      <c r="B699" s="1">
        <v>41972</v>
      </c>
      <c r="C699">
        <v>19.100000000000001</v>
      </c>
      <c r="D699">
        <v>5</v>
      </c>
      <c r="E699">
        <f t="shared" si="58"/>
        <v>2.0500000000000007</v>
      </c>
      <c r="F699">
        <f t="shared" si="59"/>
        <v>2487.8500000000013</v>
      </c>
      <c r="G699">
        <v>12.4</v>
      </c>
      <c r="H699">
        <v>19.100000000000001</v>
      </c>
      <c r="I699">
        <v>2.1</v>
      </c>
      <c r="J699">
        <v>11.5</v>
      </c>
      <c r="K699">
        <v>7</v>
      </c>
      <c r="L699">
        <v>70</v>
      </c>
      <c r="M699">
        <v>0</v>
      </c>
      <c r="N699">
        <v>0</v>
      </c>
      <c r="O699">
        <v>5.3340000000000209</v>
      </c>
      <c r="P699">
        <f t="shared" si="60"/>
        <v>-48.005999999999915</v>
      </c>
      <c r="Q699">
        <f t="shared" si="61"/>
        <v>112.52199999999988</v>
      </c>
      <c r="R699">
        <f t="shared" si="62"/>
        <v>193.03999999999996</v>
      </c>
      <c r="S699">
        <v>0</v>
      </c>
      <c r="T699">
        <v>0</v>
      </c>
      <c r="V699">
        <v>0</v>
      </c>
      <c r="W699">
        <v>0</v>
      </c>
      <c r="X699">
        <v>61.2</v>
      </c>
      <c r="Y699">
        <v>29.5</v>
      </c>
      <c r="Z699">
        <v>190</v>
      </c>
      <c r="AA699">
        <v>1018.8</v>
      </c>
      <c r="AB699">
        <v>56.9</v>
      </c>
      <c r="AC699">
        <v>15.6</v>
      </c>
      <c r="AD699">
        <v>118.4</v>
      </c>
      <c r="AE699">
        <v>10.3</v>
      </c>
      <c r="AF699">
        <v>5</v>
      </c>
      <c r="AH699" t="s">
        <v>1503</v>
      </c>
      <c r="AI699" t="s">
        <v>1504</v>
      </c>
      <c r="AJ699">
        <v>0.25</v>
      </c>
      <c r="AK699" t="s">
        <v>49</v>
      </c>
      <c r="AL699" t="s">
        <v>110</v>
      </c>
      <c r="AM699" t="s">
        <v>51</v>
      </c>
      <c r="AN699" t="s">
        <v>46</v>
      </c>
    </row>
    <row r="700" spans="1:40">
      <c r="A700" t="s">
        <v>40</v>
      </c>
      <c r="B700" s="1">
        <v>41973</v>
      </c>
      <c r="C700">
        <v>22.1</v>
      </c>
      <c r="D700">
        <v>14.1</v>
      </c>
      <c r="E700">
        <f t="shared" si="58"/>
        <v>8.1000000000000014</v>
      </c>
      <c r="F700">
        <f t="shared" si="59"/>
        <v>2495.9500000000012</v>
      </c>
      <c r="G700">
        <v>17.2</v>
      </c>
      <c r="H700">
        <v>22.1</v>
      </c>
      <c r="I700">
        <v>14.1</v>
      </c>
      <c r="J700">
        <v>17.2</v>
      </c>
      <c r="K700">
        <v>11.9</v>
      </c>
      <c r="L700">
        <v>72.3</v>
      </c>
      <c r="M700">
        <v>0</v>
      </c>
      <c r="N700">
        <v>0</v>
      </c>
      <c r="O700">
        <v>5.3340000000000209</v>
      </c>
      <c r="P700">
        <f t="shared" si="60"/>
        <v>-49.529999999999973</v>
      </c>
      <c r="Q700">
        <f t="shared" si="61"/>
        <v>78.740000000000009</v>
      </c>
      <c r="R700">
        <f t="shared" si="62"/>
        <v>191.26199999999983</v>
      </c>
      <c r="S700">
        <v>0</v>
      </c>
      <c r="T700">
        <v>0</v>
      </c>
      <c r="V700">
        <v>0</v>
      </c>
      <c r="W700">
        <v>0</v>
      </c>
      <c r="X700">
        <v>51.8</v>
      </c>
      <c r="Y700">
        <v>30.1</v>
      </c>
      <c r="Z700">
        <v>193.4</v>
      </c>
      <c r="AA700">
        <v>1020.4</v>
      </c>
      <c r="AB700">
        <v>68.3</v>
      </c>
      <c r="AC700">
        <v>16</v>
      </c>
      <c r="AD700">
        <v>146.19999999999999</v>
      </c>
      <c r="AE700">
        <v>12.6</v>
      </c>
      <c r="AF700">
        <v>6</v>
      </c>
      <c r="AH700" t="s">
        <v>1505</v>
      </c>
      <c r="AI700" t="s">
        <v>1506</v>
      </c>
      <c r="AJ700">
        <v>0.28999999999999998</v>
      </c>
      <c r="AK700" t="s">
        <v>49</v>
      </c>
      <c r="AL700" t="s">
        <v>110</v>
      </c>
      <c r="AM700" t="s">
        <v>51</v>
      </c>
      <c r="AN700" t="s">
        <v>46</v>
      </c>
    </row>
    <row r="701" spans="1:40">
      <c r="A701" t="s">
        <v>40</v>
      </c>
      <c r="B701" s="1">
        <v>41974</v>
      </c>
      <c r="C701">
        <v>16.399999999999999</v>
      </c>
      <c r="D701">
        <v>3.1</v>
      </c>
      <c r="E701">
        <f t="shared" si="58"/>
        <v>0</v>
      </c>
      <c r="F701">
        <f t="shared" si="59"/>
        <v>2495.9500000000012</v>
      </c>
      <c r="G701">
        <v>9.8000000000000007</v>
      </c>
      <c r="H701">
        <v>16.399999999999999</v>
      </c>
      <c r="I701">
        <v>-0.5</v>
      </c>
      <c r="J701">
        <v>8.4</v>
      </c>
      <c r="K701">
        <v>8.4</v>
      </c>
      <c r="L701">
        <v>91.4</v>
      </c>
      <c r="M701">
        <v>0.17499999999999999</v>
      </c>
      <c r="N701">
        <v>0</v>
      </c>
      <c r="O701">
        <v>5.5879999999999708</v>
      </c>
      <c r="P701">
        <f t="shared" si="60"/>
        <v>-51.053999999999846</v>
      </c>
      <c r="Q701">
        <f t="shared" si="61"/>
        <v>76.199999999999932</v>
      </c>
      <c r="R701">
        <f t="shared" si="62"/>
        <v>178.05399999999975</v>
      </c>
      <c r="S701">
        <v>100</v>
      </c>
      <c r="T701">
        <v>4.17</v>
      </c>
      <c r="U701" t="s">
        <v>41</v>
      </c>
      <c r="V701">
        <v>0</v>
      </c>
      <c r="W701">
        <v>0</v>
      </c>
      <c r="X701">
        <v>31.3</v>
      </c>
      <c r="Y701">
        <v>20.2</v>
      </c>
      <c r="Z701">
        <v>327</v>
      </c>
      <c r="AA701">
        <v>1026.9000000000001</v>
      </c>
      <c r="AB701">
        <v>68.599999999999994</v>
      </c>
      <c r="AC701">
        <v>11.8</v>
      </c>
      <c r="AD701">
        <v>55.3</v>
      </c>
      <c r="AE701">
        <v>4.7</v>
      </c>
      <c r="AF701">
        <v>2</v>
      </c>
      <c r="AH701" t="s">
        <v>1507</v>
      </c>
      <c r="AI701" t="s">
        <v>1508</v>
      </c>
      <c r="AJ701">
        <v>0.33</v>
      </c>
      <c r="AK701" t="s">
        <v>61</v>
      </c>
      <c r="AL701" t="s">
        <v>62</v>
      </c>
      <c r="AM701" t="s">
        <v>41</v>
      </c>
      <c r="AN701" t="s">
        <v>46</v>
      </c>
    </row>
    <row r="702" spans="1:40">
      <c r="A702" t="s">
        <v>40</v>
      </c>
      <c r="B702" s="1">
        <v>41975</v>
      </c>
      <c r="C702">
        <v>4.2</v>
      </c>
      <c r="D702">
        <v>3.1</v>
      </c>
      <c r="E702">
        <f t="shared" si="58"/>
        <v>0</v>
      </c>
      <c r="F702">
        <f t="shared" si="59"/>
        <v>2495.9500000000012</v>
      </c>
      <c r="G702">
        <v>3.6</v>
      </c>
      <c r="H702">
        <v>4.2</v>
      </c>
      <c r="I702">
        <v>0</v>
      </c>
      <c r="J702">
        <v>2</v>
      </c>
      <c r="K702">
        <v>2.9</v>
      </c>
      <c r="L702">
        <v>95.3</v>
      </c>
      <c r="M702">
        <v>4.899</v>
      </c>
      <c r="N702">
        <v>3.8099999999999996</v>
      </c>
      <c r="O702">
        <v>5.8420000000001009</v>
      </c>
      <c r="P702">
        <f t="shared" si="60"/>
        <v>-52.831999999999852</v>
      </c>
      <c r="Q702">
        <f t="shared" si="61"/>
        <v>73.405999999999949</v>
      </c>
      <c r="R702">
        <f t="shared" si="62"/>
        <v>173.22799999999972</v>
      </c>
      <c r="S702">
        <v>100</v>
      </c>
      <c r="T702">
        <v>16.670000000000002</v>
      </c>
      <c r="U702" t="s">
        <v>41</v>
      </c>
      <c r="V702">
        <v>0</v>
      </c>
      <c r="W702">
        <v>0</v>
      </c>
      <c r="Y702">
        <v>12.5</v>
      </c>
      <c r="Z702">
        <v>315</v>
      </c>
      <c r="AA702">
        <v>1026.5</v>
      </c>
      <c r="AB702">
        <v>100</v>
      </c>
      <c r="AC702">
        <v>6.6</v>
      </c>
      <c r="AD702">
        <v>64.599999999999994</v>
      </c>
      <c r="AE702">
        <v>5.6</v>
      </c>
      <c r="AF702">
        <v>3</v>
      </c>
      <c r="AH702" t="s">
        <v>1509</v>
      </c>
      <c r="AI702" t="s">
        <v>1510</v>
      </c>
      <c r="AJ702">
        <v>0.37</v>
      </c>
      <c r="AK702" t="s">
        <v>44</v>
      </c>
      <c r="AL702" t="s">
        <v>186</v>
      </c>
      <c r="AM702" t="s">
        <v>41</v>
      </c>
      <c r="AN702" t="s">
        <v>46</v>
      </c>
    </row>
    <row r="703" spans="1:40">
      <c r="A703" t="s">
        <v>40</v>
      </c>
      <c r="B703" s="1">
        <v>41976</v>
      </c>
      <c r="C703">
        <v>10.199999999999999</v>
      </c>
      <c r="D703">
        <v>3.3</v>
      </c>
      <c r="E703">
        <f t="shared" si="58"/>
        <v>0</v>
      </c>
      <c r="F703">
        <f t="shared" si="59"/>
        <v>2495.9500000000012</v>
      </c>
      <c r="G703">
        <v>7.2</v>
      </c>
      <c r="H703">
        <v>10.199999999999999</v>
      </c>
      <c r="I703">
        <v>3.1</v>
      </c>
      <c r="J703">
        <v>6.9</v>
      </c>
      <c r="K703">
        <v>5.8</v>
      </c>
      <c r="L703">
        <v>91.2</v>
      </c>
      <c r="M703">
        <v>0</v>
      </c>
      <c r="N703">
        <v>0.50800000000000001</v>
      </c>
      <c r="O703">
        <v>6.0959999999998695</v>
      </c>
      <c r="P703">
        <f t="shared" si="60"/>
        <v>-51.053999999999974</v>
      </c>
      <c r="Q703">
        <f t="shared" si="61"/>
        <v>9.9059999999998354</v>
      </c>
      <c r="R703">
        <f t="shared" si="62"/>
        <v>175.51399999999967</v>
      </c>
      <c r="S703">
        <v>0</v>
      </c>
      <c r="T703">
        <v>0</v>
      </c>
      <c r="V703">
        <v>0</v>
      </c>
      <c r="W703">
        <v>0</v>
      </c>
      <c r="Y703">
        <v>7.6</v>
      </c>
      <c r="Z703">
        <v>30</v>
      </c>
      <c r="AA703">
        <v>1025.8</v>
      </c>
      <c r="AB703">
        <v>84.5</v>
      </c>
      <c r="AC703">
        <v>10.7</v>
      </c>
      <c r="AD703">
        <v>40</v>
      </c>
      <c r="AE703">
        <v>3.3</v>
      </c>
      <c r="AF703">
        <v>2</v>
      </c>
      <c r="AH703" t="s">
        <v>1511</v>
      </c>
      <c r="AI703" t="s">
        <v>1512</v>
      </c>
      <c r="AJ703">
        <v>0.4</v>
      </c>
      <c r="AK703" t="s">
        <v>49</v>
      </c>
      <c r="AL703" t="s">
        <v>110</v>
      </c>
      <c r="AM703" t="s">
        <v>51</v>
      </c>
      <c r="AN703" t="s">
        <v>46</v>
      </c>
    </row>
    <row r="704" spans="1:40">
      <c r="A704" t="s">
        <v>40</v>
      </c>
      <c r="B704" s="1">
        <v>41977</v>
      </c>
      <c r="C704">
        <v>19.100000000000001</v>
      </c>
      <c r="D704">
        <v>7.1</v>
      </c>
      <c r="E704">
        <f t="shared" si="58"/>
        <v>3.1000000000000014</v>
      </c>
      <c r="F704">
        <f t="shared" si="59"/>
        <v>2499.0500000000011</v>
      </c>
      <c r="G704">
        <v>12.2</v>
      </c>
      <c r="H704">
        <v>19.100000000000001</v>
      </c>
      <c r="I704">
        <v>7.1</v>
      </c>
      <c r="J704">
        <v>12.2</v>
      </c>
      <c r="K704">
        <v>10.1</v>
      </c>
      <c r="L704">
        <v>87.8</v>
      </c>
      <c r="M704">
        <v>0</v>
      </c>
      <c r="N704">
        <v>0</v>
      </c>
      <c r="O704">
        <v>5.8420000000001009</v>
      </c>
      <c r="P704">
        <f t="shared" si="60"/>
        <v>-53.085999999999856</v>
      </c>
      <c r="Q704">
        <f t="shared" si="61"/>
        <v>7.3659999999998718</v>
      </c>
      <c r="R704">
        <f t="shared" si="62"/>
        <v>172.7199999999998</v>
      </c>
      <c r="S704">
        <v>0</v>
      </c>
      <c r="T704">
        <v>0</v>
      </c>
      <c r="V704">
        <v>0</v>
      </c>
      <c r="W704">
        <v>0</v>
      </c>
      <c r="Y704">
        <v>14.1</v>
      </c>
      <c r="Z704">
        <v>208.6</v>
      </c>
      <c r="AA704">
        <v>1023.7</v>
      </c>
      <c r="AB704">
        <v>52</v>
      </c>
      <c r="AC704">
        <v>11.8</v>
      </c>
      <c r="AD704">
        <v>112.9</v>
      </c>
      <c r="AE704">
        <v>9.8000000000000007</v>
      </c>
      <c r="AF704">
        <v>5</v>
      </c>
      <c r="AH704" t="s">
        <v>1513</v>
      </c>
      <c r="AI704" t="s">
        <v>1514</v>
      </c>
      <c r="AJ704">
        <v>0.44</v>
      </c>
      <c r="AK704" t="s">
        <v>49</v>
      </c>
      <c r="AL704" t="s">
        <v>110</v>
      </c>
      <c r="AM704" t="s">
        <v>51</v>
      </c>
      <c r="AN704" t="s">
        <v>46</v>
      </c>
    </row>
    <row r="705" spans="1:40">
      <c r="A705" t="s">
        <v>40</v>
      </c>
      <c r="B705" s="1">
        <v>41978</v>
      </c>
      <c r="C705">
        <v>17.3</v>
      </c>
      <c r="D705">
        <v>10.1</v>
      </c>
      <c r="E705">
        <f t="shared" si="58"/>
        <v>3.6999999999999993</v>
      </c>
      <c r="F705">
        <f t="shared" si="59"/>
        <v>2502.7500000000009</v>
      </c>
      <c r="G705">
        <v>15</v>
      </c>
      <c r="H705">
        <v>17.3</v>
      </c>
      <c r="I705">
        <v>10.1</v>
      </c>
      <c r="J705">
        <v>15</v>
      </c>
      <c r="K705">
        <v>14.6</v>
      </c>
      <c r="L705">
        <v>97.4</v>
      </c>
      <c r="M705">
        <v>11.63</v>
      </c>
      <c r="N705">
        <v>14.477999999999998</v>
      </c>
      <c r="O705">
        <v>5.5879999999999708</v>
      </c>
      <c r="P705">
        <f t="shared" si="60"/>
        <v>-55.371999999999943</v>
      </c>
      <c r="Q705">
        <f t="shared" si="61"/>
        <v>4.063999999999794</v>
      </c>
      <c r="R705">
        <f t="shared" si="62"/>
        <v>161.54399999999964</v>
      </c>
      <c r="S705">
        <v>100</v>
      </c>
      <c r="T705">
        <v>37.5</v>
      </c>
      <c r="U705" t="s">
        <v>41</v>
      </c>
      <c r="V705">
        <v>0</v>
      </c>
      <c r="W705">
        <v>0</v>
      </c>
      <c r="X705">
        <v>42.5</v>
      </c>
      <c r="Y705">
        <v>18.399999999999999</v>
      </c>
      <c r="Z705">
        <v>158.4</v>
      </c>
      <c r="AA705">
        <v>1021</v>
      </c>
      <c r="AB705">
        <v>86.3</v>
      </c>
      <c r="AC705">
        <v>8</v>
      </c>
      <c r="AD705">
        <v>47.9</v>
      </c>
      <c r="AE705">
        <v>4.0999999999999996</v>
      </c>
      <c r="AF705">
        <v>2</v>
      </c>
      <c r="AH705" t="s">
        <v>1515</v>
      </c>
      <c r="AI705" t="s">
        <v>1516</v>
      </c>
      <c r="AJ705">
        <v>0.47</v>
      </c>
      <c r="AK705" t="s">
        <v>61</v>
      </c>
      <c r="AL705" t="s">
        <v>148</v>
      </c>
      <c r="AM705" t="s">
        <v>41</v>
      </c>
      <c r="AN705" t="s">
        <v>46</v>
      </c>
    </row>
    <row r="706" spans="1:40">
      <c r="A706" t="s">
        <v>40</v>
      </c>
      <c r="B706" s="1">
        <v>41979</v>
      </c>
      <c r="C706">
        <v>17.2</v>
      </c>
      <c r="D706">
        <v>5.2</v>
      </c>
      <c r="E706">
        <f t="shared" si="58"/>
        <v>1.1999999999999993</v>
      </c>
      <c r="F706">
        <f t="shared" si="59"/>
        <v>2503.9500000000007</v>
      </c>
      <c r="G706">
        <v>11.7</v>
      </c>
      <c r="H706">
        <v>17.2</v>
      </c>
      <c r="I706">
        <v>1</v>
      </c>
      <c r="J706">
        <v>10.8</v>
      </c>
      <c r="K706">
        <v>9.1999999999999993</v>
      </c>
      <c r="L706">
        <v>85.1</v>
      </c>
      <c r="M706">
        <v>3.3119999999999998</v>
      </c>
      <c r="N706">
        <v>25.654</v>
      </c>
      <c r="O706">
        <v>5.8420000000001009</v>
      </c>
      <c r="P706">
        <f t="shared" si="60"/>
        <v>-43.687999999999974</v>
      </c>
      <c r="Q706">
        <f t="shared" si="61"/>
        <v>15.74799999999982</v>
      </c>
      <c r="R706">
        <f t="shared" si="62"/>
        <v>164.33799999999962</v>
      </c>
      <c r="S706">
        <v>100</v>
      </c>
      <c r="T706">
        <v>20.83</v>
      </c>
      <c r="U706" t="s">
        <v>41</v>
      </c>
      <c r="V706">
        <v>0</v>
      </c>
      <c r="W706">
        <v>0</v>
      </c>
      <c r="X706">
        <v>39</v>
      </c>
      <c r="Y706">
        <v>24.3</v>
      </c>
      <c r="Z706">
        <v>347.9</v>
      </c>
      <c r="AA706">
        <v>1025.5999999999999</v>
      </c>
      <c r="AB706">
        <v>84.8</v>
      </c>
      <c r="AC706">
        <v>14.5</v>
      </c>
      <c r="AD706">
        <v>131.9</v>
      </c>
      <c r="AE706">
        <v>11.5</v>
      </c>
      <c r="AF706">
        <v>5</v>
      </c>
      <c r="AH706" t="s">
        <v>1517</v>
      </c>
      <c r="AI706" t="s">
        <v>1518</v>
      </c>
      <c r="AJ706">
        <v>0.5</v>
      </c>
      <c r="AK706" t="s">
        <v>61</v>
      </c>
      <c r="AL706" t="s">
        <v>76</v>
      </c>
      <c r="AM706" t="s">
        <v>41</v>
      </c>
      <c r="AN706" t="s">
        <v>46</v>
      </c>
    </row>
    <row r="707" spans="1:40">
      <c r="A707" t="s">
        <v>40</v>
      </c>
      <c r="B707" s="1">
        <v>41980</v>
      </c>
      <c r="C707">
        <v>8.9</v>
      </c>
      <c r="D707">
        <v>4.0999999999999996</v>
      </c>
      <c r="E707">
        <f t="shared" si="58"/>
        <v>0</v>
      </c>
      <c r="F707">
        <f t="shared" si="59"/>
        <v>2503.9500000000007</v>
      </c>
      <c r="G707">
        <v>5.8</v>
      </c>
      <c r="H707">
        <v>7.3</v>
      </c>
      <c r="I707">
        <v>0.4</v>
      </c>
      <c r="J707">
        <v>3.3</v>
      </c>
      <c r="K707">
        <v>1.6</v>
      </c>
      <c r="L707">
        <v>75.2</v>
      </c>
      <c r="M707">
        <v>0</v>
      </c>
      <c r="N707">
        <v>0</v>
      </c>
      <c r="O707">
        <v>6.0959999999998695</v>
      </c>
      <c r="P707">
        <f t="shared" si="60"/>
        <v>-38.354000000000056</v>
      </c>
      <c r="Q707">
        <f t="shared" si="61"/>
        <v>38.861999999999796</v>
      </c>
      <c r="R707">
        <f t="shared" si="62"/>
        <v>163.32199999999955</v>
      </c>
      <c r="S707">
        <v>0</v>
      </c>
      <c r="T707">
        <v>0</v>
      </c>
      <c r="V707">
        <v>0</v>
      </c>
      <c r="W707">
        <v>0</v>
      </c>
      <c r="X707">
        <v>33.700000000000003</v>
      </c>
      <c r="Y707">
        <v>28.3</v>
      </c>
      <c r="Z707">
        <v>42.9</v>
      </c>
      <c r="AA707">
        <v>1029.0999999999999</v>
      </c>
      <c r="AB707">
        <v>48.6</v>
      </c>
      <c r="AC707">
        <v>15.8</v>
      </c>
      <c r="AD707">
        <v>83.1</v>
      </c>
      <c r="AE707">
        <v>7.2</v>
      </c>
      <c r="AF707">
        <v>4</v>
      </c>
      <c r="AH707" t="s">
        <v>1519</v>
      </c>
      <c r="AI707" t="s">
        <v>1520</v>
      </c>
      <c r="AJ707">
        <v>0.54</v>
      </c>
      <c r="AK707" t="s">
        <v>49</v>
      </c>
      <c r="AL707" t="s">
        <v>50</v>
      </c>
      <c r="AM707" t="s">
        <v>51</v>
      </c>
      <c r="AN707" t="s">
        <v>46</v>
      </c>
    </row>
    <row r="708" spans="1:40">
      <c r="A708" t="s">
        <v>40</v>
      </c>
      <c r="B708" s="1">
        <v>41981</v>
      </c>
      <c r="C708">
        <v>13.2</v>
      </c>
      <c r="D708">
        <v>1.3</v>
      </c>
      <c r="E708">
        <f t="shared" si="58"/>
        <v>0</v>
      </c>
      <c r="F708">
        <f t="shared" si="59"/>
        <v>2503.9500000000007</v>
      </c>
      <c r="G708">
        <v>6.9</v>
      </c>
      <c r="H708">
        <v>13.2</v>
      </c>
      <c r="I708">
        <v>1.3</v>
      </c>
      <c r="J708">
        <v>6.5</v>
      </c>
      <c r="K708">
        <v>2.6</v>
      </c>
      <c r="L708">
        <v>76.2</v>
      </c>
      <c r="M708">
        <v>0</v>
      </c>
      <c r="N708">
        <v>0</v>
      </c>
      <c r="O708">
        <v>5.8420000000001009</v>
      </c>
      <c r="P708">
        <f t="shared" si="60"/>
        <v>-40.893999999999906</v>
      </c>
      <c r="Q708">
        <f t="shared" si="61"/>
        <v>35.813999999999908</v>
      </c>
      <c r="R708">
        <f t="shared" si="62"/>
        <v>82.549999999999727</v>
      </c>
      <c r="S708">
        <v>0</v>
      </c>
      <c r="T708">
        <v>0</v>
      </c>
      <c r="V708">
        <v>0</v>
      </c>
      <c r="W708">
        <v>0</v>
      </c>
      <c r="Y708">
        <v>13.7</v>
      </c>
      <c r="Z708">
        <v>271.60000000000002</v>
      </c>
      <c r="AA708">
        <v>1024.9000000000001</v>
      </c>
      <c r="AB708">
        <v>3.3</v>
      </c>
      <c r="AC708">
        <v>15</v>
      </c>
      <c r="AD708">
        <v>143</v>
      </c>
      <c r="AE708">
        <v>12.4</v>
      </c>
      <c r="AF708">
        <v>6</v>
      </c>
      <c r="AH708" t="s">
        <v>1521</v>
      </c>
      <c r="AI708" t="s">
        <v>1522</v>
      </c>
      <c r="AJ708">
        <v>0.56999999999999995</v>
      </c>
      <c r="AK708" t="s">
        <v>54</v>
      </c>
      <c r="AL708" t="s">
        <v>55</v>
      </c>
      <c r="AM708" t="s">
        <v>56</v>
      </c>
      <c r="AN708" t="s">
        <v>46</v>
      </c>
    </row>
    <row r="709" spans="1:40">
      <c r="A709" t="s">
        <v>40</v>
      </c>
      <c r="B709" s="1">
        <v>41982</v>
      </c>
      <c r="C709">
        <v>11</v>
      </c>
      <c r="D709">
        <v>-0.8</v>
      </c>
      <c r="E709">
        <f t="shared" si="58"/>
        <v>0</v>
      </c>
      <c r="F709">
        <f t="shared" si="59"/>
        <v>2503.9500000000007</v>
      </c>
      <c r="G709">
        <v>3.6</v>
      </c>
      <c r="H709">
        <v>11</v>
      </c>
      <c r="I709">
        <v>-2.2999999999999998</v>
      </c>
      <c r="J709">
        <v>2.2999999999999998</v>
      </c>
      <c r="K709">
        <v>0.4</v>
      </c>
      <c r="L709">
        <v>81.599999999999994</v>
      </c>
      <c r="M709">
        <v>0</v>
      </c>
      <c r="N709">
        <v>0</v>
      </c>
      <c r="O709">
        <v>5.8419999999999206</v>
      </c>
      <c r="P709">
        <f t="shared" si="60"/>
        <v>-43.433999999999955</v>
      </c>
      <c r="Q709">
        <f t="shared" si="61"/>
        <v>33.019999999999925</v>
      </c>
      <c r="R709">
        <f t="shared" si="62"/>
        <v>68.579999999999586</v>
      </c>
      <c r="S709">
        <v>0</v>
      </c>
      <c r="T709">
        <v>0</v>
      </c>
      <c r="V709">
        <v>0</v>
      </c>
      <c r="W709">
        <v>0</v>
      </c>
      <c r="X709">
        <v>38.5</v>
      </c>
      <c r="Y709">
        <v>27.3</v>
      </c>
      <c r="Z709">
        <v>340.2</v>
      </c>
      <c r="AA709">
        <v>1025.0999999999999</v>
      </c>
      <c r="AB709">
        <v>26.8</v>
      </c>
      <c r="AC709">
        <v>11.5</v>
      </c>
      <c r="AD709">
        <v>143</v>
      </c>
      <c r="AE709">
        <v>12.5</v>
      </c>
      <c r="AF709">
        <v>6</v>
      </c>
      <c r="AH709" t="s">
        <v>1523</v>
      </c>
      <c r="AI709" t="s">
        <v>1524</v>
      </c>
      <c r="AJ709">
        <v>0.6</v>
      </c>
      <c r="AK709" t="s">
        <v>49</v>
      </c>
      <c r="AL709" t="s">
        <v>110</v>
      </c>
      <c r="AM709" t="s">
        <v>51</v>
      </c>
      <c r="AN709" t="s">
        <v>46</v>
      </c>
    </row>
    <row r="710" spans="1:40">
      <c r="A710" t="s">
        <v>40</v>
      </c>
      <c r="B710" s="1">
        <v>41983</v>
      </c>
      <c r="C710">
        <v>7</v>
      </c>
      <c r="D710">
        <v>-3.7</v>
      </c>
      <c r="E710">
        <f t="shared" ref="E710:E773" si="63">IF(((C710+D710)/2-10)&gt;0,((C710+D710)/2-10),0)</f>
        <v>0</v>
      </c>
      <c r="F710">
        <f t="shared" si="59"/>
        <v>2503.9500000000007</v>
      </c>
      <c r="G710">
        <v>0.5</v>
      </c>
      <c r="H710">
        <v>6</v>
      </c>
      <c r="I710">
        <v>-3.7</v>
      </c>
      <c r="J710">
        <v>-0.4</v>
      </c>
      <c r="K710">
        <v>-1.8</v>
      </c>
      <c r="L710">
        <v>85.2</v>
      </c>
      <c r="M710">
        <v>0</v>
      </c>
      <c r="N710">
        <v>0</v>
      </c>
      <c r="O710">
        <v>6.0960000000000498</v>
      </c>
      <c r="P710">
        <f t="shared" si="60"/>
        <v>-45.720000000000041</v>
      </c>
      <c r="Q710">
        <f t="shared" si="61"/>
        <v>30.225999999999942</v>
      </c>
      <c r="R710">
        <f t="shared" si="62"/>
        <v>66.293999999999642</v>
      </c>
      <c r="S710">
        <v>0</v>
      </c>
      <c r="T710">
        <v>0</v>
      </c>
      <c r="V710">
        <v>0</v>
      </c>
      <c r="W710">
        <v>0</v>
      </c>
      <c r="Y710">
        <v>14.3</v>
      </c>
      <c r="Z710">
        <v>25.7</v>
      </c>
      <c r="AA710">
        <v>1026.0999999999999</v>
      </c>
      <c r="AB710">
        <v>35.6</v>
      </c>
      <c r="AC710">
        <v>13.8</v>
      </c>
      <c r="AD710">
        <v>136.6</v>
      </c>
      <c r="AE710">
        <v>11.8</v>
      </c>
      <c r="AF710">
        <v>6</v>
      </c>
      <c r="AH710" t="s">
        <v>1525</v>
      </c>
      <c r="AI710" t="s">
        <v>1526</v>
      </c>
      <c r="AJ710">
        <v>0.64</v>
      </c>
      <c r="AK710" t="s">
        <v>49</v>
      </c>
      <c r="AL710" t="s">
        <v>110</v>
      </c>
      <c r="AM710" t="s">
        <v>51</v>
      </c>
      <c r="AN710" t="s">
        <v>46</v>
      </c>
    </row>
    <row r="711" spans="1:40">
      <c r="A711" t="s">
        <v>40</v>
      </c>
      <c r="B711" s="1">
        <v>41984</v>
      </c>
      <c r="C711">
        <v>7.1</v>
      </c>
      <c r="D711">
        <v>-2.5</v>
      </c>
      <c r="E711">
        <f t="shared" si="63"/>
        <v>0</v>
      </c>
      <c r="F711">
        <f t="shared" si="59"/>
        <v>2503.9500000000007</v>
      </c>
      <c r="G711">
        <v>2.2000000000000002</v>
      </c>
      <c r="H711">
        <v>6.2</v>
      </c>
      <c r="I711">
        <v>-2.5</v>
      </c>
      <c r="J711">
        <v>1.5</v>
      </c>
      <c r="K711">
        <v>-1.5</v>
      </c>
      <c r="L711">
        <v>78.099999999999994</v>
      </c>
      <c r="M711">
        <v>0</v>
      </c>
      <c r="N711">
        <v>0</v>
      </c>
      <c r="O711">
        <v>6.0960000000000498</v>
      </c>
      <c r="P711">
        <f t="shared" si="60"/>
        <v>-48.514000000000024</v>
      </c>
      <c r="Q711">
        <f t="shared" si="61"/>
        <v>27.177999999999827</v>
      </c>
      <c r="R711">
        <f t="shared" si="62"/>
        <v>46.989999999999554</v>
      </c>
      <c r="S711">
        <v>0</v>
      </c>
      <c r="T711">
        <v>0</v>
      </c>
      <c r="V711">
        <v>0</v>
      </c>
      <c r="W711">
        <v>0</v>
      </c>
      <c r="Y711">
        <v>7.8</v>
      </c>
      <c r="Z711">
        <v>355.3</v>
      </c>
      <c r="AA711">
        <v>1025.8</v>
      </c>
      <c r="AB711">
        <v>47.1</v>
      </c>
      <c r="AC711">
        <v>14.7</v>
      </c>
      <c r="AD711">
        <v>132.30000000000001</v>
      </c>
      <c r="AE711">
        <v>11.5</v>
      </c>
      <c r="AF711">
        <v>5</v>
      </c>
      <c r="AH711" t="s">
        <v>1527</v>
      </c>
      <c r="AI711" t="s">
        <v>1528</v>
      </c>
      <c r="AJ711">
        <v>0.67</v>
      </c>
      <c r="AK711" t="s">
        <v>49</v>
      </c>
      <c r="AL711" t="s">
        <v>110</v>
      </c>
      <c r="AM711" t="s">
        <v>51</v>
      </c>
      <c r="AN711" t="s">
        <v>46</v>
      </c>
    </row>
    <row r="712" spans="1:40">
      <c r="A712" t="s">
        <v>40</v>
      </c>
      <c r="B712" s="1">
        <v>41985</v>
      </c>
      <c r="C712">
        <v>13</v>
      </c>
      <c r="D712">
        <v>0.5</v>
      </c>
      <c r="E712">
        <f t="shared" si="63"/>
        <v>0</v>
      </c>
      <c r="F712">
        <f t="shared" si="59"/>
        <v>2503.9500000000007</v>
      </c>
      <c r="G712">
        <v>6.3</v>
      </c>
      <c r="H712">
        <v>13</v>
      </c>
      <c r="I712">
        <v>0.5</v>
      </c>
      <c r="J712">
        <v>6</v>
      </c>
      <c r="K712">
        <v>1.6</v>
      </c>
      <c r="L712">
        <v>74.2</v>
      </c>
      <c r="M712">
        <v>0</v>
      </c>
      <c r="N712">
        <v>0.254</v>
      </c>
      <c r="O712">
        <v>6.35</v>
      </c>
      <c r="P712">
        <f t="shared" si="60"/>
        <v>-50.800000000000139</v>
      </c>
      <c r="Q712">
        <f t="shared" si="61"/>
        <v>-30.98800000000017</v>
      </c>
      <c r="R712">
        <f t="shared" si="62"/>
        <v>45.211999999999534</v>
      </c>
      <c r="S712">
        <v>0</v>
      </c>
      <c r="T712">
        <v>0</v>
      </c>
      <c r="V712">
        <v>0</v>
      </c>
      <c r="W712">
        <v>0</v>
      </c>
      <c r="Y712">
        <v>8.9</v>
      </c>
      <c r="Z712">
        <v>52.2</v>
      </c>
      <c r="AA712">
        <v>1028.0999999999999</v>
      </c>
      <c r="AB712">
        <v>49.5</v>
      </c>
      <c r="AC712">
        <v>15.9</v>
      </c>
      <c r="AD712">
        <v>135.80000000000001</v>
      </c>
      <c r="AE712">
        <v>11.8</v>
      </c>
      <c r="AF712">
        <v>6</v>
      </c>
      <c r="AH712" t="s">
        <v>1529</v>
      </c>
      <c r="AI712" t="s">
        <v>1530</v>
      </c>
      <c r="AJ712">
        <v>0.7</v>
      </c>
      <c r="AK712" t="s">
        <v>49</v>
      </c>
      <c r="AL712" t="s">
        <v>50</v>
      </c>
      <c r="AM712" t="s">
        <v>51</v>
      </c>
      <c r="AN712" t="s">
        <v>46</v>
      </c>
    </row>
    <row r="713" spans="1:40">
      <c r="A713" t="s">
        <v>40</v>
      </c>
      <c r="B713" s="1">
        <v>41986</v>
      </c>
      <c r="C713">
        <v>11.9</v>
      </c>
      <c r="D713">
        <v>6.7</v>
      </c>
      <c r="E713">
        <f t="shared" si="63"/>
        <v>0</v>
      </c>
      <c r="F713">
        <f t="shared" si="59"/>
        <v>2503.9500000000007</v>
      </c>
      <c r="G713">
        <v>8.6999999999999993</v>
      </c>
      <c r="H713">
        <v>11.9</v>
      </c>
      <c r="I713">
        <v>6</v>
      </c>
      <c r="J713">
        <v>8.5</v>
      </c>
      <c r="K713">
        <v>2.1</v>
      </c>
      <c r="L713">
        <v>63.4</v>
      </c>
      <c r="M713">
        <v>0</v>
      </c>
      <c r="N713">
        <v>0</v>
      </c>
      <c r="O713">
        <v>5.8419999999999206</v>
      </c>
      <c r="P713">
        <f t="shared" si="60"/>
        <v>-53.848000000000127</v>
      </c>
      <c r="Q713">
        <f t="shared" si="61"/>
        <v>-34.036000000000229</v>
      </c>
      <c r="R713">
        <f t="shared" si="62"/>
        <v>43.179999999999495</v>
      </c>
      <c r="S713">
        <v>0</v>
      </c>
      <c r="T713">
        <v>0</v>
      </c>
      <c r="V713">
        <v>0</v>
      </c>
      <c r="W713">
        <v>0</v>
      </c>
      <c r="Y713">
        <v>10.4</v>
      </c>
      <c r="Z713">
        <v>104.4</v>
      </c>
      <c r="AA713">
        <v>1025.7</v>
      </c>
      <c r="AB713">
        <v>98.1</v>
      </c>
      <c r="AC713">
        <v>16</v>
      </c>
      <c r="AD713">
        <v>86.1</v>
      </c>
      <c r="AE713">
        <v>7.4</v>
      </c>
      <c r="AF713">
        <v>4</v>
      </c>
      <c r="AH713" t="s">
        <v>1531</v>
      </c>
      <c r="AI713" t="s">
        <v>1532</v>
      </c>
      <c r="AJ713">
        <v>0.73</v>
      </c>
      <c r="AK713" t="s">
        <v>195</v>
      </c>
      <c r="AL713" t="s">
        <v>196</v>
      </c>
      <c r="AM713" t="s">
        <v>197</v>
      </c>
      <c r="AN713" t="s">
        <v>46</v>
      </c>
    </row>
    <row r="714" spans="1:40">
      <c r="A714" t="s">
        <v>40</v>
      </c>
      <c r="B714" s="1">
        <v>41987</v>
      </c>
      <c r="C714">
        <v>17.600000000000001</v>
      </c>
      <c r="D714">
        <v>3.2</v>
      </c>
      <c r="E714">
        <f t="shared" si="63"/>
        <v>0.40000000000000036</v>
      </c>
      <c r="F714">
        <f t="shared" si="59"/>
        <v>2504.3500000000008</v>
      </c>
      <c r="G714">
        <v>9.4</v>
      </c>
      <c r="H714">
        <v>17.600000000000001</v>
      </c>
      <c r="I714">
        <v>2.2999999999999998</v>
      </c>
      <c r="J714">
        <v>8.9</v>
      </c>
      <c r="K714">
        <v>5.9</v>
      </c>
      <c r="L714">
        <v>80.2</v>
      </c>
      <c r="M714">
        <v>0</v>
      </c>
      <c r="N714">
        <v>0</v>
      </c>
      <c r="O714">
        <v>6.0960000000000498</v>
      </c>
      <c r="P714">
        <f t="shared" si="60"/>
        <v>-55.880000000000081</v>
      </c>
      <c r="Q714">
        <f t="shared" si="61"/>
        <v>-36.829999999999984</v>
      </c>
      <c r="R714">
        <f t="shared" si="62"/>
        <v>41.655999999999608</v>
      </c>
      <c r="S714">
        <v>0</v>
      </c>
      <c r="T714">
        <v>0</v>
      </c>
      <c r="V714">
        <v>0</v>
      </c>
      <c r="W714">
        <v>0</v>
      </c>
      <c r="Y714">
        <v>12.7</v>
      </c>
      <c r="Z714">
        <v>118.4</v>
      </c>
      <c r="AA714">
        <v>1020.9</v>
      </c>
      <c r="AB714">
        <v>25.6</v>
      </c>
      <c r="AC714">
        <v>13.7</v>
      </c>
      <c r="AD714">
        <v>113</v>
      </c>
      <c r="AE714">
        <v>9.8000000000000007</v>
      </c>
      <c r="AF714">
        <v>5</v>
      </c>
      <c r="AH714" t="s">
        <v>1533</v>
      </c>
      <c r="AI714" t="s">
        <v>1534</v>
      </c>
      <c r="AJ714">
        <v>0.75</v>
      </c>
      <c r="AK714" t="s">
        <v>49</v>
      </c>
      <c r="AL714" t="s">
        <v>110</v>
      </c>
      <c r="AM714" t="s">
        <v>51</v>
      </c>
      <c r="AN714" t="s">
        <v>46</v>
      </c>
    </row>
    <row r="715" spans="1:40">
      <c r="A715" t="s">
        <v>40</v>
      </c>
      <c r="B715" s="1">
        <v>41988</v>
      </c>
      <c r="C715">
        <v>14.9</v>
      </c>
      <c r="D715">
        <v>6</v>
      </c>
      <c r="E715">
        <f t="shared" si="63"/>
        <v>0.44999999999999929</v>
      </c>
      <c r="F715">
        <f t="shared" si="59"/>
        <v>2504.8000000000006</v>
      </c>
      <c r="G715">
        <v>10.4</v>
      </c>
      <c r="H715">
        <v>14.9</v>
      </c>
      <c r="I715">
        <v>2.7</v>
      </c>
      <c r="J715">
        <v>9.3000000000000007</v>
      </c>
      <c r="K715">
        <v>8.5</v>
      </c>
      <c r="L715">
        <v>88.6</v>
      </c>
      <c r="M715">
        <v>4.8550000000000004</v>
      </c>
      <c r="N715">
        <v>0</v>
      </c>
      <c r="O715">
        <v>5.8419999999999206</v>
      </c>
      <c r="P715">
        <f t="shared" si="60"/>
        <v>-57.912000000000035</v>
      </c>
      <c r="Q715">
        <f t="shared" si="61"/>
        <v>-40.132000000000119</v>
      </c>
      <c r="R715">
        <f t="shared" si="62"/>
        <v>39.877999999999588</v>
      </c>
      <c r="S715">
        <v>100</v>
      </c>
      <c r="T715">
        <v>20.83</v>
      </c>
      <c r="U715" t="s">
        <v>41</v>
      </c>
      <c r="V715">
        <v>0</v>
      </c>
      <c r="W715">
        <v>0</v>
      </c>
      <c r="X715">
        <v>46.1</v>
      </c>
      <c r="Y715">
        <v>22</v>
      </c>
      <c r="Z715">
        <v>166.7</v>
      </c>
      <c r="AA715">
        <v>1013.9</v>
      </c>
      <c r="AB715">
        <v>51.9</v>
      </c>
      <c r="AC715">
        <v>10.4</v>
      </c>
      <c r="AD715">
        <v>81.3</v>
      </c>
      <c r="AE715">
        <v>7</v>
      </c>
      <c r="AF715">
        <v>4</v>
      </c>
      <c r="AH715" t="s">
        <v>1535</v>
      </c>
      <c r="AI715" t="s">
        <v>1536</v>
      </c>
      <c r="AJ715">
        <v>0.8</v>
      </c>
      <c r="AK715" t="s">
        <v>61</v>
      </c>
      <c r="AL715" t="s">
        <v>355</v>
      </c>
      <c r="AM715" t="s">
        <v>41</v>
      </c>
      <c r="AN715" t="s">
        <v>46</v>
      </c>
    </row>
    <row r="716" spans="1:40">
      <c r="A716" t="s">
        <v>40</v>
      </c>
      <c r="B716" s="1">
        <v>41989</v>
      </c>
      <c r="C716">
        <v>10.1</v>
      </c>
      <c r="D716">
        <v>0.4</v>
      </c>
      <c r="E716">
        <f t="shared" si="63"/>
        <v>0</v>
      </c>
      <c r="G716">
        <v>6.9</v>
      </c>
      <c r="H716">
        <v>10.1</v>
      </c>
      <c r="I716">
        <v>-0.3</v>
      </c>
      <c r="J716">
        <v>5.0999999999999996</v>
      </c>
      <c r="K716">
        <v>1.3</v>
      </c>
      <c r="L716">
        <v>68.7</v>
      </c>
      <c r="M716">
        <v>0</v>
      </c>
      <c r="N716">
        <v>9.6519999999999992</v>
      </c>
      <c r="O716">
        <v>5.8420000000001009</v>
      </c>
      <c r="P716">
        <f t="shared" si="60"/>
        <v>-59.690000000000055</v>
      </c>
      <c r="Q716">
        <f t="shared" si="61"/>
        <v>-42.926000000000101</v>
      </c>
      <c r="R716">
        <f t="shared" si="62"/>
        <v>38.353999999999814</v>
      </c>
      <c r="S716">
        <v>0</v>
      </c>
      <c r="T716">
        <v>0</v>
      </c>
      <c r="V716">
        <v>0</v>
      </c>
      <c r="W716">
        <v>0</v>
      </c>
      <c r="X716">
        <v>42</v>
      </c>
      <c r="Y716">
        <v>23.3</v>
      </c>
      <c r="Z716">
        <v>288.89999999999998</v>
      </c>
      <c r="AA716">
        <v>1020.5</v>
      </c>
      <c r="AB716">
        <v>20.7</v>
      </c>
      <c r="AC716">
        <v>16</v>
      </c>
      <c r="AD716">
        <v>138.19999999999999</v>
      </c>
      <c r="AE716">
        <v>12</v>
      </c>
      <c r="AF716">
        <v>6</v>
      </c>
      <c r="AH716" t="s">
        <v>1537</v>
      </c>
      <c r="AI716" t="s">
        <v>1538</v>
      </c>
      <c r="AJ716">
        <v>0.83</v>
      </c>
      <c r="AK716" t="s">
        <v>49</v>
      </c>
      <c r="AL716" t="s">
        <v>110</v>
      </c>
      <c r="AM716" t="s">
        <v>51</v>
      </c>
      <c r="AN716" t="s">
        <v>46</v>
      </c>
    </row>
    <row r="717" spans="1:40">
      <c r="A717" t="s">
        <v>40</v>
      </c>
      <c r="B717" s="1">
        <v>41990</v>
      </c>
      <c r="C717">
        <v>7.1</v>
      </c>
      <c r="D717">
        <v>-2.7</v>
      </c>
      <c r="E717">
        <f t="shared" si="63"/>
        <v>0</v>
      </c>
      <c r="G717">
        <v>2.2000000000000002</v>
      </c>
      <c r="H717">
        <v>7</v>
      </c>
      <c r="I717">
        <v>-3.9</v>
      </c>
      <c r="J717">
        <v>1.1000000000000001</v>
      </c>
      <c r="K717">
        <v>-0.6</v>
      </c>
      <c r="L717">
        <v>83</v>
      </c>
      <c r="M717">
        <v>0.502</v>
      </c>
      <c r="N717">
        <v>0</v>
      </c>
      <c r="O717">
        <v>5.8419999999999206</v>
      </c>
      <c r="P717">
        <f t="shared" si="60"/>
        <v>-66.802000000000078</v>
      </c>
      <c r="Q717">
        <f t="shared" si="61"/>
        <v>-36.32200000000023</v>
      </c>
      <c r="R717">
        <f t="shared" si="62"/>
        <v>46.227999999999724</v>
      </c>
      <c r="S717">
        <v>100</v>
      </c>
      <c r="T717">
        <v>8.33</v>
      </c>
      <c r="U717" t="s">
        <v>41</v>
      </c>
      <c r="V717">
        <v>0</v>
      </c>
      <c r="W717">
        <v>0</v>
      </c>
      <c r="Y717">
        <v>10.9</v>
      </c>
      <c r="Z717">
        <v>7.1</v>
      </c>
      <c r="AA717">
        <v>1025.5</v>
      </c>
      <c r="AB717">
        <v>16.2</v>
      </c>
      <c r="AC717">
        <v>15</v>
      </c>
      <c r="AD717">
        <v>76.900000000000006</v>
      </c>
      <c r="AE717">
        <v>6.7</v>
      </c>
      <c r="AF717">
        <v>3</v>
      </c>
      <c r="AH717" t="s">
        <v>1539</v>
      </c>
      <c r="AI717" t="s">
        <v>1540</v>
      </c>
      <c r="AJ717">
        <v>0.86</v>
      </c>
      <c r="AK717" t="s">
        <v>151</v>
      </c>
      <c r="AL717" t="s">
        <v>520</v>
      </c>
      <c r="AM717" t="s">
        <v>41</v>
      </c>
      <c r="AN717" t="s">
        <v>46</v>
      </c>
    </row>
    <row r="718" spans="1:40">
      <c r="A718" t="s">
        <v>40</v>
      </c>
      <c r="B718" s="1">
        <v>41991</v>
      </c>
      <c r="C718">
        <v>7.9</v>
      </c>
      <c r="D718">
        <v>2.2000000000000002</v>
      </c>
      <c r="E718">
        <f t="shared" si="63"/>
        <v>0</v>
      </c>
      <c r="G718">
        <v>4.7</v>
      </c>
      <c r="H718">
        <v>7.9</v>
      </c>
      <c r="I718">
        <v>-0.4</v>
      </c>
      <c r="J718">
        <v>3.3</v>
      </c>
      <c r="K718">
        <v>1.6</v>
      </c>
      <c r="L718">
        <v>80.900000000000006</v>
      </c>
      <c r="M718">
        <v>0.218</v>
      </c>
      <c r="N718">
        <v>1.5239999999999998</v>
      </c>
      <c r="O718">
        <v>5.5879999999999708</v>
      </c>
      <c r="P718">
        <f t="shared" si="60"/>
        <v>-96.265999999999977</v>
      </c>
      <c r="Q718">
        <f t="shared" si="61"/>
        <v>-39.370000000000175</v>
      </c>
      <c r="R718">
        <f t="shared" si="62"/>
        <v>44.449999999999932</v>
      </c>
      <c r="S718">
        <v>100</v>
      </c>
      <c r="T718">
        <v>4.17</v>
      </c>
      <c r="U718" t="s">
        <v>41</v>
      </c>
      <c r="V718">
        <v>0</v>
      </c>
      <c r="W718">
        <v>0</v>
      </c>
      <c r="Y718">
        <v>12.4</v>
      </c>
      <c r="Z718">
        <v>59.8</v>
      </c>
      <c r="AA718">
        <v>1023.7</v>
      </c>
      <c r="AB718">
        <v>96</v>
      </c>
      <c r="AC718">
        <v>14.6</v>
      </c>
      <c r="AD718">
        <v>95</v>
      </c>
      <c r="AE718">
        <v>8.3000000000000007</v>
      </c>
      <c r="AF718">
        <v>4</v>
      </c>
      <c r="AH718" t="s">
        <v>1541</v>
      </c>
      <c r="AI718" t="s">
        <v>1542</v>
      </c>
      <c r="AJ718">
        <v>0.89</v>
      </c>
      <c r="AK718" t="s">
        <v>44</v>
      </c>
      <c r="AL718" t="s">
        <v>911</v>
      </c>
      <c r="AM718" t="s">
        <v>41</v>
      </c>
      <c r="AN718" t="s">
        <v>46</v>
      </c>
    </row>
    <row r="719" spans="1:40">
      <c r="A719" t="s">
        <v>40</v>
      </c>
      <c r="B719" s="1">
        <v>41992</v>
      </c>
      <c r="C719">
        <v>6.1</v>
      </c>
      <c r="D719">
        <v>3.1</v>
      </c>
      <c r="E719">
        <f t="shared" si="63"/>
        <v>0</v>
      </c>
      <c r="G719">
        <v>4.9000000000000004</v>
      </c>
      <c r="H719">
        <v>5.0999999999999996</v>
      </c>
      <c r="I719">
        <v>0.6</v>
      </c>
      <c r="J719">
        <v>3.1</v>
      </c>
      <c r="K719">
        <v>2.1</v>
      </c>
      <c r="L719">
        <v>82.3</v>
      </c>
      <c r="M719">
        <v>0.13100000000000001</v>
      </c>
      <c r="N719">
        <v>0.254</v>
      </c>
      <c r="O719">
        <v>5.3340000000000209</v>
      </c>
      <c r="P719">
        <f t="shared" si="60"/>
        <v>-96.011999999999901</v>
      </c>
      <c r="Q719">
        <f t="shared" si="61"/>
        <v>-78.994000000000199</v>
      </c>
      <c r="R719">
        <f t="shared" si="62"/>
        <v>44.450000000000045</v>
      </c>
      <c r="S719">
        <v>100</v>
      </c>
      <c r="T719">
        <v>4.17</v>
      </c>
      <c r="U719" t="s">
        <v>41</v>
      </c>
      <c r="V719">
        <v>0</v>
      </c>
      <c r="W719">
        <v>0</v>
      </c>
      <c r="Y719">
        <v>14.4</v>
      </c>
      <c r="Z719">
        <v>44.7</v>
      </c>
      <c r="AA719">
        <v>1023.6</v>
      </c>
      <c r="AB719">
        <v>83.9</v>
      </c>
      <c r="AC719">
        <v>15.4</v>
      </c>
      <c r="AD719">
        <v>37.5</v>
      </c>
      <c r="AE719">
        <v>3.3</v>
      </c>
      <c r="AF719">
        <v>2</v>
      </c>
      <c r="AH719" t="s">
        <v>1543</v>
      </c>
      <c r="AI719" t="s">
        <v>1544</v>
      </c>
      <c r="AJ719">
        <v>0.93</v>
      </c>
      <c r="AK719" t="s">
        <v>61</v>
      </c>
      <c r="AL719" t="s">
        <v>215</v>
      </c>
      <c r="AM719" t="s">
        <v>41</v>
      </c>
      <c r="AN719" t="s">
        <v>46</v>
      </c>
    </row>
    <row r="720" spans="1:40">
      <c r="A720" t="s">
        <v>40</v>
      </c>
      <c r="B720" s="1">
        <v>41993</v>
      </c>
      <c r="C720">
        <v>11</v>
      </c>
      <c r="D720">
        <v>-0.1</v>
      </c>
      <c r="E720">
        <f t="shared" si="63"/>
        <v>0</v>
      </c>
      <c r="G720">
        <v>3.9</v>
      </c>
      <c r="H720">
        <v>11</v>
      </c>
      <c r="I720">
        <v>-1.9</v>
      </c>
      <c r="J720">
        <v>3.2</v>
      </c>
      <c r="K720">
        <v>0.1</v>
      </c>
      <c r="L720">
        <v>79.400000000000006</v>
      </c>
      <c r="M720">
        <v>0</v>
      </c>
      <c r="N720">
        <v>0.50800000000000001</v>
      </c>
      <c r="O720">
        <v>5.3340000000000209</v>
      </c>
      <c r="P720">
        <f t="shared" si="60"/>
        <v>-96.519999999999953</v>
      </c>
      <c r="Q720">
        <f t="shared" si="61"/>
        <v>-81.026000000000067</v>
      </c>
      <c r="R720">
        <f t="shared" si="62"/>
        <v>43.688000000000102</v>
      </c>
      <c r="S720">
        <v>0</v>
      </c>
      <c r="T720">
        <v>0</v>
      </c>
      <c r="V720">
        <v>0</v>
      </c>
      <c r="W720">
        <v>0</v>
      </c>
      <c r="Y720">
        <v>14.2</v>
      </c>
      <c r="Z720">
        <v>43.3</v>
      </c>
      <c r="AA720">
        <v>1024.0999999999999</v>
      </c>
      <c r="AB720">
        <v>9.6999999999999993</v>
      </c>
      <c r="AC720">
        <v>13</v>
      </c>
      <c r="AD720">
        <v>141.19999999999999</v>
      </c>
      <c r="AE720">
        <v>12.3</v>
      </c>
      <c r="AF720">
        <v>6</v>
      </c>
      <c r="AH720" t="s">
        <v>1545</v>
      </c>
      <c r="AI720" t="s">
        <v>1546</v>
      </c>
      <c r="AJ720">
        <v>0.96</v>
      </c>
      <c r="AK720" t="s">
        <v>54</v>
      </c>
      <c r="AL720" t="s">
        <v>55</v>
      </c>
      <c r="AM720" t="s">
        <v>56</v>
      </c>
      <c r="AN720" t="s">
        <v>46</v>
      </c>
    </row>
    <row r="721" spans="1:40">
      <c r="A721" t="s">
        <v>40</v>
      </c>
      <c r="B721" s="1">
        <v>41994</v>
      </c>
      <c r="C721">
        <v>13</v>
      </c>
      <c r="D721">
        <v>-2.1</v>
      </c>
      <c r="E721">
        <f t="shared" si="63"/>
        <v>0</v>
      </c>
      <c r="G721">
        <v>5.0999999999999996</v>
      </c>
      <c r="H721">
        <v>13</v>
      </c>
      <c r="I721">
        <v>-4.2</v>
      </c>
      <c r="J721">
        <v>4.2</v>
      </c>
      <c r="K721">
        <v>0.4</v>
      </c>
      <c r="L721">
        <v>74.8</v>
      </c>
      <c r="M721">
        <v>0</v>
      </c>
      <c r="N721">
        <v>0</v>
      </c>
      <c r="O721">
        <v>5.3340000000000209</v>
      </c>
      <c r="P721">
        <f t="shared" si="60"/>
        <v>-96.520000000000024</v>
      </c>
      <c r="Q721">
        <f t="shared" si="61"/>
        <v>-83.058000000000106</v>
      </c>
      <c r="R721">
        <f t="shared" si="62"/>
        <v>38.100000000000136</v>
      </c>
      <c r="S721">
        <v>0</v>
      </c>
      <c r="T721">
        <v>0</v>
      </c>
      <c r="V721">
        <v>0</v>
      </c>
      <c r="W721">
        <v>0</v>
      </c>
      <c r="X721">
        <v>25.9</v>
      </c>
      <c r="Y721">
        <v>12.9</v>
      </c>
      <c r="Z721">
        <v>116</v>
      </c>
      <c r="AA721">
        <v>1020.2</v>
      </c>
      <c r="AB721">
        <v>1.7</v>
      </c>
      <c r="AC721">
        <v>15.2</v>
      </c>
      <c r="AD721">
        <v>142.6</v>
      </c>
      <c r="AE721">
        <v>12.2</v>
      </c>
      <c r="AF721">
        <v>6</v>
      </c>
      <c r="AH721" t="s">
        <v>1547</v>
      </c>
      <c r="AI721" t="s">
        <v>1548</v>
      </c>
      <c r="AJ721">
        <v>0</v>
      </c>
      <c r="AK721" t="s">
        <v>54</v>
      </c>
      <c r="AL721" t="s">
        <v>55</v>
      </c>
      <c r="AM721" t="s">
        <v>56</v>
      </c>
      <c r="AN721" t="s">
        <v>46</v>
      </c>
    </row>
    <row r="722" spans="1:40">
      <c r="A722" t="s">
        <v>40</v>
      </c>
      <c r="B722" s="1">
        <v>41995</v>
      </c>
      <c r="C722">
        <v>13.1</v>
      </c>
      <c r="D722">
        <v>6.2</v>
      </c>
      <c r="E722">
        <f t="shared" si="63"/>
        <v>0</v>
      </c>
      <c r="G722">
        <v>10.3</v>
      </c>
      <c r="H722">
        <v>13.1</v>
      </c>
      <c r="I722">
        <v>2.9</v>
      </c>
      <c r="J722">
        <v>9.4</v>
      </c>
      <c r="K722">
        <v>9.6</v>
      </c>
      <c r="L722">
        <v>95.3</v>
      </c>
      <c r="M722">
        <v>0.13</v>
      </c>
      <c r="N722">
        <v>0.254</v>
      </c>
      <c r="O722">
        <v>5.0799999999998917</v>
      </c>
      <c r="P722">
        <f t="shared" si="60"/>
        <v>-97.282000000000053</v>
      </c>
      <c r="Q722">
        <f t="shared" si="61"/>
        <v>-85.598000000000127</v>
      </c>
      <c r="R722">
        <f t="shared" si="62"/>
        <v>13.461999999999875</v>
      </c>
      <c r="S722">
        <v>100</v>
      </c>
      <c r="T722">
        <v>8.33</v>
      </c>
      <c r="U722" t="s">
        <v>41</v>
      </c>
      <c r="V722">
        <v>0</v>
      </c>
      <c r="W722">
        <v>0</v>
      </c>
      <c r="X722">
        <v>33.5</v>
      </c>
      <c r="Y722">
        <v>18.2</v>
      </c>
      <c r="Z722">
        <v>147.5</v>
      </c>
      <c r="AA722">
        <v>1008.9</v>
      </c>
      <c r="AB722">
        <v>100</v>
      </c>
      <c r="AC722">
        <v>5.6</v>
      </c>
      <c r="AD722">
        <v>50.8</v>
      </c>
      <c r="AE722">
        <v>4.5</v>
      </c>
      <c r="AF722">
        <v>2</v>
      </c>
      <c r="AH722" t="s">
        <v>1549</v>
      </c>
      <c r="AI722" t="s">
        <v>1550</v>
      </c>
      <c r="AJ722">
        <v>0.02</v>
      </c>
      <c r="AK722" t="s">
        <v>44</v>
      </c>
      <c r="AL722" t="s">
        <v>1551</v>
      </c>
      <c r="AM722" t="s">
        <v>41</v>
      </c>
      <c r="AN722" t="s">
        <v>46</v>
      </c>
    </row>
    <row r="723" spans="1:40">
      <c r="A723" t="s">
        <v>40</v>
      </c>
      <c r="B723" s="1">
        <v>41996</v>
      </c>
      <c r="C723">
        <v>14.1</v>
      </c>
      <c r="D723">
        <v>8.1999999999999993</v>
      </c>
      <c r="E723">
        <f t="shared" si="63"/>
        <v>1.1499999999999986</v>
      </c>
      <c r="G723">
        <v>11.1</v>
      </c>
      <c r="H723">
        <v>14.1</v>
      </c>
      <c r="I723">
        <v>5.7</v>
      </c>
      <c r="J723">
        <v>10.4</v>
      </c>
      <c r="K723">
        <v>10.9</v>
      </c>
      <c r="L723">
        <v>98.6</v>
      </c>
      <c r="M723">
        <v>20.558</v>
      </c>
      <c r="N723">
        <v>3.302</v>
      </c>
      <c r="O723">
        <v>5.3340000000000209</v>
      </c>
      <c r="P723">
        <f t="shared" si="60"/>
        <v>-97.281999999999982</v>
      </c>
      <c r="Q723">
        <f t="shared" si="61"/>
        <v>-86.867999999999938</v>
      </c>
      <c r="R723">
        <f t="shared" si="62"/>
        <v>-0.7620000000000573</v>
      </c>
      <c r="S723">
        <v>100</v>
      </c>
      <c r="T723">
        <v>33.33</v>
      </c>
      <c r="U723" t="s">
        <v>41</v>
      </c>
      <c r="V723">
        <v>0</v>
      </c>
      <c r="W723">
        <v>0</v>
      </c>
      <c r="X723">
        <v>38.9</v>
      </c>
      <c r="Y723">
        <v>21.7</v>
      </c>
      <c r="Z723">
        <v>33.799999999999997</v>
      </c>
      <c r="AA723">
        <v>1004.7</v>
      </c>
      <c r="AB723">
        <v>97.6</v>
      </c>
      <c r="AC723">
        <v>7.3</v>
      </c>
      <c r="AD723">
        <v>25.9</v>
      </c>
      <c r="AE723">
        <v>2.2000000000000002</v>
      </c>
      <c r="AF723">
        <v>1</v>
      </c>
      <c r="AH723" t="s">
        <v>1552</v>
      </c>
      <c r="AI723" t="s">
        <v>1553</v>
      </c>
      <c r="AJ723">
        <v>0.06</v>
      </c>
      <c r="AK723" t="s">
        <v>44</v>
      </c>
      <c r="AL723" t="s">
        <v>73</v>
      </c>
      <c r="AM723" t="s">
        <v>41</v>
      </c>
      <c r="AN723" t="s">
        <v>46</v>
      </c>
    </row>
    <row r="724" spans="1:40">
      <c r="A724" t="s">
        <v>40</v>
      </c>
      <c r="B724" s="1">
        <v>41997</v>
      </c>
      <c r="C724">
        <v>7.3</v>
      </c>
      <c r="D724">
        <v>3.2</v>
      </c>
      <c r="E724">
        <f t="shared" si="63"/>
        <v>0</v>
      </c>
      <c r="G724">
        <v>6</v>
      </c>
      <c r="H724">
        <v>7.2</v>
      </c>
      <c r="I724">
        <v>1.2</v>
      </c>
      <c r="J724">
        <v>3.6</v>
      </c>
      <c r="K724">
        <v>3.3</v>
      </c>
      <c r="L724">
        <v>83.4</v>
      </c>
      <c r="M724">
        <v>0.13100000000000001</v>
      </c>
      <c r="N724">
        <v>20.065999999999999</v>
      </c>
      <c r="O724">
        <v>4.8260000000001222</v>
      </c>
      <c r="P724">
        <f t="shared" si="60"/>
        <v>-94.996000000000038</v>
      </c>
      <c r="Q724">
        <f t="shared" si="61"/>
        <v>-85.59800000000007</v>
      </c>
      <c r="R724">
        <f t="shared" si="62"/>
        <v>0.25399999999967804</v>
      </c>
      <c r="S724">
        <v>100</v>
      </c>
      <c r="T724">
        <v>4.17</v>
      </c>
      <c r="U724" t="s">
        <v>41</v>
      </c>
      <c r="V724">
        <v>0</v>
      </c>
      <c r="W724">
        <v>0</v>
      </c>
      <c r="X724">
        <v>29.5</v>
      </c>
      <c r="Y724">
        <v>23.1</v>
      </c>
      <c r="Z724">
        <v>282.89999999999998</v>
      </c>
      <c r="AA724">
        <v>1009.6</v>
      </c>
      <c r="AB724">
        <v>94.2</v>
      </c>
      <c r="AC724">
        <v>15.1</v>
      </c>
      <c r="AD724">
        <v>116.9</v>
      </c>
      <c r="AE724">
        <v>10</v>
      </c>
      <c r="AF724">
        <v>5</v>
      </c>
      <c r="AH724" t="s">
        <v>1554</v>
      </c>
      <c r="AI724" t="s">
        <v>1555</v>
      </c>
      <c r="AJ724">
        <v>0.09</v>
      </c>
      <c r="AK724" t="s">
        <v>44</v>
      </c>
      <c r="AL724" t="s">
        <v>186</v>
      </c>
      <c r="AM724" t="s">
        <v>41</v>
      </c>
      <c r="AN724" t="s">
        <v>46</v>
      </c>
    </row>
    <row r="725" spans="1:40">
      <c r="A725" t="s">
        <v>40</v>
      </c>
      <c r="B725" s="1">
        <v>41998</v>
      </c>
      <c r="C725">
        <v>11</v>
      </c>
      <c r="D725">
        <v>-1.8</v>
      </c>
      <c r="E725">
        <f t="shared" si="63"/>
        <v>0</v>
      </c>
      <c r="G725">
        <v>5.0999999999999996</v>
      </c>
      <c r="H725">
        <v>11</v>
      </c>
      <c r="I725">
        <v>-1.8</v>
      </c>
      <c r="J725">
        <v>3.8</v>
      </c>
      <c r="K725">
        <v>0.4</v>
      </c>
      <c r="L725">
        <v>73.599999999999994</v>
      </c>
      <c r="M725">
        <v>0</v>
      </c>
      <c r="N725">
        <v>0</v>
      </c>
      <c r="O725">
        <v>4.8259999999999419</v>
      </c>
      <c r="P725">
        <f t="shared" si="60"/>
        <v>-88.138000000000048</v>
      </c>
      <c r="Q725">
        <f t="shared" si="61"/>
        <v>-66.802000000000191</v>
      </c>
      <c r="R725">
        <f t="shared" si="62"/>
        <v>16.509999999999764</v>
      </c>
      <c r="S725">
        <v>0</v>
      </c>
      <c r="T725">
        <v>0</v>
      </c>
      <c r="V725">
        <v>0</v>
      </c>
      <c r="W725">
        <v>0</v>
      </c>
      <c r="X725">
        <v>31.7</v>
      </c>
      <c r="Y725">
        <v>15.1</v>
      </c>
      <c r="Z725">
        <v>189.9</v>
      </c>
      <c r="AA725">
        <v>1021.3</v>
      </c>
      <c r="AB725">
        <v>13</v>
      </c>
      <c r="AC725">
        <v>15.8</v>
      </c>
      <c r="AD725">
        <v>143.1</v>
      </c>
      <c r="AE725">
        <v>12.4</v>
      </c>
      <c r="AF725">
        <v>6</v>
      </c>
      <c r="AH725" t="s">
        <v>1556</v>
      </c>
      <c r="AI725" t="s">
        <v>1557</v>
      </c>
      <c r="AJ725">
        <v>0.13</v>
      </c>
      <c r="AK725" t="s">
        <v>54</v>
      </c>
      <c r="AL725" t="s">
        <v>55</v>
      </c>
      <c r="AM725" t="s">
        <v>56</v>
      </c>
      <c r="AN725" t="s">
        <v>46</v>
      </c>
    </row>
    <row r="726" spans="1:40">
      <c r="A726" t="s">
        <v>40</v>
      </c>
      <c r="B726" s="1">
        <v>41999</v>
      </c>
      <c r="C726">
        <v>10</v>
      </c>
      <c r="D726">
        <v>2</v>
      </c>
      <c r="E726">
        <f t="shared" si="63"/>
        <v>0</v>
      </c>
      <c r="G726">
        <v>6.4</v>
      </c>
      <c r="H726">
        <v>10</v>
      </c>
      <c r="I726">
        <v>-1.2</v>
      </c>
      <c r="J726">
        <v>4.2</v>
      </c>
      <c r="K726">
        <v>2.8</v>
      </c>
      <c r="L726">
        <v>78</v>
      </c>
      <c r="M726">
        <v>0</v>
      </c>
      <c r="N726">
        <v>0</v>
      </c>
      <c r="O726">
        <v>4.8259999999999419</v>
      </c>
      <c r="P726">
        <f t="shared" si="60"/>
        <v>-88.138000000000048</v>
      </c>
      <c r="Q726">
        <f t="shared" si="61"/>
        <v>-68.072000000000173</v>
      </c>
      <c r="R726">
        <f t="shared" si="62"/>
        <v>15.239999999999782</v>
      </c>
      <c r="S726">
        <v>0</v>
      </c>
      <c r="T726">
        <v>0</v>
      </c>
      <c r="V726">
        <v>0</v>
      </c>
      <c r="W726">
        <v>0</v>
      </c>
      <c r="X726">
        <v>40.700000000000003</v>
      </c>
      <c r="Y726">
        <v>20.5</v>
      </c>
      <c r="Z726">
        <v>143.80000000000001</v>
      </c>
      <c r="AA726">
        <v>1023.4</v>
      </c>
      <c r="AB726">
        <v>17.399999999999999</v>
      </c>
      <c r="AC726">
        <v>16</v>
      </c>
      <c r="AD726">
        <v>91.1</v>
      </c>
      <c r="AE726">
        <v>7.9</v>
      </c>
      <c r="AF726">
        <v>4</v>
      </c>
      <c r="AH726" t="s">
        <v>1558</v>
      </c>
      <c r="AI726" t="s">
        <v>1559</v>
      </c>
      <c r="AJ726">
        <v>0.17</v>
      </c>
      <c r="AK726" t="s">
        <v>54</v>
      </c>
      <c r="AL726" t="s">
        <v>55</v>
      </c>
      <c r="AM726" t="s">
        <v>56</v>
      </c>
      <c r="AN726" t="s">
        <v>46</v>
      </c>
    </row>
    <row r="727" spans="1:40">
      <c r="A727" t="s">
        <v>40</v>
      </c>
      <c r="B727" s="1">
        <v>42000</v>
      </c>
      <c r="C727">
        <v>11.1</v>
      </c>
      <c r="D727">
        <v>9.1</v>
      </c>
      <c r="E727">
        <f t="shared" si="63"/>
        <v>9.9999999999999645E-2</v>
      </c>
      <c r="G727">
        <v>10.199999999999999</v>
      </c>
      <c r="H727">
        <v>11.1</v>
      </c>
      <c r="I727">
        <v>6.4</v>
      </c>
      <c r="J727">
        <v>9.6999999999999993</v>
      </c>
      <c r="K727">
        <v>8.8000000000000007</v>
      </c>
      <c r="L727">
        <v>91.4</v>
      </c>
      <c r="M727">
        <v>6.9450000000000003</v>
      </c>
      <c r="N727">
        <v>0.7619999999999999</v>
      </c>
      <c r="O727">
        <v>4.8260000000001222</v>
      </c>
      <c r="P727">
        <f t="shared" si="60"/>
        <v>-87.883999999999915</v>
      </c>
      <c r="Q727">
        <f t="shared" si="61"/>
        <v>-69.342000000000155</v>
      </c>
      <c r="R727">
        <f t="shared" si="62"/>
        <v>-3.8100000000000591</v>
      </c>
      <c r="S727">
        <v>100</v>
      </c>
      <c r="T727">
        <v>54.17</v>
      </c>
      <c r="U727" t="s">
        <v>41</v>
      </c>
      <c r="V727">
        <v>0</v>
      </c>
      <c r="W727">
        <v>0</v>
      </c>
      <c r="X727">
        <v>37.1</v>
      </c>
      <c r="Y727">
        <v>18.399999999999999</v>
      </c>
      <c r="Z727">
        <v>130.69999999999999</v>
      </c>
      <c r="AA727">
        <v>1020.5</v>
      </c>
      <c r="AB727">
        <v>99.5</v>
      </c>
      <c r="AC727">
        <v>9.8000000000000007</v>
      </c>
      <c r="AD727">
        <v>44.4</v>
      </c>
      <c r="AE727">
        <v>3.8</v>
      </c>
      <c r="AF727">
        <v>2</v>
      </c>
      <c r="AH727" t="s">
        <v>1560</v>
      </c>
      <c r="AI727" t="s">
        <v>1561</v>
      </c>
      <c r="AJ727">
        <v>0.2</v>
      </c>
      <c r="AK727" t="s">
        <v>44</v>
      </c>
      <c r="AL727" t="s">
        <v>45</v>
      </c>
      <c r="AM727" t="s">
        <v>41</v>
      </c>
      <c r="AN727" t="s">
        <v>46</v>
      </c>
    </row>
    <row r="728" spans="1:40">
      <c r="A728" t="s">
        <v>40</v>
      </c>
      <c r="B728" s="1">
        <v>42001</v>
      </c>
      <c r="C728">
        <v>9.1999999999999993</v>
      </c>
      <c r="D728">
        <v>3.2</v>
      </c>
      <c r="E728">
        <f t="shared" si="63"/>
        <v>0</v>
      </c>
      <c r="G728">
        <v>5.0999999999999996</v>
      </c>
      <c r="H728">
        <v>7</v>
      </c>
      <c r="I728">
        <v>0.6</v>
      </c>
      <c r="J728">
        <v>2.7</v>
      </c>
      <c r="K728">
        <v>4.5</v>
      </c>
      <c r="L728">
        <v>95.9</v>
      </c>
      <c r="M728">
        <v>5.3819999999999997</v>
      </c>
      <c r="N728">
        <v>18.795999999999999</v>
      </c>
      <c r="O728">
        <v>4.571999999999993</v>
      </c>
      <c r="P728">
        <f t="shared" si="60"/>
        <v>-86.867999999999981</v>
      </c>
      <c r="Q728">
        <f t="shared" si="61"/>
        <v>-69.850000000000307</v>
      </c>
      <c r="R728">
        <f t="shared" si="62"/>
        <v>-12.954000000000406</v>
      </c>
      <c r="S728">
        <v>100</v>
      </c>
      <c r="T728">
        <v>54.17</v>
      </c>
      <c r="U728" t="s">
        <v>41</v>
      </c>
      <c r="V728">
        <v>0</v>
      </c>
      <c r="W728">
        <v>0</v>
      </c>
      <c r="X728">
        <v>35.299999999999997</v>
      </c>
      <c r="Y728">
        <v>16.5</v>
      </c>
      <c r="Z728">
        <v>358.1</v>
      </c>
      <c r="AA728">
        <v>1021</v>
      </c>
      <c r="AB728">
        <v>100</v>
      </c>
      <c r="AC728">
        <v>10.9</v>
      </c>
      <c r="AD728">
        <v>47.7</v>
      </c>
      <c r="AE728">
        <v>4</v>
      </c>
      <c r="AF728">
        <v>2</v>
      </c>
      <c r="AH728" t="s">
        <v>1562</v>
      </c>
      <c r="AI728" t="s">
        <v>1563</v>
      </c>
      <c r="AJ728">
        <v>0.25</v>
      </c>
      <c r="AK728" t="s">
        <v>44</v>
      </c>
      <c r="AL728" t="s">
        <v>45</v>
      </c>
      <c r="AM728" t="s">
        <v>41</v>
      </c>
      <c r="AN728" t="s">
        <v>46</v>
      </c>
    </row>
    <row r="729" spans="1:40">
      <c r="A729" t="s">
        <v>40</v>
      </c>
      <c r="B729" s="1">
        <v>42002</v>
      </c>
      <c r="C729">
        <v>3.2</v>
      </c>
      <c r="D729">
        <v>2.1</v>
      </c>
      <c r="E729">
        <f t="shared" si="63"/>
        <v>0</v>
      </c>
      <c r="G729">
        <v>2.8</v>
      </c>
      <c r="H729">
        <v>1.7</v>
      </c>
      <c r="I729">
        <v>-1.5</v>
      </c>
      <c r="J729">
        <v>0</v>
      </c>
      <c r="K729">
        <v>1.9</v>
      </c>
      <c r="L729">
        <v>94.1</v>
      </c>
      <c r="M729">
        <v>0.26200000000000001</v>
      </c>
      <c r="N729">
        <v>6.8579999999999997</v>
      </c>
      <c r="O729">
        <v>4.8259999999999419</v>
      </c>
      <c r="P729">
        <f t="shared" si="60"/>
        <v>-67.310000000000144</v>
      </c>
      <c r="Q729">
        <f t="shared" si="61"/>
        <v>-51.816000000000315</v>
      </c>
      <c r="R729">
        <f t="shared" si="62"/>
        <v>5.0799999999995862</v>
      </c>
      <c r="S729">
        <v>100</v>
      </c>
      <c r="T729">
        <v>8.33</v>
      </c>
      <c r="U729" t="s">
        <v>41</v>
      </c>
      <c r="V729">
        <v>0</v>
      </c>
      <c r="W729">
        <v>0</v>
      </c>
      <c r="X729">
        <v>33.5</v>
      </c>
      <c r="Y729">
        <v>13.5</v>
      </c>
      <c r="Z729">
        <v>6.3</v>
      </c>
      <c r="AA729">
        <v>1023</v>
      </c>
      <c r="AB729">
        <v>100</v>
      </c>
      <c r="AC729">
        <v>7.8</v>
      </c>
      <c r="AD729">
        <v>41.2</v>
      </c>
      <c r="AE729">
        <v>3.7</v>
      </c>
      <c r="AF729">
        <v>2</v>
      </c>
      <c r="AH729" t="s">
        <v>1564</v>
      </c>
      <c r="AI729" t="s">
        <v>1565</v>
      </c>
      <c r="AJ729">
        <v>0.27</v>
      </c>
      <c r="AK729" t="s">
        <v>44</v>
      </c>
      <c r="AL729" t="s">
        <v>186</v>
      </c>
      <c r="AM729" t="s">
        <v>41</v>
      </c>
      <c r="AN729" t="s">
        <v>46</v>
      </c>
    </row>
    <row r="730" spans="1:40">
      <c r="A730" t="s">
        <v>40</v>
      </c>
      <c r="B730" s="1">
        <v>42003</v>
      </c>
      <c r="C730">
        <v>6.9</v>
      </c>
      <c r="D730">
        <v>0</v>
      </c>
      <c r="E730">
        <f t="shared" si="63"/>
        <v>0</v>
      </c>
      <c r="G730">
        <v>2.2999999999999998</v>
      </c>
      <c r="H730">
        <v>4.3</v>
      </c>
      <c r="I730">
        <v>-4.5999999999999996</v>
      </c>
      <c r="J730">
        <v>-1.2</v>
      </c>
      <c r="K730">
        <v>-2.5</v>
      </c>
      <c r="L730">
        <v>72.8</v>
      </c>
      <c r="M730">
        <v>0</v>
      </c>
      <c r="N730">
        <v>0.254</v>
      </c>
      <c r="O730">
        <v>4.8259999999999419</v>
      </c>
      <c r="P730">
        <f t="shared" si="60"/>
        <v>-59.944000000000017</v>
      </c>
      <c r="Q730">
        <f t="shared" si="61"/>
        <v>-46.228000000000236</v>
      </c>
      <c r="R730">
        <f t="shared" si="62"/>
        <v>10.667999999999665</v>
      </c>
      <c r="S730">
        <v>0</v>
      </c>
      <c r="T730">
        <v>0</v>
      </c>
      <c r="V730">
        <v>0</v>
      </c>
      <c r="W730">
        <v>0</v>
      </c>
      <c r="X730">
        <v>31.7</v>
      </c>
      <c r="Y730">
        <v>18.899999999999999</v>
      </c>
      <c r="Z730">
        <v>14.6</v>
      </c>
      <c r="AA730">
        <v>1031.2</v>
      </c>
      <c r="AB730">
        <v>34.700000000000003</v>
      </c>
      <c r="AC730">
        <v>14.4</v>
      </c>
      <c r="AD730">
        <v>146.4</v>
      </c>
      <c r="AE730">
        <v>12.7</v>
      </c>
      <c r="AF730">
        <v>6</v>
      </c>
      <c r="AH730" t="s">
        <v>1566</v>
      </c>
      <c r="AI730" t="s">
        <v>1567</v>
      </c>
      <c r="AJ730">
        <v>0.31</v>
      </c>
      <c r="AK730" t="s">
        <v>49</v>
      </c>
      <c r="AL730" t="s">
        <v>50</v>
      </c>
      <c r="AM730" t="s">
        <v>51</v>
      </c>
      <c r="AN730" t="s">
        <v>46</v>
      </c>
    </row>
    <row r="731" spans="1:40">
      <c r="A731" t="s">
        <v>40</v>
      </c>
      <c r="B731" s="1">
        <v>42004</v>
      </c>
      <c r="C731">
        <v>5.8</v>
      </c>
      <c r="D731">
        <v>-3.9</v>
      </c>
      <c r="E731">
        <f t="shared" si="63"/>
        <v>0</v>
      </c>
      <c r="G731">
        <v>0.3</v>
      </c>
      <c r="H731">
        <v>3.7</v>
      </c>
      <c r="I731">
        <v>-8.4</v>
      </c>
      <c r="J731">
        <v>-2.9</v>
      </c>
      <c r="K731">
        <v>-5.4</v>
      </c>
      <c r="L731">
        <v>67.599999999999994</v>
      </c>
      <c r="M731">
        <v>0</v>
      </c>
      <c r="N731">
        <v>0</v>
      </c>
      <c r="O731">
        <v>4.571999999999993</v>
      </c>
      <c r="P731">
        <f t="shared" si="60"/>
        <v>-59.181999999999945</v>
      </c>
      <c r="Q731">
        <f t="shared" si="61"/>
        <v>-47.244000000000142</v>
      </c>
      <c r="R731">
        <f t="shared" si="62"/>
        <v>9.65199999999993</v>
      </c>
      <c r="S731">
        <v>0</v>
      </c>
      <c r="T731">
        <v>0</v>
      </c>
      <c r="V731">
        <v>0</v>
      </c>
      <c r="W731">
        <v>0</v>
      </c>
      <c r="X731">
        <v>25.9</v>
      </c>
      <c r="Y731">
        <v>16.8</v>
      </c>
      <c r="Z731">
        <v>22</v>
      </c>
      <c r="AA731">
        <v>1033.4000000000001</v>
      </c>
      <c r="AB731">
        <v>12.5</v>
      </c>
      <c r="AC731">
        <v>15.8</v>
      </c>
      <c r="AD731">
        <v>138.1</v>
      </c>
      <c r="AE731">
        <v>11.9</v>
      </c>
      <c r="AF731">
        <v>6</v>
      </c>
      <c r="AH731" t="s">
        <v>1568</v>
      </c>
      <c r="AI731" t="s">
        <v>1569</v>
      </c>
      <c r="AJ731">
        <v>0.34</v>
      </c>
      <c r="AK731" t="s">
        <v>54</v>
      </c>
      <c r="AL731" t="s">
        <v>55</v>
      </c>
      <c r="AM731" t="s">
        <v>56</v>
      </c>
      <c r="AN731" t="s">
        <v>46</v>
      </c>
    </row>
    <row r="732" spans="1:40">
      <c r="A732" t="s">
        <v>40</v>
      </c>
      <c r="B732" s="1">
        <v>42005</v>
      </c>
      <c r="C732">
        <v>4.2</v>
      </c>
      <c r="D732">
        <v>0.1</v>
      </c>
      <c r="E732">
        <f t="shared" si="63"/>
        <v>0</v>
      </c>
      <c r="G732">
        <v>1.6</v>
      </c>
      <c r="H732">
        <v>4.2</v>
      </c>
      <c r="I732">
        <v>-2.4</v>
      </c>
      <c r="J732">
        <v>0.7</v>
      </c>
      <c r="K732">
        <v>-2</v>
      </c>
      <c r="L732">
        <v>77.599999999999994</v>
      </c>
      <c r="M732">
        <v>3.202</v>
      </c>
      <c r="N732">
        <v>0</v>
      </c>
      <c r="O732">
        <v>3.8099999999999996</v>
      </c>
      <c r="P732">
        <f t="shared" si="60"/>
        <v>-58.165999999999954</v>
      </c>
      <c r="Q732">
        <f t="shared" si="61"/>
        <v>-53.848000000000127</v>
      </c>
      <c r="R732">
        <f t="shared" si="62"/>
        <v>8.3820000000000618</v>
      </c>
      <c r="S732">
        <v>100</v>
      </c>
      <c r="T732">
        <v>33.33</v>
      </c>
      <c r="U732" t="s">
        <v>41</v>
      </c>
      <c r="V732">
        <v>0</v>
      </c>
      <c r="W732">
        <v>0</v>
      </c>
      <c r="X732">
        <v>40.700000000000003</v>
      </c>
      <c r="Y732">
        <v>12.5</v>
      </c>
      <c r="Z732">
        <v>69.5</v>
      </c>
      <c r="AA732">
        <v>1027.7</v>
      </c>
      <c r="AB732">
        <v>84.4</v>
      </c>
      <c r="AC732">
        <v>12.3</v>
      </c>
      <c r="AD732">
        <v>100.8</v>
      </c>
      <c r="AE732">
        <v>8.6999999999999993</v>
      </c>
      <c r="AF732">
        <v>5</v>
      </c>
      <c r="AH732" t="s">
        <v>1570</v>
      </c>
      <c r="AI732" t="s">
        <v>1571</v>
      </c>
      <c r="AJ732">
        <v>0.38</v>
      </c>
      <c r="AK732" t="s">
        <v>61</v>
      </c>
      <c r="AL732" t="s">
        <v>148</v>
      </c>
      <c r="AM732" t="s">
        <v>41</v>
      </c>
      <c r="AN732" t="s">
        <v>46</v>
      </c>
    </row>
    <row r="733" spans="1:40">
      <c r="A733" t="s">
        <v>40</v>
      </c>
      <c r="B733" s="1">
        <v>42006</v>
      </c>
      <c r="C733">
        <v>9.1</v>
      </c>
      <c r="D733">
        <v>2.2000000000000002</v>
      </c>
      <c r="E733">
        <f t="shared" si="63"/>
        <v>0</v>
      </c>
      <c r="G733">
        <v>6.1</v>
      </c>
      <c r="H733">
        <v>7.4</v>
      </c>
      <c r="I733">
        <v>0.3</v>
      </c>
      <c r="J733">
        <v>4.5</v>
      </c>
      <c r="K733">
        <v>5.5</v>
      </c>
      <c r="L733">
        <v>96.1</v>
      </c>
      <c r="M733">
        <v>12.109</v>
      </c>
      <c r="N733">
        <v>17.018000000000001</v>
      </c>
      <c r="O733">
        <v>4.0640000000000001</v>
      </c>
      <c r="P733">
        <f t="shared" si="60"/>
        <v>-59.943999999999861</v>
      </c>
      <c r="Q733">
        <f t="shared" si="61"/>
        <v>-81.026000000000067</v>
      </c>
      <c r="R733">
        <f t="shared" si="62"/>
        <v>7.8740000000000236</v>
      </c>
      <c r="S733">
        <v>100</v>
      </c>
      <c r="T733">
        <v>62.5</v>
      </c>
      <c r="U733" t="s">
        <v>41</v>
      </c>
      <c r="V733">
        <v>0</v>
      </c>
      <c r="W733">
        <v>0</v>
      </c>
      <c r="X733">
        <v>31.7</v>
      </c>
      <c r="Y733">
        <v>16.2</v>
      </c>
      <c r="Z733">
        <v>107.4</v>
      </c>
      <c r="AA733">
        <v>1023.2</v>
      </c>
      <c r="AB733">
        <v>98.7</v>
      </c>
      <c r="AC733">
        <v>6</v>
      </c>
      <c r="AD733">
        <v>28</v>
      </c>
      <c r="AE733">
        <v>2.2999999999999998</v>
      </c>
      <c r="AF733">
        <v>1</v>
      </c>
      <c r="AH733" t="s">
        <v>1572</v>
      </c>
      <c r="AI733" t="s">
        <v>1573</v>
      </c>
      <c r="AJ733">
        <v>0.41</v>
      </c>
      <c r="AK733" t="s">
        <v>44</v>
      </c>
      <c r="AL733" t="s">
        <v>45</v>
      </c>
      <c r="AM733" t="s">
        <v>41</v>
      </c>
      <c r="AN733" t="s">
        <v>46</v>
      </c>
    </row>
    <row r="734" spans="1:40">
      <c r="A734" t="s">
        <v>40</v>
      </c>
      <c r="B734" s="1">
        <v>42007</v>
      </c>
      <c r="C734">
        <v>16.100000000000001</v>
      </c>
      <c r="D734">
        <v>9.1</v>
      </c>
      <c r="E734">
        <f t="shared" si="63"/>
        <v>2.6000000000000014</v>
      </c>
      <c r="G734">
        <v>13.8</v>
      </c>
      <c r="H734">
        <v>16.100000000000001</v>
      </c>
      <c r="I734">
        <v>6.9</v>
      </c>
      <c r="J734">
        <v>13.7</v>
      </c>
      <c r="K734">
        <v>13.5</v>
      </c>
      <c r="L734">
        <v>97.9</v>
      </c>
      <c r="M734">
        <v>14.96</v>
      </c>
      <c r="N734">
        <v>1.016</v>
      </c>
      <c r="O734">
        <v>4.0639999999999992</v>
      </c>
      <c r="P734">
        <f t="shared" si="60"/>
        <v>-41.402000000000001</v>
      </c>
      <c r="Q734">
        <f t="shared" si="61"/>
        <v>-64.262000000000171</v>
      </c>
      <c r="R734">
        <f t="shared" si="62"/>
        <v>24.384000000000128</v>
      </c>
      <c r="S734">
        <v>100</v>
      </c>
      <c r="T734">
        <v>58.33</v>
      </c>
      <c r="U734" t="s">
        <v>41</v>
      </c>
      <c r="V734">
        <v>0</v>
      </c>
      <c r="W734">
        <v>0</v>
      </c>
      <c r="X734">
        <v>46.4</v>
      </c>
      <c r="Y734">
        <v>23.6</v>
      </c>
      <c r="Z734">
        <v>168.9</v>
      </c>
      <c r="AA734">
        <v>1013.9</v>
      </c>
      <c r="AB734">
        <v>93</v>
      </c>
      <c r="AC734">
        <v>6.5</v>
      </c>
      <c r="AD734">
        <v>53</v>
      </c>
      <c r="AE734">
        <v>4.7</v>
      </c>
      <c r="AF734">
        <v>3</v>
      </c>
      <c r="AH734" t="s">
        <v>1574</v>
      </c>
      <c r="AI734" t="s">
        <v>1575</v>
      </c>
      <c r="AJ734">
        <v>0.45</v>
      </c>
      <c r="AK734" t="s">
        <v>44</v>
      </c>
      <c r="AL734" t="s">
        <v>73</v>
      </c>
      <c r="AM734" t="s">
        <v>41</v>
      </c>
      <c r="AN734" t="s">
        <v>46</v>
      </c>
    </row>
    <row r="735" spans="1:40">
      <c r="A735" t="s">
        <v>40</v>
      </c>
      <c r="B735" s="1">
        <v>42008</v>
      </c>
      <c r="C735">
        <v>14.6</v>
      </c>
      <c r="D735">
        <v>-2.8</v>
      </c>
      <c r="E735">
        <f t="shared" si="63"/>
        <v>0</v>
      </c>
      <c r="G735">
        <v>4.9000000000000004</v>
      </c>
      <c r="H735">
        <v>14.6</v>
      </c>
      <c r="I735">
        <v>-8.5</v>
      </c>
      <c r="J735">
        <v>1.5</v>
      </c>
      <c r="K735">
        <v>1.3</v>
      </c>
      <c r="L735">
        <v>78.3</v>
      </c>
      <c r="M735">
        <v>0.34799999999999998</v>
      </c>
      <c r="N735">
        <v>26.161999999999999</v>
      </c>
      <c r="O735">
        <v>4.0640000000000009</v>
      </c>
      <c r="P735">
        <f t="shared" si="60"/>
        <v>-38.60799999999989</v>
      </c>
      <c r="Q735">
        <f t="shared" si="61"/>
        <v>-63.500000000000171</v>
      </c>
      <c r="R735">
        <f t="shared" si="62"/>
        <v>24.892000000000166</v>
      </c>
      <c r="S735">
        <v>100</v>
      </c>
      <c r="T735">
        <v>4.17</v>
      </c>
      <c r="U735" t="s">
        <v>41</v>
      </c>
      <c r="V735">
        <v>0</v>
      </c>
      <c r="W735">
        <v>0</v>
      </c>
      <c r="X735">
        <v>43.6</v>
      </c>
      <c r="Y735">
        <v>30.5</v>
      </c>
      <c r="Z735">
        <v>297.3</v>
      </c>
      <c r="AA735">
        <v>1025.2</v>
      </c>
      <c r="AB735">
        <v>60.3</v>
      </c>
      <c r="AC735">
        <v>15.8</v>
      </c>
      <c r="AD735">
        <v>123.2</v>
      </c>
      <c r="AE735">
        <v>10.7</v>
      </c>
      <c r="AF735">
        <v>5</v>
      </c>
      <c r="AH735" t="s">
        <v>1576</v>
      </c>
      <c r="AI735" t="s">
        <v>1577</v>
      </c>
      <c r="AJ735">
        <v>0.5</v>
      </c>
      <c r="AK735" t="s">
        <v>61</v>
      </c>
      <c r="AL735" t="s">
        <v>76</v>
      </c>
      <c r="AM735" t="s">
        <v>41</v>
      </c>
      <c r="AN735" t="s">
        <v>46</v>
      </c>
    </row>
    <row r="736" spans="1:40">
      <c r="A736" t="s">
        <v>40</v>
      </c>
      <c r="B736" s="1">
        <v>42009</v>
      </c>
      <c r="C736">
        <v>3</v>
      </c>
      <c r="D736">
        <v>-5.9</v>
      </c>
      <c r="E736">
        <f t="shared" si="63"/>
        <v>0</v>
      </c>
      <c r="G736">
        <v>-2.2000000000000002</v>
      </c>
      <c r="H736">
        <v>1.8</v>
      </c>
      <c r="I736">
        <v>-11.7</v>
      </c>
      <c r="J736">
        <v>-5.4</v>
      </c>
      <c r="K736">
        <v>-8.6</v>
      </c>
      <c r="L736">
        <v>63.6</v>
      </c>
      <c r="M736">
        <v>0</v>
      </c>
      <c r="N736">
        <v>0</v>
      </c>
      <c r="O736">
        <v>4.3180000000000005</v>
      </c>
      <c r="P736">
        <f t="shared" si="60"/>
        <v>-25.399999999999864</v>
      </c>
      <c r="Q736">
        <f t="shared" si="61"/>
        <v>-39.370000000000118</v>
      </c>
      <c r="R736">
        <f t="shared" si="62"/>
        <v>50.292000000000371</v>
      </c>
      <c r="S736">
        <v>0</v>
      </c>
      <c r="T736">
        <v>0</v>
      </c>
      <c r="V736">
        <v>0</v>
      </c>
      <c r="W736">
        <v>0</v>
      </c>
      <c r="X736">
        <v>29.5</v>
      </c>
      <c r="Y736">
        <v>16.8</v>
      </c>
      <c r="Z736">
        <v>21.2</v>
      </c>
      <c r="AA736">
        <v>1036.0999999999999</v>
      </c>
      <c r="AB736">
        <v>1.9</v>
      </c>
      <c r="AC736">
        <v>16</v>
      </c>
      <c r="AD736">
        <v>152</v>
      </c>
      <c r="AE736">
        <v>13</v>
      </c>
      <c r="AF736">
        <v>6</v>
      </c>
      <c r="AH736" t="s">
        <v>1578</v>
      </c>
      <c r="AI736" t="s">
        <v>1579</v>
      </c>
      <c r="AJ736">
        <v>0.52</v>
      </c>
      <c r="AK736" t="s">
        <v>54</v>
      </c>
      <c r="AL736" t="s">
        <v>55</v>
      </c>
      <c r="AM736" t="s">
        <v>56</v>
      </c>
      <c r="AN736" t="s">
        <v>46</v>
      </c>
    </row>
    <row r="737" spans="1:40">
      <c r="A737" t="s">
        <v>40</v>
      </c>
      <c r="B737" s="1">
        <v>42010</v>
      </c>
      <c r="C737">
        <v>9.1</v>
      </c>
      <c r="D737">
        <v>-4.8</v>
      </c>
      <c r="E737">
        <f t="shared" si="63"/>
        <v>0</v>
      </c>
      <c r="G737">
        <v>1.7</v>
      </c>
      <c r="H737">
        <v>7.3</v>
      </c>
      <c r="I737">
        <v>-8</v>
      </c>
      <c r="J737">
        <v>-0.5</v>
      </c>
      <c r="K737">
        <v>-4.5</v>
      </c>
      <c r="L737">
        <v>66.2</v>
      </c>
      <c r="M737">
        <v>0</v>
      </c>
      <c r="N737">
        <v>0</v>
      </c>
      <c r="O737">
        <v>3.8099999999999974</v>
      </c>
      <c r="P737">
        <f t="shared" si="60"/>
        <v>-49.529999999999831</v>
      </c>
      <c r="Q737">
        <f t="shared" si="61"/>
        <v>-40.6400000000001</v>
      </c>
      <c r="R737">
        <f t="shared" si="62"/>
        <v>35.052000000000476</v>
      </c>
      <c r="S737">
        <v>0</v>
      </c>
      <c r="T737">
        <v>0</v>
      </c>
      <c r="V737">
        <v>0</v>
      </c>
      <c r="W737">
        <v>0</v>
      </c>
      <c r="X737">
        <v>31.7</v>
      </c>
      <c r="Y737">
        <v>17.899999999999999</v>
      </c>
      <c r="Z737">
        <v>312.10000000000002</v>
      </c>
      <c r="AA737">
        <v>1029.8</v>
      </c>
      <c r="AB737">
        <v>0.9</v>
      </c>
      <c r="AC737">
        <v>16</v>
      </c>
      <c r="AD737">
        <v>147.19999999999999</v>
      </c>
      <c r="AE737">
        <v>12.8</v>
      </c>
      <c r="AF737">
        <v>6</v>
      </c>
      <c r="AH737" t="s">
        <v>1580</v>
      </c>
      <c r="AI737" t="s">
        <v>1581</v>
      </c>
      <c r="AJ737">
        <v>0.55000000000000004</v>
      </c>
      <c r="AK737" t="s">
        <v>54</v>
      </c>
      <c r="AL737" t="s">
        <v>55</v>
      </c>
      <c r="AM737" t="s">
        <v>56</v>
      </c>
      <c r="AN737" t="s">
        <v>46</v>
      </c>
    </row>
    <row r="738" spans="1:40">
      <c r="A738" t="s">
        <v>40</v>
      </c>
      <c r="B738" s="1">
        <v>42011</v>
      </c>
      <c r="C738">
        <v>-0.1</v>
      </c>
      <c r="D738">
        <v>-11</v>
      </c>
      <c r="E738">
        <f t="shared" si="63"/>
        <v>0</v>
      </c>
      <c r="G738">
        <v>-4.2</v>
      </c>
      <c r="H738">
        <v>-2.8</v>
      </c>
      <c r="I738">
        <v>-18.899999999999999</v>
      </c>
      <c r="J738">
        <v>-9.8000000000000007</v>
      </c>
      <c r="K738">
        <v>-11.3</v>
      </c>
      <c r="L738">
        <v>59.5</v>
      </c>
      <c r="M738">
        <v>0</v>
      </c>
      <c r="N738">
        <v>0</v>
      </c>
      <c r="O738">
        <v>4.0640000000000036</v>
      </c>
      <c r="P738">
        <f t="shared" si="60"/>
        <v>-47.243999999999943</v>
      </c>
      <c r="Q738">
        <f t="shared" si="61"/>
        <v>-40.640000000000157</v>
      </c>
      <c r="R738">
        <f t="shared" si="62"/>
        <v>34.290000000000532</v>
      </c>
      <c r="S738">
        <v>0</v>
      </c>
      <c r="T738">
        <v>0</v>
      </c>
      <c r="V738">
        <v>0</v>
      </c>
      <c r="W738">
        <v>0</v>
      </c>
      <c r="X738">
        <v>50</v>
      </c>
      <c r="Y738">
        <v>32.200000000000003</v>
      </c>
      <c r="Z738">
        <v>359.6</v>
      </c>
      <c r="AA738">
        <v>1037.4000000000001</v>
      </c>
      <c r="AB738">
        <v>22.1</v>
      </c>
      <c r="AC738">
        <v>15.8</v>
      </c>
      <c r="AD738">
        <v>125.2</v>
      </c>
      <c r="AE738">
        <v>10.9</v>
      </c>
      <c r="AF738">
        <v>5</v>
      </c>
      <c r="AH738" t="s">
        <v>1582</v>
      </c>
      <c r="AI738" t="s">
        <v>1583</v>
      </c>
      <c r="AJ738">
        <v>0.57999999999999996</v>
      </c>
      <c r="AK738" t="s">
        <v>49</v>
      </c>
      <c r="AL738" t="s">
        <v>110</v>
      </c>
      <c r="AM738" t="s">
        <v>51</v>
      </c>
      <c r="AN738" t="s">
        <v>46</v>
      </c>
    </row>
    <row r="739" spans="1:40">
      <c r="A739" t="s">
        <v>40</v>
      </c>
      <c r="B739" s="1">
        <v>42012</v>
      </c>
      <c r="C739">
        <v>-2.9</v>
      </c>
      <c r="D739">
        <v>-15</v>
      </c>
      <c r="E739">
        <f t="shared" si="63"/>
        <v>0</v>
      </c>
      <c r="G739">
        <v>-8.6</v>
      </c>
      <c r="H739">
        <v>-5</v>
      </c>
      <c r="I739">
        <v>-19.2</v>
      </c>
      <c r="J739">
        <v>-11.5</v>
      </c>
      <c r="K739">
        <v>-17.7</v>
      </c>
      <c r="L739">
        <v>50.5</v>
      </c>
      <c r="M739">
        <v>0</v>
      </c>
      <c r="N739">
        <v>0</v>
      </c>
      <c r="O739">
        <v>3.8099999999999974</v>
      </c>
      <c r="P739">
        <f t="shared" si="60"/>
        <v>-45.465999999999866</v>
      </c>
      <c r="Q739">
        <f t="shared" si="61"/>
        <v>-44.19600000000014</v>
      </c>
      <c r="R739">
        <f t="shared" si="62"/>
        <v>33.528000000000702</v>
      </c>
      <c r="S739">
        <v>0</v>
      </c>
      <c r="T739">
        <v>0</v>
      </c>
      <c r="V739">
        <v>0</v>
      </c>
      <c r="W739">
        <v>0</v>
      </c>
      <c r="X739">
        <v>50.9</v>
      </c>
      <c r="Y739">
        <v>13</v>
      </c>
      <c r="Z739">
        <v>174.6</v>
      </c>
      <c r="AA739">
        <v>1035</v>
      </c>
      <c r="AB739">
        <v>1.4</v>
      </c>
      <c r="AC739">
        <v>15.6</v>
      </c>
      <c r="AD739">
        <v>160.6</v>
      </c>
      <c r="AE739">
        <v>13.9</v>
      </c>
      <c r="AF739">
        <v>6</v>
      </c>
      <c r="AH739" t="s">
        <v>1584</v>
      </c>
      <c r="AI739" t="s">
        <v>1585</v>
      </c>
      <c r="AJ739">
        <v>0.62</v>
      </c>
      <c r="AK739" t="s">
        <v>54</v>
      </c>
      <c r="AL739" t="s">
        <v>55</v>
      </c>
      <c r="AM739" t="s">
        <v>56</v>
      </c>
      <c r="AN739" t="s">
        <v>46</v>
      </c>
    </row>
    <row r="740" spans="1:40">
      <c r="A740" t="s">
        <v>40</v>
      </c>
      <c r="B740" s="1">
        <v>42013</v>
      </c>
      <c r="C740">
        <v>2.9</v>
      </c>
      <c r="D740">
        <v>-8.8000000000000007</v>
      </c>
      <c r="E740">
        <f t="shared" si="63"/>
        <v>0</v>
      </c>
      <c r="G740">
        <v>-3.8</v>
      </c>
      <c r="H740">
        <v>-1.3</v>
      </c>
      <c r="I740">
        <v>-9.1</v>
      </c>
      <c r="J740">
        <v>-6.3</v>
      </c>
      <c r="K740">
        <v>-11.5</v>
      </c>
      <c r="L740">
        <v>57.6</v>
      </c>
      <c r="M740">
        <v>0</v>
      </c>
      <c r="N740">
        <v>0</v>
      </c>
      <c r="O740">
        <v>4.0639999999999974</v>
      </c>
      <c r="P740">
        <f t="shared" si="60"/>
        <v>-43.433999999999941</v>
      </c>
      <c r="Q740">
        <f t="shared" si="61"/>
        <v>-44.19600000000014</v>
      </c>
      <c r="R740">
        <f t="shared" si="62"/>
        <v>33.020000000000778</v>
      </c>
      <c r="S740">
        <v>0</v>
      </c>
      <c r="T740">
        <v>0</v>
      </c>
      <c r="V740">
        <v>0</v>
      </c>
      <c r="W740">
        <v>0</v>
      </c>
      <c r="X740">
        <v>35.1</v>
      </c>
      <c r="Y740">
        <v>20.5</v>
      </c>
      <c r="Z740">
        <v>344.7</v>
      </c>
      <c r="AA740">
        <v>1031.3</v>
      </c>
      <c r="AB740">
        <v>0.6</v>
      </c>
      <c r="AC740">
        <v>16</v>
      </c>
      <c r="AD740">
        <v>109.3</v>
      </c>
      <c r="AE740">
        <v>9.4</v>
      </c>
      <c r="AF740">
        <v>4</v>
      </c>
      <c r="AH740" t="s">
        <v>1586</v>
      </c>
      <c r="AI740" t="s">
        <v>1587</v>
      </c>
      <c r="AJ740">
        <v>0.65</v>
      </c>
      <c r="AK740" t="s">
        <v>54</v>
      </c>
      <c r="AL740" t="s">
        <v>55</v>
      </c>
      <c r="AM740" t="s">
        <v>56</v>
      </c>
      <c r="AN740" t="s">
        <v>46</v>
      </c>
    </row>
    <row r="741" spans="1:40">
      <c r="A741" t="s">
        <v>40</v>
      </c>
      <c r="B741" s="1">
        <v>42014</v>
      </c>
      <c r="C741">
        <v>4</v>
      </c>
      <c r="D741">
        <v>-12.9</v>
      </c>
      <c r="E741">
        <f t="shared" si="63"/>
        <v>0</v>
      </c>
      <c r="G741">
        <v>-3.9</v>
      </c>
      <c r="H741">
        <v>2.8</v>
      </c>
      <c r="I741">
        <v>-17.8</v>
      </c>
      <c r="J741">
        <v>-5.6</v>
      </c>
      <c r="K741">
        <v>-13.5</v>
      </c>
      <c r="L741">
        <v>53</v>
      </c>
      <c r="M741">
        <v>0</v>
      </c>
      <c r="N741">
        <v>0</v>
      </c>
      <c r="O741">
        <v>3.8100000000000032</v>
      </c>
      <c r="P741">
        <f t="shared" si="60"/>
        <v>-41.401999999999873</v>
      </c>
      <c r="Q741">
        <f t="shared" si="61"/>
        <v>-97.028000000000191</v>
      </c>
      <c r="R741">
        <f t="shared" si="62"/>
        <v>32.25800000000072</v>
      </c>
      <c r="S741">
        <v>0</v>
      </c>
      <c r="T741">
        <v>0</v>
      </c>
      <c r="V741">
        <v>0</v>
      </c>
      <c r="W741">
        <v>0</v>
      </c>
      <c r="X741">
        <v>29.5</v>
      </c>
      <c r="Y741">
        <v>12.1</v>
      </c>
      <c r="Z741">
        <v>105.8</v>
      </c>
      <c r="AA741">
        <v>1033.8</v>
      </c>
      <c r="AB741">
        <v>17.8</v>
      </c>
      <c r="AC741">
        <v>15.8</v>
      </c>
      <c r="AD741">
        <v>144.30000000000001</v>
      </c>
      <c r="AE741">
        <v>12.4</v>
      </c>
      <c r="AF741">
        <v>6</v>
      </c>
      <c r="AH741" t="s">
        <v>1588</v>
      </c>
      <c r="AI741" t="s">
        <v>1589</v>
      </c>
      <c r="AJ741">
        <v>0.68</v>
      </c>
      <c r="AK741" t="s">
        <v>54</v>
      </c>
      <c r="AL741" t="s">
        <v>55</v>
      </c>
      <c r="AM741" t="s">
        <v>56</v>
      </c>
      <c r="AN741" t="s">
        <v>46</v>
      </c>
    </row>
    <row r="742" spans="1:40">
      <c r="A742" t="s">
        <v>40</v>
      </c>
      <c r="B742" s="1">
        <v>42015</v>
      </c>
      <c r="C742">
        <v>7.9</v>
      </c>
      <c r="D742">
        <v>0.2</v>
      </c>
      <c r="E742">
        <f t="shared" si="63"/>
        <v>0</v>
      </c>
      <c r="G742">
        <v>3.9</v>
      </c>
      <c r="H742">
        <v>5.3</v>
      </c>
      <c r="I742">
        <v>-2.9</v>
      </c>
      <c r="J742">
        <v>1.7</v>
      </c>
      <c r="K742">
        <v>-3.1</v>
      </c>
      <c r="L742">
        <v>63.7</v>
      </c>
      <c r="M742">
        <v>0.49</v>
      </c>
      <c r="N742">
        <v>1.27</v>
      </c>
      <c r="O742">
        <v>3.8099999999999974</v>
      </c>
      <c r="P742">
        <f t="shared" si="60"/>
        <v>-39.115999999999843</v>
      </c>
      <c r="Q742">
        <f t="shared" si="61"/>
        <v>-102.87000000000006</v>
      </c>
      <c r="R742">
        <f t="shared" si="62"/>
        <v>31.750000000000682</v>
      </c>
      <c r="S742">
        <v>100</v>
      </c>
      <c r="T742">
        <v>12.5</v>
      </c>
      <c r="U742" t="s">
        <v>82</v>
      </c>
      <c r="V742">
        <v>0</v>
      </c>
      <c r="W742">
        <v>0</v>
      </c>
      <c r="X742">
        <v>33.5</v>
      </c>
      <c r="Y742">
        <v>21.1</v>
      </c>
      <c r="Z742">
        <v>131.5</v>
      </c>
      <c r="AA742">
        <v>1027.5</v>
      </c>
      <c r="AB742">
        <v>73.2</v>
      </c>
      <c r="AC742">
        <v>14.5</v>
      </c>
      <c r="AD742">
        <v>65.8</v>
      </c>
      <c r="AE742">
        <v>5.7</v>
      </c>
      <c r="AF742">
        <v>3</v>
      </c>
      <c r="AH742" t="s">
        <v>1590</v>
      </c>
      <c r="AI742" t="s">
        <v>1591</v>
      </c>
      <c r="AJ742">
        <v>0.71</v>
      </c>
      <c r="AK742" t="s">
        <v>95</v>
      </c>
      <c r="AL742" t="s">
        <v>956</v>
      </c>
      <c r="AM742" t="s">
        <v>41</v>
      </c>
      <c r="AN742" t="s">
        <v>46</v>
      </c>
    </row>
    <row r="743" spans="1:40">
      <c r="A743" t="s">
        <v>40</v>
      </c>
      <c r="B743" s="1">
        <v>42016</v>
      </c>
      <c r="C743">
        <v>9</v>
      </c>
      <c r="D743">
        <v>2.1</v>
      </c>
      <c r="E743">
        <f t="shared" si="63"/>
        <v>0</v>
      </c>
      <c r="G743">
        <v>6.1</v>
      </c>
      <c r="H743">
        <v>8.1</v>
      </c>
      <c r="I743">
        <v>-2.4</v>
      </c>
      <c r="J743">
        <v>3.6</v>
      </c>
      <c r="K743">
        <v>5.5</v>
      </c>
      <c r="L743">
        <v>95.7</v>
      </c>
      <c r="M743">
        <v>7.5140000000000002</v>
      </c>
      <c r="N743">
        <v>26.923999999999999</v>
      </c>
      <c r="O743">
        <v>3.5560000000000032</v>
      </c>
      <c r="P743">
        <f t="shared" si="60"/>
        <v>-35.559999999999846</v>
      </c>
      <c r="Q743">
        <f t="shared" si="61"/>
        <v>-116.07800000000026</v>
      </c>
      <c r="R743">
        <f t="shared" si="62"/>
        <v>-3.3019999999995662</v>
      </c>
      <c r="S743">
        <v>100</v>
      </c>
      <c r="T743">
        <v>37.5</v>
      </c>
      <c r="U743" t="s">
        <v>41</v>
      </c>
      <c r="V743">
        <v>0</v>
      </c>
      <c r="W743">
        <v>0</v>
      </c>
      <c r="X743">
        <v>35.200000000000003</v>
      </c>
      <c r="Y743">
        <v>22.8</v>
      </c>
      <c r="Z743">
        <v>21.6</v>
      </c>
      <c r="AA743">
        <v>1024.2</v>
      </c>
      <c r="AB743">
        <v>100</v>
      </c>
      <c r="AC743">
        <v>8.9</v>
      </c>
      <c r="AD743">
        <v>98.6</v>
      </c>
      <c r="AE743">
        <v>8.5</v>
      </c>
      <c r="AF743">
        <v>5</v>
      </c>
      <c r="AH743" t="s">
        <v>1592</v>
      </c>
      <c r="AI743" t="s">
        <v>1593</v>
      </c>
      <c r="AJ743">
        <v>0.75</v>
      </c>
      <c r="AK743" t="s">
        <v>44</v>
      </c>
      <c r="AL743" t="s">
        <v>793</v>
      </c>
      <c r="AM743" t="s">
        <v>41</v>
      </c>
      <c r="AN743" t="s">
        <v>46</v>
      </c>
    </row>
    <row r="744" spans="1:40">
      <c r="A744" t="s">
        <v>40</v>
      </c>
      <c r="B744" s="1">
        <v>42017</v>
      </c>
      <c r="C744">
        <v>1.2</v>
      </c>
      <c r="D744">
        <v>-1.8</v>
      </c>
      <c r="E744">
        <f t="shared" si="63"/>
        <v>0</v>
      </c>
      <c r="G744">
        <v>-0.5</v>
      </c>
      <c r="H744">
        <v>-3.6</v>
      </c>
      <c r="I744">
        <v>-7.2</v>
      </c>
      <c r="J744">
        <v>-4.9000000000000004</v>
      </c>
      <c r="K744">
        <v>-2.6</v>
      </c>
      <c r="L744">
        <v>85.7</v>
      </c>
      <c r="M744">
        <v>0</v>
      </c>
      <c r="N744">
        <v>0</v>
      </c>
      <c r="O744">
        <v>3.5559999999999974</v>
      </c>
      <c r="P744">
        <f t="shared" si="60"/>
        <v>-6.3499999999999659</v>
      </c>
      <c r="Q744">
        <f t="shared" si="61"/>
        <v>-112.01400000000018</v>
      </c>
      <c r="R744">
        <f t="shared" si="62"/>
        <v>23.368000000000393</v>
      </c>
      <c r="S744">
        <v>0</v>
      </c>
      <c r="T744">
        <v>0</v>
      </c>
      <c r="V744">
        <v>0</v>
      </c>
      <c r="W744">
        <v>0</v>
      </c>
      <c r="X744">
        <v>33.9</v>
      </c>
      <c r="Y744">
        <v>22.8</v>
      </c>
      <c r="Z744">
        <v>12.5</v>
      </c>
      <c r="AA744">
        <v>1030.0999999999999</v>
      </c>
      <c r="AB744">
        <v>100</v>
      </c>
      <c r="AC744">
        <v>12.2</v>
      </c>
      <c r="AD744">
        <v>76.7</v>
      </c>
      <c r="AE744">
        <v>6.7</v>
      </c>
      <c r="AF744">
        <v>4</v>
      </c>
      <c r="AH744" t="s">
        <v>1594</v>
      </c>
      <c r="AI744" t="s">
        <v>1595</v>
      </c>
      <c r="AJ744">
        <v>0.75</v>
      </c>
      <c r="AK744" t="s">
        <v>195</v>
      </c>
      <c r="AL744" t="s">
        <v>196</v>
      </c>
      <c r="AM744" t="s">
        <v>197</v>
      </c>
      <c r="AN744" t="s">
        <v>46</v>
      </c>
    </row>
    <row r="745" spans="1:40">
      <c r="A745" t="s">
        <v>40</v>
      </c>
      <c r="B745" s="1">
        <v>42018</v>
      </c>
      <c r="C745">
        <v>4.9000000000000004</v>
      </c>
      <c r="D745">
        <v>-3</v>
      </c>
      <c r="E745">
        <f t="shared" si="63"/>
        <v>0</v>
      </c>
      <c r="G745">
        <v>-0.7</v>
      </c>
      <c r="H745">
        <v>3.8</v>
      </c>
      <c r="I745">
        <v>-7.5</v>
      </c>
      <c r="J745">
        <v>-2.5</v>
      </c>
      <c r="K745">
        <v>-4.5</v>
      </c>
      <c r="L745">
        <v>76.900000000000006</v>
      </c>
      <c r="M745">
        <v>0</v>
      </c>
      <c r="N745">
        <v>0</v>
      </c>
      <c r="O745">
        <v>3.5560000000000032</v>
      </c>
      <c r="P745">
        <f t="shared" si="60"/>
        <v>-3.809999999999917</v>
      </c>
      <c r="Q745">
        <f t="shared" si="61"/>
        <v>-113.0300000000002</v>
      </c>
      <c r="R745">
        <f t="shared" si="62"/>
        <v>23.114000000000487</v>
      </c>
      <c r="S745">
        <v>0</v>
      </c>
      <c r="T745">
        <v>0</v>
      </c>
      <c r="V745">
        <v>0</v>
      </c>
      <c r="W745">
        <v>0</v>
      </c>
      <c r="Y745">
        <v>13.3</v>
      </c>
      <c r="Z745">
        <v>10.199999999999999</v>
      </c>
      <c r="AA745">
        <v>1027.7</v>
      </c>
      <c r="AB745">
        <v>46.9</v>
      </c>
      <c r="AC745">
        <v>15.1</v>
      </c>
      <c r="AD745">
        <v>129.80000000000001</v>
      </c>
      <c r="AE745">
        <v>11.1</v>
      </c>
      <c r="AF745">
        <v>5</v>
      </c>
      <c r="AH745" t="s">
        <v>1596</v>
      </c>
      <c r="AI745" t="s">
        <v>1597</v>
      </c>
      <c r="AJ745">
        <v>0.81</v>
      </c>
      <c r="AK745" t="s">
        <v>49</v>
      </c>
      <c r="AL745" t="s">
        <v>50</v>
      </c>
      <c r="AM745" t="s">
        <v>51</v>
      </c>
      <c r="AN745" t="s">
        <v>46</v>
      </c>
    </row>
    <row r="746" spans="1:40">
      <c r="A746" t="s">
        <v>40</v>
      </c>
      <c r="B746" s="1">
        <v>42019</v>
      </c>
      <c r="C746">
        <v>3.2</v>
      </c>
      <c r="D746">
        <v>-3.9</v>
      </c>
      <c r="E746">
        <f t="shared" si="63"/>
        <v>0</v>
      </c>
      <c r="G746">
        <v>-0.9</v>
      </c>
      <c r="H746">
        <v>2.1</v>
      </c>
      <c r="I746">
        <v>-5.9</v>
      </c>
      <c r="J746">
        <v>-1.7</v>
      </c>
      <c r="K746">
        <v>-4</v>
      </c>
      <c r="L746">
        <v>80</v>
      </c>
      <c r="M746">
        <v>0.26200000000000001</v>
      </c>
      <c r="N746">
        <v>0</v>
      </c>
      <c r="O746">
        <v>3.8099999999999974</v>
      </c>
      <c r="P746">
        <f t="shared" si="60"/>
        <v>-1.5240000000000009</v>
      </c>
      <c r="Q746">
        <f t="shared" si="61"/>
        <v>-112.77600000000024</v>
      </c>
      <c r="R746">
        <f t="shared" si="62"/>
        <v>14.732000000000539</v>
      </c>
      <c r="S746">
        <v>100</v>
      </c>
      <c r="T746">
        <v>8.33</v>
      </c>
      <c r="U746" t="s">
        <v>82</v>
      </c>
      <c r="V746">
        <v>0</v>
      </c>
      <c r="W746">
        <v>0</v>
      </c>
      <c r="Y746">
        <v>9.3000000000000007</v>
      </c>
      <c r="Z746">
        <v>338.9</v>
      </c>
      <c r="AA746">
        <v>1024.5</v>
      </c>
      <c r="AB746">
        <v>43.6</v>
      </c>
      <c r="AC746">
        <v>15.4</v>
      </c>
      <c r="AD746">
        <v>106.6</v>
      </c>
      <c r="AE746">
        <v>9</v>
      </c>
      <c r="AF746">
        <v>5</v>
      </c>
      <c r="AH746" t="s">
        <v>1598</v>
      </c>
      <c r="AI746" t="s">
        <v>1599</v>
      </c>
      <c r="AJ746">
        <v>0.84</v>
      </c>
      <c r="AK746" t="s">
        <v>95</v>
      </c>
      <c r="AL746" t="s">
        <v>1600</v>
      </c>
      <c r="AM746" t="s">
        <v>41</v>
      </c>
      <c r="AN746" t="s">
        <v>46</v>
      </c>
    </row>
    <row r="747" spans="1:40">
      <c r="A747" t="s">
        <v>40</v>
      </c>
      <c r="B747" s="1">
        <v>42020</v>
      </c>
      <c r="C747">
        <v>12</v>
      </c>
      <c r="D747">
        <v>-6.8</v>
      </c>
      <c r="E747">
        <f t="shared" si="63"/>
        <v>0</v>
      </c>
      <c r="G747">
        <v>1.4</v>
      </c>
      <c r="H747">
        <v>12</v>
      </c>
      <c r="I747">
        <v>-6.8</v>
      </c>
      <c r="J747">
        <v>1.1000000000000001</v>
      </c>
      <c r="K747">
        <v>-3.5</v>
      </c>
      <c r="L747">
        <v>74.7</v>
      </c>
      <c r="M747">
        <v>0</v>
      </c>
      <c r="N747">
        <v>0</v>
      </c>
      <c r="O747">
        <v>3.8099999999999974</v>
      </c>
      <c r="P747">
        <f t="shared" si="60"/>
        <v>-9.1439999999998633</v>
      </c>
      <c r="Q747">
        <f t="shared" si="61"/>
        <v>-112.52200000000011</v>
      </c>
      <c r="R747">
        <f t="shared" si="62"/>
        <v>-36.067999999999302</v>
      </c>
      <c r="S747">
        <v>0</v>
      </c>
      <c r="T747">
        <v>0</v>
      </c>
      <c r="V747">
        <v>0</v>
      </c>
      <c r="W747">
        <v>0</v>
      </c>
      <c r="Y747">
        <v>9.5</v>
      </c>
      <c r="Z747">
        <v>240.4</v>
      </c>
      <c r="AA747">
        <v>1024.7</v>
      </c>
      <c r="AB747">
        <v>0.3</v>
      </c>
      <c r="AC747">
        <v>14.3</v>
      </c>
      <c r="AD747">
        <v>160</v>
      </c>
      <c r="AE747">
        <v>13.8</v>
      </c>
      <c r="AF747">
        <v>6</v>
      </c>
      <c r="AH747" t="s">
        <v>1601</v>
      </c>
      <c r="AI747" t="s">
        <v>1602</v>
      </c>
      <c r="AJ747">
        <v>0.88</v>
      </c>
      <c r="AK747" t="s">
        <v>54</v>
      </c>
      <c r="AL747" t="s">
        <v>55</v>
      </c>
      <c r="AM747" t="s">
        <v>56</v>
      </c>
      <c r="AN747" t="s">
        <v>46</v>
      </c>
    </row>
    <row r="748" spans="1:40">
      <c r="A748" t="s">
        <v>40</v>
      </c>
      <c r="B748" s="1">
        <v>42021</v>
      </c>
      <c r="C748">
        <v>14.1</v>
      </c>
      <c r="D748">
        <v>-2</v>
      </c>
      <c r="E748">
        <f t="shared" si="63"/>
        <v>0</v>
      </c>
      <c r="G748">
        <v>6.1</v>
      </c>
      <c r="H748">
        <v>14.1</v>
      </c>
      <c r="I748">
        <v>-5.4</v>
      </c>
      <c r="J748">
        <v>4.7</v>
      </c>
      <c r="K748">
        <v>-1.4</v>
      </c>
      <c r="L748">
        <v>63.5</v>
      </c>
      <c r="M748">
        <v>0</v>
      </c>
      <c r="N748">
        <v>0</v>
      </c>
      <c r="O748">
        <v>3.8099999999999974</v>
      </c>
      <c r="P748">
        <f t="shared" si="60"/>
        <v>-7.1119999999999663</v>
      </c>
      <c r="Q748">
        <f t="shared" si="61"/>
        <v>-112.52200000000011</v>
      </c>
      <c r="R748">
        <f t="shared" si="62"/>
        <v>-36.321999999999321</v>
      </c>
      <c r="S748">
        <v>0</v>
      </c>
      <c r="T748">
        <v>0</v>
      </c>
      <c r="V748">
        <v>0</v>
      </c>
      <c r="W748">
        <v>0</v>
      </c>
      <c r="X748">
        <v>40.700000000000003</v>
      </c>
      <c r="Y748">
        <v>18.8</v>
      </c>
      <c r="Z748">
        <v>185.1</v>
      </c>
      <c r="AA748">
        <v>1019.6</v>
      </c>
      <c r="AB748">
        <v>4.2</v>
      </c>
      <c r="AC748">
        <v>14.6</v>
      </c>
      <c r="AD748">
        <v>162.19999999999999</v>
      </c>
      <c r="AE748">
        <v>13.9</v>
      </c>
      <c r="AF748">
        <v>6</v>
      </c>
      <c r="AH748" t="s">
        <v>1603</v>
      </c>
      <c r="AI748" t="s">
        <v>1604</v>
      </c>
      <c r="AJ748">
        <v>0.91</v>
      </c>
      <c r="AK748" t="s">
        <v>54</v>
      </c>
      <c r="AL748" t="s">
        <v>55</v>
      </c>
      <c r="AM748" t="s">
        <v>56</v>
      </c>
      <c r="AN748" t="s">
        <v>46</v>
      </c>
    </row>
    <row r="749" spans="1:40">
      <c r="A749" t="s">
        <v>40</v>
      </c>
      <c r="B749" s="1">
        <v>42022</v>
      </c>
      <c r="C749">
        <v>15.2</v>
      </c>
      <c r="D749">
        <v>0.4</v>
      </c>
      <c r="E749">
        <f t="shared" si="63"/>
        <v>0</v>
      </c>
      <c r="G749">
        <v>8.4</v>
      </c>
      <c r="H749">
        <v>15.2</v>
      </c>
      <c r="I749">
        <v>-0.7</v>
      </c>
      <c r="J749">
        <v>7.6</v>
      </c>
      <c r="K749">
        <v>-2.2999999999999998</v>
      </c>
      <c r="L749">
        <v>51.6</v>
      </c>
      <c r="M749">
        <v>0</v>
      </c>
      <c r="N749">
        <v>0</v>
      </c>
      <c r="O749">
        <v>3.8100000000000089</v>
      </c>
      <c r="P749">
        <f t="shared" si="60"/>
        <v>-6.8580000000000041</v>
      </c>
      <c r="Q749">
        <f t="shared" si="61"/>
        <v>-112.2680000000002</v>
      </c>
      <c r="R749">
        <f t="shared" si="62"/>
        <v>-37.083999999999378</v>
      </c>
      <c r="S749">
        <v>0</v>
      </c>
      <c r="T749">
        <v>0</v>
      </c>
      <c r="V749">
        <v>0</v>
      </c>
      <c r="W749">
        <v>0</v>
      </c>
      <c r="X749">
        <v>29.5</v>
      </c>
      <c r="Y749">
        <v>23.4</v>
      </c>
      <c r="Z749">
        <v>270.39999999999998</v>
      </c>
      <c r="AA749">
        <v>1021.2</v>
      </c>
      <c r="AB749">
        <v>4.5999999999999996</v>
      </c>
      <c r="AC749">
        <v>16</v>
      </c>
      <c r="AD749">
        <v>164.5</v>
      </c>
      <c r="AE749">
        <v>14.3</v>
      </c>
      <c r="AF749">
        <v>6</v>
      </c>
      <c r="AH749" t="s">
        <v>1605</v>
      </c>
      <c r="AI749" t="s">
        <v>1606</v>
      </c>
      <c r="AJ749">
        <v>0.94</v>
      </c>
      <c r="AK749" t="s">
        <v>54</v>
      </c>
      <c r="AL749" t="s">
        <v>55</v>
      </c>
      <c r="AM749" t="s">
        <v>56</v>
      </c>
      <c r="AN749" t="s">
        <v>46</v>
      </c>
    </row>
    <row r="750" spans="1:40">
      <c r="A750" t="s">
        <v>40</v>
      </c>
      <c r="B750" s="1">
        <v>42023</v>
      </c>
      <c r="C750">
        <v>18</v>
      </c>
      <c r="D750">
        <v>2.5</v>
      </c>
      <c r="E750">
        <f t="shared" si="63"/>
        <v>0.25</v>
      </c>
      <c r="G750">
        <v>10.4</v>
      </c>
      <c r="H750">
        <v>18</v>
      </c>
      <c r="I750">
        <v>-0.1</v>
      </c>
      <c r="J750">
        <v>9.4</v>
      </c>
      <c r="K750">
        <v>-1.9</v>
      </c>
      <c r="L750">
        <v>44</v>
      </c>
      <c r="M750">
        <v>0</v>
      </c>
      <c r="N750">
        <v>0</v>
      </c>
      <c r="O750">
        <v>3.8099999999999974</v>
      </c>
      <c r="P750">
        <f t="shared" si="60"/>
        <v>-5.5879999999999654</v>
      </c>
      <c r="Q750">
        <f t="shared" si="61"/>
        <v>-112.01400000000012</v>
      </c>
      <c r="R750">
        <f t="shared" si="62"/>
        <v>-37.591999999999302</v>
      </c>
      <c r="S750">
        <v>0</v>
      </c>
      <c r="T750">
        <v>0</v>
      </c>
      <c r="V750">
        <v>0</v>
      </c>
      <c r="W750">
        <v>0</v>
      </c>
      <c r="X750">
        <v>33.200000000000003</v>
      </c>
      <c r="Y750">
        <v>22.5</v>
      </c>
      <c r="Z750">
        <v>219.8</v>
      </c>
      <c r="AA750">
        <v>1017.4</v>
      </c>
      <c r="AB750">
        <v>0.9</v>
      </c>
      <c r="AC750">
        <v>16</v>
      </c>
      <c r="AD750">
        <v>134</v>
      </c>
      <c r="AE750">
        <v>11.6</v>
      </c>
      <c r="AF750">
        <v>5</v>
      </c>
      <c r="AH750" t="s">
        <v>1607</v>
      </c>
      <c r="AI750" t="s">
        <v>1608</v>
      </c>
      <c r="AJ750">
        <v>0.97</v>
      </c>
      <c r="AK750" t="s">
        <v>54</v>
      </c>
      <c r="AL750" t="s">
        <v>55</v>
      </c>
      <c r="AM750" t="s">
        <v>56</v>
      </c>
      <c r="AN750" t="s">
        <v>46</v>
      </c>
    </row>
    <row r="751" spans="1:40">
      <c r="A751" t="s">
        <v>40</v>
      </c>
      <c r="B751" s="1">
        <v>42024</v>
      </c>
      <c r="C751">
        <v>16.899999999999999</v>
      </c>
      <c r="D751">
        <v>2.5</v>
      </c>
      <c r="E751">
        <f t="shared" si="63"/>
        <v>0</v>
      </c>
      <c r="G751">
        <v>9.6</v>
      </c>
      <c r="H751">
        <v>16.899999999999999</v>
      </c>
      <c r="I751">
        <v>2.5</v>
      </c>
      <c r="J751">
        <v>9</v>
      </c>
      <c r="K751">
        <v>1</v>
      </c>
      <c r="L751">
        <v>57.3</v>
      </c>
      <c r="M751">
        <v>0</v>
      </c>
      <c r="N751">
        <v>0</v>
      </c>
      <c r="O751">
        <v>4.0639999999999921</v>
      </c>
      <c r="P751">
        <f t="shared" si="60"/>
        <v>-4.5719999999999743</v>
      </c>
      <c r="Q751">
        <f t="shared" si="61"/>
        <v>-111.76000000000022</v>
      </c>
      <c r="R751">
        <f t="shared" si="62"/>
        <v>-37.845999999999322</v>
      </c>
      <c r="S751">
        <v>0</v>
      </c>
      <c r="T751">
        <v>0</v>
      </c>
      <c r="V751">
        <v>0</v>
      </c>
      <c r="W751">
        <v>0</v>
      </c>
      <c r="Y751">
        <v>19.8</v>
      </c>
      <c r="Z751">
        <v>289.8</v>
      </c>
      <c r="AA751">
        <v>1016</v>
      </c>
      <c r="AB751">
        <v>0.8</v>
      </c>
      <c r="AC751">
        <v>15.7</v>
      </c>
      <c r="AD751">
        <v>99.8</v>
      </c>
      <c r="AE751">
        <v>8.6</v>
      </c>
      <c r="AF751">
        <v>4</v>
      </c>
      <c r="AH751" t="s">
        <v>1609</v>
      </c>
      <c r="AI751" t="s">
        <v>1610</v>
      </c>
      <c r="AJ751">
        <v>0</v>
      </c>
      <c r="AK751" t="s">
        <v>54</v>
      </c>
      <c r="AL751" t="s">
        <v>55</v>
      </c>
      <c r="AM751" t="s">
        <v>56</v>
      </c>
      <c r="AN751" t="s">
        <v>46</v>
      </c>
    </row>
    <row r="752" spans="1:40">
      <c r="A752" t="s">
        <v>40</v>
      </c>
      <c r="B752" s="1">
        <v>42025</v>
      </c>
      <c r="C752">
        <v>14.1</v>
      </c>
      <c r="D752">
        <v>-1.8</v>
      </c>
      <c r="E752">
        <f t="shared" si="63"/>
        <v>0</v>
      </c>
      <c r="G752">
        <v>5.3</v>
      </c>
      <c r="H752">
        <v>14.1</v>
      </c>
      <c r="I752">
        <v>-1.8</v>
      </c>
      <c r="J752">
        <v>5.2</v>
      </c>
      <c r="K752">
        <v>-1.7</v>
      </c>
      <c r="L752">
        <v>66.3</v>
      </c>
      <c r="M752">
        <v>0</v>
      </c>
      <c r="N752">
        <v>0</v>
      </c>
      <c r="O752">
        <v>4.0640000000000036</v>
      </c>
      <c r="P752">
        <f t="shared" ref="P752:P815" si="64">SUM(N722:N751)-SUM(O722:O751)</f>
        <v>-3.3019999999999357</v>
      </c>
      <c r="Q752">
        <f t="shared" ref="Q752:Q815" si="65">SUM(N662:N751)-SUM(O662:O751)</f>
        <v>-112.26800000000014</v>
      </c>
      <c r="R752">
        <f t="shared" ref="R752:R815" si="66">SUM(N572:N751)-SUM(O572:O751)</f>
        <v>-44.703999999999269</v>
      </c>
      <c r="S752">
        <v>0</v>
      </c>
      <c r="T752">
        <v>0</v>
      </c>
      <c r="V752">
        <v>0</v>
      </c>
      <c r="W752">
        <v>0</v>
      </c>
      <c r="Y752">
        <v>12.9</v>
      </c>
      <c r="Z752">
        <v>7.7</v>
      </c>
      <c r="AA752">
        <v>1022.6</v>
      </c>
      <c r="AB752">
        <v>0.7</v>
      </c>
      <c r="AC752">
        <v>16</v>
      </c>
      <c r="AD752">
        <v>133.9</v>
      </c>
      <c r="AE752">
        <v>11.7</v>
      </c>
      <c r="AF752">
        <v>6</v>
      </c>
      <c r="AH752" t="s">
        <v>1611</v>
      </c>
      <c r="AI752" t="s">
        <v>1612</v>
      </c>
      <c r="AJ752">
        <v>0.04</v>
      </c>
      <c r="AK752" t="s">
        <v>54</v>
      </c>
      <c r="AL752" t="s">
        <v>55</v>
      </c>
      <c r="AM752" t="s">
        <v>56</v>
      </c>
      <c r="AN752" t="s">
        <v>46</v>
      </c>
    </row>
    <row r="753" spans="1:40">
      <c r="A753" t="s">
        <v>40</v>
      </c>
      <c r="B753" s="1">
        <v>42026</v>
      </c>
      <c r="C753">
        <v>7.3</v>
      </c>
      <c r="D753">
        <v>1.1000000000000001</v>
      </c>
      <c r="E753">
        <f t="shared" si="63"/>
        <v>0</v>
      </c>
      <c r="G753">
        <v>4.0999999999999996</v>
      </c>
      <c r="H753">
        <v>4.4000000000000004</v>
      </c>
      <c r="I753">
        <v>-1.9</v>
      </c>
      <c r="J753">
        <v>1.1000000000000001</v>
      </c>
      <c r="K753">
        <v>-1.2</v>
      </c>
      <c r="L753">
        <v>70.5</v>
      </c>
      <c r="M753">
        <v>2.6789999999999998</v>
      </c>
      <c r="N753">
        <v>0</v>
      </c>
      <c r="O753">
        <v>4.0640000000000036</v>
      </c>
      <c r="P753">
        <f t="shared" si="64"/>
        <v>-2.5400000000000347</v>
      </c>
      <c r="Q753">
        <f t="shared" si="65"/>
        <v>-112.52199999999999</v>
      </c>
      <c r="R753">
        <f t="shared" si="66"/>
        <v>-45.211999999999307</v>
      </c>
      <c r="S753">
        <v>100</v>
      </c>
      <c r="T753">
        <v>29.17</v>
      </c>
      <c r="U753" t="s">
        <v>41</v>
      </c>
      <c r="V753">
        <v>0</v>
      </c>
      <c r="W753">
        <v>0</v>
      </c>
      <c r="X753">
        <v>35.299999999999997</v>
      </c>
      <c r="Y753">
        <v>23.5</v>
      </c>
      <c r="Z753">
        <v>50.2</v>
      </c>
      <c r="AA753">
        <v>1027</v>
      </c>
      <c r="AB753">
        <v>47.7</v>
      </c>
      <c r="AC753">
        <v>13.5</v>
      </c>
      <c r="AD753">
        <v>54.2</v>
      </c>
      <c r="AE753">
        <v>4.7</v>
      </c>
      <c r="AF753">
        <v>4</v>
      </c>
      <c r="AH753" t="s">
        <v>1613</v>
      </c>
      <c r="AI753" t="s">
        <v>1614</v>
      </c>
      <c r="AJ753">
        <v>0.08</v>
      </c>
      <c r="AK753" t="s">
        <v>61</v>
      </c>
      <c r="AL753" t="s">
        <v>148</v>
      </c>
      <c r="AM753" t="s">
        <v>41</v>
      </c>
      <c r="AN753" t="s">
        <v>46</v>
      </c>
    </row>
    <row r="754" spans="1:40">
      <c r="A754" t="s">
        <v>40</v>
      </c>
      <c r="B754" s="1">
        <v>42027</v>
      </c>
      <c r="C754">
        <v>3.1</v>
      </c>
      <c r="D754">
        <v>0.2</v>
      </c>
      <c r="E754">
        <f t="shared" si="63"/>
        <v>0</v>
      </c>
      <c r="G754">
        <v>2</v>
      </c>
      <c r="H754">
        <v>-0.4</v>
      </c>
      <c r="I754">
        <v>-3.5</v>
      </c>
      <c r="J754">
        <v>-1.7</v>
      </c>
      <c r="K754">
        <v>0.7</v>
      </c>
      <c r="L754">
        <v>91.4</v>
      </c>
      <c r="M754">
        <v>4.6630000000000003</v>
      </c>
      <c r="N754">
        <v>12.7</v>
      </c>
      <c r="O754">
        <v>4.0639999999999921</v>
      </c>
      <c r="P754">
        <f t="shared" si="64"/>
        <v>-4.5720000000000312</v>
      </c>
      <c r="Q754">
        <f t="shared" si="65"/>
        <v>-112.77600000000007</v>
      </c>
      <c r="R754">
        <f t="shared" si="66"/>
        <v>-45.719999999999345</v>
      </c>
      <c r="S754">
        <v>100</v>
      </c>
      <c r="T754">
        <v>54.17</v>
      </c>
      <c r="U754" t="s">
        <v>82</v>
      </c>
      <c r="V754">
        <v>0</v>
      </c>
      <c r="W754">
        <v>0</v>
      </c>
      <c r="X754">
        <v>33.5</v>
      </c>
      <c r="Y754">
        <v>18.7</v>
      </c>
      <c r="Z754">
        <v>7.8</v>
      </c>
      <c r="AA754">
        <v>1018.3</v>
      </c>
      <c r="AB754">
        <v>95.6</v>
      </c>
      <c r="AC754">
        <v>5.7</v>
      </c>
      <c r="AD754">
        <v>41.1</v>
      </c>
      <c r="AE754">
        <v>3.5</v>
      </c>
      <c r="AF754">
        <v>2</v>
      </c>
      <c r="AH754" t="s">
        <v>1615</v>
      </c>
      <c r="AI754" t="s">
        <v>1616</v>
      </c>
      <c r="AJ754">
        <v>0.11</v>
      </c>
      <c r="AK754" t="s">
        <v>85</v>
      </c>
      <c r="AL754" t="s">
        <v>89</v>
      </c>
      <c r="AM754" t="s">
        <v>41</v>
      </c>
      <c r="AN754" t="s">
        <v>46</v>
      </c>
    </row>
    <row r="755" spans="1:40">
      <c r="A755" t="s">
        <v>40</v>
      </c>
      <c r="B755" s="1">
        <v>42028</v>
      </c>
      <c r="C755">
        <v>11.1</v>
      </c>
      <c r="D755">
        <v>-2.9</v>
      </c>
      <c r="E755">
        <f t="shared" si="63"/>
        <v>0</v>
      </c>
      <c r="G755">
        <v>3.5</v>
      </c>
      <c r="H755">
        <v>11.1</v>
      </c>
      <c r="I755">
        <v>-5</v>
      </c>
      <c r="J755">
        <v>1.8</v>
      </c>
      <c r="K755">
        <v>-1.4</v>
      </c>
      <c r="L755">
        <v>74.2</v>
      </c>
      <c r="M755">
        <v>0</v>
      </c>
      <c r="N755">
        <v>3.0479999999999996</v>
      </c>
      <c r="O755">
        <v>4.0640000000000036</v>
      </c>
      <c r="P755">
        <f t="shared" si="64"/>
        <v>-11.175999999999874</v>
      </c>
      <c r="Q755">
        <f t="shared" si="65"/>
        <v>-100.58400000000006</v>
      </c>
      <c r="R755">
        <f t="shared" si="66"/>
        <v>-33.273999999999319</v>
      </c>
      <c r="S755">
        <v>0</v>
      </c>
      <c r="T755">
        <v>0</v>
      </c>
      <c r="V755">
        <v>0</v>
      </c>
      <c r="W755">
        <v>0</v>
      </c>
      <c r="X755">
        <v>29.5</v>
      </c>
      <c r="Y755">
        <v>20.399999999999999</v>
      </c>
      <c r="Z755">
        <v>235.1</v>
      </c>
      <c r="AA755">
        <v>1016.2</v>
      </c>
      <c r="AB755">
        <v>2</v>
      </c>
      <c r="AC755">
        <v>10.9</v>
      </c>
      <c r="AD755">
        <v>166</v>
      </c>
      <c r="AE755">
        <v>14.3</v>
      </c>
      <c r="AF755">
        <v>6</v>
      </c>
      <c r="AH755" t="s">
        <v>1617</v>
      </c>
      <c r="AI755" t="s">
        <v>1618</v>
      </c>
      <c r="AJ755">
        <v>0.15</v>
      </c>
      <c r="AK755" t="s">
        <v>54</v>
      </c>
      <c r="AL755" t="s">
        <v>55</v>
      </c>
      <c r="AM755" t="s">
        <v>56</v>
      </c>
      <c r="AN755" t="s">
        <v>46</v>
      </c>
    </row>
    <row r="756" spans="1:40">
      <c r="A756" t="s">
        <v>40</v>
      </c>
      <c r="B756" s="1">
        <v>42029</v>
      </c>
      <c r="C756">
        <v>12.1</v>
      </c>
      <c r="D756">
        <v>2</v>
      </c>
      <c r="E756">
        <f t="shared" si="63"/>
        <v>0</v>
      </c>
      <c r="G756">
        <v>6.8</v>
      </c>
      <c r="H756">
        <v>12.1</v>
      </c>
      <c r="I756">
        <v>-0.5</v>
      </c>
      <c r="J756">
        <v>4.7</v>
      </c>
      <c r="K756">
        <v>1.5</v>
      </c>
      <c r="L756">
        <v>70.400000000000006</v>
      </c>
      <c r="M756">
        <v>1.0680000000000001</v>
      </c>
      <c r="N756">
        <v>0</v>
      </c>
      <c r="O756">
        <v>3.8099999999999974</v>
      </c>
      <c r="P756">
        <f t="shared" si="64"/>
        <v>-7.3659999999999286</v>
      </c>
      <c r="Q756">
        <f t="shared" si="65"/>
        <v>-97.790000000000134</v>
      </c>
      <c r="R756">
        <f t="shared" si="66"/>
        <v>-30.733999999999241</v>
      </c>
      <c r="S756">
        <v>100</v>
      </c>
      <c r="T756">
        <v>12.5</v>
      </c>
      <c r="U756" t="s">
        <v>41</v>
      </c>
      <c r="V756">
        <v>0</v>
      </c>
      <c r="W756">
        <v>0</v>
      </c>
      <c r="X756">
        <v>55</v>
      </c>
      <c r="Y756">
        <v>36.6</v>
      </c>
      <c r="Z756">
        <v>261.10000000000002</v>
      </c>
      <c r="AA756">
        <v>1010.5</v>
      </c>
      <c r="AB756">
        <v>40.1</v>
      </c>
      <c r="AC756">
        <v>15.7</v>
      </c>
      <c r="AD756">
        <v>141.5</v>
      </c>
      <c r="AE756">
        <v>12.1</v>
      </c>
      <c r="AF756">
        <v>6</v>
      </c>
      <c r="AH756" t="s">
        <v>1619</v>
      </c>
      <c r="AI756" t="s">
        <v>1620</v>
      </c>
      <c r="AJ756">
        <v>0.18</v>
      </c>
      <c r="AK756" t="s">
        <v>61</v>
      </c>
      <c r="AL756" t="s">
        <v>155</v>
      </c>
      <c r="AM756" t="s">
        <v>41</v>
      </c>
      <c r="AN756" t="s">
        <v>46</v>
      </c>
    </row>
    <row r="757" spans="1:40">
      <c r="A757" t="s">
        <v>40</v>
      </c>
      <c r="B757" s="1">
        <v>42030</v>
      </c>
      <c r="C757">
        <v>8.1</v>
      </c>
      <c r="D757">
        <v>1.8</v>
      </c>
      <c r="E757">
        <f t="shared" si="63"/>
        <v>0</v>
      </c>
      <c r="G757">
        <v>4.5</v>
      </c>
      <c r="H757">
        <v>6.1</v>
      </c>
      <c r="I757">
        <v>-1.3</v>
      </c>
      <c r="J757">
        <v>1.6</v>
      </c>
      <c r="K757">
        <v>-0.7</v>
      </c>
      <c r="L757">
        <v>69.8</v>
      </c>
      <c r="M757">
        <v>0</v>
      </c>
      <c r="N757">
        <v>1.5239999999999998</v>
      </c>
      <c r="O757">
        <v>4.0640000000000036</v>
      </c>
      <c r="P757">
        <f t="shared" si="64"/>
        <v>-6.3499999999999943</v>
      </c>
      <c r="Q757">
        <f t="shared" si="65"/>
        <v>-97.790000000000191</v>
      </c>
      <c r="R757">
        <f t="shared" si="66"/>
        <v>-30.987999999999147</v>
      </c>
      <c r="S757">
        <v>0</v>
      </c>
      <c r="T757">
        <v>0</v>
      </c>
      <c r="V757">
        <v>0</v>
      </c>
      <c r="W757">
        <v>0</v>
      </c>
      <c r="X757">
        <v>40.5</v>
      </c>
      <c r="Y757">
        <v>27.2</v>
      </c>
      <c r="Z757">
        <v>308.2</v>
      </c>
      <c r="AA757">
        <v>1017</v>
      </c>
      <c r="AB757">
        <v>54.3</v>
      </c>
      <c r="AC757">
        <v>16</v>
      </c>
      <c r="AD757">
        <v>172.9</v>
      </c>
      <c r="AE757">
        <v>15</v>
      </c>
      <c r="AF757">
        <v>7</v>
      </c>
      <c r="AH757" t="s">
        <v>1621</v>
      </c>
      <c r="AI757" t="s">
        <v>1622</v>
      </c>
      <c r="AJ757">
        <v>0.25</v>
      </c>
      <c r="AK757" t="s">
        <v>49</v>
      </c>
      <c r="AL757" t="s">
        <v>110</v>
      </c>
      <c r="AM757" t="s">
        <v>51</v>
      </c>
      <c r="AN757" t="s">
        <v>46</v>
      </c>
    </row>
    <row r="758" spans="1:40">
      <c r="A758" t="s">
        <v>40</v>
      </c>
      <c r="B758" s="1">
        <v>42031</v>
      </c>
      <c r="C758">
        <v>13</v>
      </c>
      <c r="D758">
        <v>-1.4</v>
      </c>
      <c r="E758">
        <f t="shared" si="63"/>
        <v>0</v>
      </c>
      <c r="G758">
        <v>5.6</v>
      </c>
      <c r="H758">
        <v>13</v>
      </c>
      <c r="I758">
        <v>-2.5</v>
      </c>
      <c r="J758">
        <v>4.5999999999999996</v>
      </c>
      <c r="K758">
        <v>-0.1</v>
      </c>
      <c r="L758">
        <v>70.3</v>
      </c>
      <c r="M758">
        <v>0</v>
      </c>
      <c r="N758">
        <v>0</v>
      </c>
      <c r="O758">
        <v>4.0640000000000036</v>
      </c>
      <c r="P758">
        <f t="shared" si="64"/>
        <v>-4.8259999999998797</v>
      </c>
      <c r="Q758">
        <f t="shared" si="65"/>
        <v>-96.520000000000266</v>
      </c>
      <c r="R758">
        <f t="shared" si="66"/>
        <v>-30.225999999999431</v>
      </c>
      <c r="S758">
        <v>0</v>
      </c>
      <c r="T758">
        <v>0</v>
      </c>
      <c r="V758">
        <v>0</v>
      </c>
      <c r="W758">
        <v>0</v>
      </c>
      <c r="X758">
        <v>32</v>
      </c>
      <c r="Y758">
        <v>24.1</v>
      </c>
      <c r="Z758">
        <v>343.8</v>
      </c>
      <c r="AA758">
        <v>1019.2</v>
      </c>
      <c r="AB758">
        <v>2</v>
      </c>
      <c r="AC758">
        <v>15.8</v>
      </c>
      <c r="AD758">
        <v>166.2</v>
      </c>
      <c r="AE758">
        <v>14.4</v>
      </c>
      <c r="AF758">
        <v>6</v>
      </c>
      <c r="AH758" t="s">
        <v>1623</v>
      </c>
      <c r="AI758" t="s">
        <v>1624</v>
      </c>
      <c r="AJ758">
        <v>0.25</v>
      </c>
      <c r="AK758" t="s">
        <v>54</v>
      </c>
      <c r="AL758" t="s">
        <v>55</v>
      </c>
      <c r="AM758" t="s">
        <v>56</v>
      </c>
      <c r="AN758" t="s">
        <v>46</v>
      </c>
    </row>
    <row r="759" spans="1:40">
      <c r="A759" t="s">
        <v>40</v>
      </c>
      <c r="B759" s="1">
        <v>42032</v>
      </c>
      <c r="C759">
        <v>14</v>
      </c>
      <c r="D759">
        <v>-1.7</v>
      </c>
      <c r="E759">
        <f t="shared" si="63"/>
        <v>0</v>
      </c>
      <c r="G759">
        <v>6.4</v>
      </c>
      <c r="H759">
        <v>14</v>
      </c>
      <c r="I759">
        <v>-2.6</v>
      </c>
      <c r="J759">
        <v>5.0999999999999996</v>
      </c>
      <c r="K759">
        <v>-1.6</v>
      </c>
      <c r="L759">
        <v>60.1</v>
      </c>
      <c r="M759">
        <v>0</v>
      </c>
      <c r="N759">
        <v>0</v>
      </c>
      <c r="O759">
        <v>4.0640000000000036</v>
      </c>
      <c r="P759">
        <f t="shared" si="64"/>
        <v>-23.113999999999891</v>
      </c>
      <c r="Q759">
        <f t="shared" si="65"/>
        <v>-138.43000000000018</v>
      </c>
      <c r="R759">
        <f t="shared" si="66"/>
        <v>-30.733999999999355</v>
      </c>
      <c r="S759">
        <v>0</v>
      </c>
      <c r="T759">
        <v>0</v>
      </c>
      <c r="V759">
        <v>0</v>
      </c>
      <c r="W759">
        <v>0</v>
      </c>
      <c r="X759">
        <v>38.9</v>
      </c>
      <c r="Y759">
        <v>18.100000000000001</v>
      </c>
      <c r="Z759">
        <v>140.9</v>
      </c>
      <c r="AA759">
        <v>1023.7</v>
      </c>
      <c r="AB759">
        <v>0.3</v>
      </c>
      <c r="AC759">
        <v>15.9</v>
      </c>
      <c r="AD759">
        <v>170</v>
      </c>
      <c r="AE759">
        <v>14.8</v>
      </c>
      <c r="AF759">
        <v>6</v>
      </c>
      <c r="AH759" t="s">
        <v>1625</v>
      </c>
      <c r="AI759" t="s">
        <v>1626</v>
      </c>
      <c r="AJ759">
        <v>0.28000000000000003</v>
      </c>
      <c r="AK759" t="s">
        <v>54</v>
      </c>
      <c r="AL759" t="s">
        <v>55</v>
      </c>
      <c r="AM759" t="s">
        <v>56</v>
      </c>
      <c r="AN759" t="s">
        <v>46</v>
      </c>
    </row>
    <row r="760" spans="1:40">
      <c r="A760" t="s">
        <v>40</v>
      </c>
      <c r="B760" s="1">
        <v>42033</v>
      </c>
      <c r="C760">
        <v>17.100000000000001</v>
      </c>
      <c r="D760">
        <v>5.0999999999999996</v>
      </c>
      <c r="E760">
        <f t="shared" si="63"/>
        <v>1.1000000000000014</v>
      </c>
      <c r="G760">
        <v>11.3</v>
      </c>
      <c r="H760">
        <v>17.100000000000001</v>
      </c>
      <c r="I760">
        <v>1.1000000000000001</v>
      </c>
      <c r="J760">
        <v>10.1</v>
      </c>
      <c r="K760">
        <v>3.5</v>
      </c>
      <c r="L760">
        <v>59</v>
      </c>
      <c r="M760">
        <v>0</v>
      </c>
      <c r="N760">
        <v>0.50800000000000001</v>
      </c>
      <c r="O760">
        <v>4.0640000000000036</v>
      </c>
      <c r="P760">
        <f t="shared" si="64"/>
        <v>-29.209999999999965</v>
      </c>
      <c r="Q760">
        <f t="shared" si="65"/>
        <v>-138.68400000000025</v>
      </c>
      <c r="R760">
        <f t="shared" si="66"/>
        <v>-31.495999999999299</v>
      </c>
      <c r="S760">
        <v>0</v>
      </c>
      <c r="T760">
        <v>0</v>
      </c>
      <c r="V760">
        <v>0</v>
      </c>
      <c r="W760">
        <v>0</v>
      </c>
      <c r="X760">
        <v>50</v>
      </c>
      <c r="Y760">
        <v>30.6</v>
      </c>
      <c r="Z760">
        <v>285.8</v>
      </c>
      <c r="AA760">
        <v>1022</v>
      </c>
      <c r="AB760">
        <v>27.4</v>
      </c>
      <c r="AC760">
        <v>15.7</v>
      </c>
      <c r="AD760">
        <v>104.5</v>
      </c>
      <c r="AE760">
        <v>9</v>
      </c>
      <c r="AF760">
        <v>4</v>
      </c>
      <c r="AH760" t="s">
        <v>1627</v>
      </c>
      <c r="AI760" t="s">
        <v>1628</v>
      </c>
      <c r="AJ760">
        <v>0.32</v>
      </c>
      <c r="AK760" t="s">
        <v>49</v>
      </c>
      <c r="AL760" t="s">
        <v>110</v>
      </c>
      <c r="AM760" t="s">
        <v>51</v>
      </c>
      <c r="AN760" t="s">
        <v>46</v>
      </c>
    </row>
    <row r="761" spans="1:40">
      <c r="A761" t="s">
        <v>40</v>
      </c>
      <c r="B761" s="1">
        <v>42034</v>
      </c>
      <c r="C761">
        <v>9.9</v>
      </c>
      <c r="D761">
        <v>-2.4</v>
      </c>
      <c r="E761">
        <f t="shared" si="63"/>
        <v>0</v>
      </c>
      <c r="G761">
        <v>3.5</v>
      </c>
      <c r="H761">
        <v>8.1999999999999993</v>
      </c>
      <c r="I761">
        <v>-4</v>
      </c>
      <c r="J761">
        <v>1.7</v>
      </c>
      <c r="K761">
        <v>-3.9</v>
      </c>
      <c r="L761">
        <v>61.3</v>
      </c>
      <c r="M761">
        <v>0</v>
      </c>
      <c r="N761">
        <v>0</v>
      </c>
      <c r="O761">
        <v>4.0639999999999805</v>
      </c>
      <c r="P761">
        <f t="shared" si="64"/>
        <v>-28.194000000000031</v>
      </c>
      <c r="Q761">
        <f t="shared" si="65"/>
        <v>-138.43000000000018</v>
      </c>
      <c r="R761">
        <f t="shared" si="66"/>
        <v>-31.749999999999318</v>
      </c>
      <c r="S761">
        <v>0</v>
      </c>
      <c r="T761">
        <v>0</v>
      </c>
      <c r="V761">
        <v>0</v>
      </c>
      <c r="W761">
        <v>0</v>
      </c>
      <c r="X761">
        <v>37.9</v>
      </c>
      <c r="Y761">
        <v>21.2</v>
      </c>
      <c r="Z761">
        <v>15.1</v>
      </c>
      <c r="AA761">
        <v>1030.8</v>
      </c>
      <c r="AB761">
        <v>4.5999999999999996</v>
      </c>
      <c r="AC761">
        <v>15.9</v>
      </c>
      <c r="AD761">
        <v>181.9</v>
      </c>
      <c r="AE761">
        <v>15.8</v>
      </c>
      <c r="AF761">
        <v>7</v>
      </c>
      <c r="AH761" t="s">
        <v>1629</v>
      </c>
      <c r="AI761" t="s">
        <v>1630</v>
      </c>
      <c r="AJ761">
        <v>0.35</v>
      </c>
      <c r="AK761" t="s">
        <v>54</v>
      </c>
      <c r="AL761" t="s">
        <v>55</v>
      </c>
      <c r="AM761" t="s">
        <v>56</v>
      </c>
      <c r="AN761" t="s">
        <v>46</v>
      </c>
    </row>
    <row r="762" spans="1:40">
      <c r="A762" t="s">
        <v>40</v>
      </c>
      <c r="B762" s="1">
        <v>42035</v>
      </c>
      <c r="C762">
        <v>9.1</v>
      </c>
      <c r="D762">
        <v>-1.9</v>
      </c>
      <c r="E762">
        <f t="shared" si="63"/>
        <v>0</v>
      </c>
      <c r="G762">
        <v>5.0999999999999996</v>
      </c>
      <c r="H762">
        <v>7.9</v>
      </c>
      <c r="I762">
        <v>-2.6</v>
      </c>
      <c r="J762">
        <v>3.5</v>
      </c>
      <c r="K762">
        <v>-5.0999999999999996</v>
      </c>
      <c r="L762">
        <v>49.8</v>
      </c>
      <c r="M762">
        <v>0</v>
      </c>
      <c r="N762">
        <v>0</v>
      </c>
      <c r="O762">
        <v>4.0640000000000036</v>
      </c>
      <c r="P762">
        <f t="shared" si="64"/>
        <v>-27.686000000000007</v>
      </c>
      <c r="Q762">
        <f t="shared" si="65"/>
        <v>-138.68400000000014</v>
      </c>
      <c r="R762">
        <f t="shared" si="66"/>
        <v>-32.511999999999261</v>
      </c>
      <c r="S762">
        <v>0</v>
      </c>
      <c r="T762">
        <v>0</v>
      </c>
      <c r="V762">
        <v>0</v>
      </c>
      <c r="W762">
        <v>0</v>
      </c>
      <c r="Y762">
        <v>11.4</v>
      </c>
      <c r="Z762">
        <v>117.7</v>
      </c>
      <c r="AA762">
        <v>1026.2</v>
      </c>
      <c r="AB762">
        <v>3.3</v>
      </c>
      <c r="AC762">
        <v>16</v>
      </c>
      <c r="AD762">
        <v>147.30000000000001</v>
      </c>
      <c r="AE762">
        <v>12.7</v>
      </c>
      <c r="AF762">
        <v>6</v>
      </c>
      <c r="AH762" t="s">
        <v>1631</v>
      </c>
      <c r="AI762" t="s">
        <v>1632</v>
      </c>
      <c r="AJ762">
        <v>0.39</v>
      </c>
      <c r="AK762" t="s">
        <v>54</v>
      </c>
      <c r="AL762" t="s">
        <v>55</v>
      </c>
      <c r="AM762" t="s">
        <v>56</v>
      </c>
      <c r="AN762" t="s">
        <v>46</v>
      </c>
    </row>
    <row r="763" spans="1:40">
      <c r="A763" t="s">
        <v>40</v>
      </c>
      <c r="B763" s="1">
        <v>42036</v>
      </c>
      <c r="C763">
        <v>13.1</v>
      </c>
      <c r="D763">
        <v>4.2</v>
      </c>
      <c r="E763">
        <f t="shared" si="63"/>
        <v>0</v>
      </c>
      <c r="G763">
        <v>9.6</v>
      </c>
      <c r="H763">
        <v>13.1</v>
      </c>
      <c r="I763">
        <v>-0.4</v>
      </c>
      <c r="J763">
        <v>7.6</v>
      </c>
      <c r="K763">
        <v>5.7</v>
      </c>
      <c r="L763">
        <v>79.900000000000006</v>
      </c>
      <c r="M763">
        <v>4.8099999999999996</v>
      </c>
      <c r="N763">
        <v>2.032</v>
      </c>
      <c r="O763">
        <v>4.3179999999999978</v>
      </c>
      <c r="P763">
        <f t="shared" si="64"/>
        <v>-27.940000000000026</v>
      </c>
      <c r="Q763">
        <f t="shared" si="65"/>
        <v>-138.93800000000022</v>
      </c>
      <c r="R763">
        <f t="shared" si="66"/>
        <v>-33.273999999999205</v>
      </c>
      <c r="S763">
        <v>100</v>
      </c>
      <c r="T763">
        <v>29.17</v>
      </c>
      <c r="U763" t="s">
        <v>41</v>
      </c>
      <c r="V763">
        <v>0</v>
      </c>
      <c r="W763">
        <v>0</v>
      </c>
      <c r="X763">
        <v>46.5</v>
      </c>
      <c r="Y763">
        <v>32.299999999999997</v>
      </c>
      <c r="Z763">
        <v>212.6</v>
      </c>
      <c r="AA763">
        <v>1012.6</v>
      </c>
      <c r="AB763">
        <v>79.8</v>
      </c>
      <c r="AC763">
        <v>10.9</v>
      </c>
      <c r="AD763">
        <v>78.900000000000006</v>
      </c>
      <c r="AE763">
        <v>6.9</v>
      </c>
      <c r="AF763">
        <v>3</v>
      </c>
      <c r="AH763" t="s">
        <v>1633</v>
      </c>
      <c r="AI763" t="s">
        <v>1634</v>
      </c>
      <c r="AJ763">
        <v>0.42</v>
      </c>
      <c r="AK763" t="s">
        <v>61</v>
      </c>
      <c r="AL763" t="s">
        <v>148</v>
      </c>
      <c r="AM763" t="s">
        <v>41</v>
      </c>
      <c r="AN763" t="s">
        <v>46</v>
      </c>
    </row>
    <row r="764" spans="1:40">
      <c r="A764" t="s">
        <v>40</v>
      </c>
      <c r="B764" s="1">
        <v>42037</v>
      </c>
      <c r="C764">
        <v>3.1</v>
      </c>
      <c r="D764">
        <v>-4.0999999999999996</v>
      </c>
      <c r="E764">
        <f t="shared" si="63"/>
        <v>0</v>
      </c>
      <c r="G764">
        <v>-0.8</v>
      </c>
      <c r="H764">
        <v>0.3</v>
      </c>
      <c r="I764">
        <v>-8.8000000000000007</v>
      </c>
      <c r="J764">
        <v>-4.9000000000000004</v>
      </c>
      <c r="K764">
        <v>-6.2</v>
      </c>
      <c r="L764">
        <v>67.400000000000006</v>
      </c>
      <c r="M764">
        <v>0</v>
      </c>
      <c r="N764">
        <v>24.637999999999998</v>
      </c>
      <c r="O764">
        <v>4.5720000000000152</v>
      </c>
      <c r="P764">
        <f t="shared" si="64"/>
        <v>-43.180000000000021</v>
      </c>
      <c r="Q764">
        <f t="shared" si="65"/>
        <v>-137.66800000000023</v>
      </c>
      <c r="R764">
        <f t="shared" si="66"/>
        <v>-32.257999999999242</v>
      </c>
      <c r="S764">
        <v>0</v>
      </c>
      <c r="T764">
        <v>0</v>
      </c>
      <c r="V764">
        <v>0</v>
      </c>
      <c r="W764">
        <v>0</v>
      </c>
      <c r="X764">
        <v>48.8</v>
      </c>
      <c r="Y764">
        <v>34.4</v>
      </c>
      <c r="Z764">
        <v>325.60000000000002</v>
      </c>
      <c r="AA764">
        <v>1023.9</v>
      </c>
      <c r="AB764">
        <v>60.1</v>
      </c>
      <c r="AC764">
        <v>16</v>
      </c>
      <c r="AD764">
        <v>184.5</v>
      </c>
      <c r="AE764">
        <v>15.9</v>
      </c>
      <c r="AF764">
        <v>7</v>
      </c>
      <c r="AH764" t="s">
        <v>1635</v>
      </c>
      <c r="AI764" t="s">
        <v>1636</v>
      </c>
      <c r="AJ764">
        <v>0.46</v>
      </c>
      <c r="AK764" t="s">
        <v>49</v>
      </c>
      <c r="AL764" t="s">
        <v>110</v>
      </c>
      <c r="AM764" t="s">
        <v>51</v>
      </c>
      <c r="AN764" t="s">
        <v>46</v>
      </c>
    </row>
    <row r="765" spans="1:40">
      <c r="A765" t="s">
        <v>40</v>
      </c>
      <c r="B765" s="1">
        <v>42038</v>
      </c>
      <c r="C765">
        <v>8.1</v>
      </c>
      <c r="D765">
        <v>-5.0999999999999996</v>
      </c>
      <c r="E765">
        <f t="shared" si="63"/>
        <v>0</v>
      </c>
      <c r="G765">
        <v>0.1</v>
      </c>
      <c r="H765">
        <v>8</v>
      </c>
      <c r="I765">
        <v>-8.3000000000000007</v>
      </c>
      <c r="J765">
        <v>-1.5</v>
      </c>
      <c r="K765">
        <v>-6.1</v>
      </c>
      <c r="L765">
        <v>66</v>
      </c>
      <c r="M765">
        <v>0</v>
      </c>
      <c r="N765">
        <v>0</v>
      </c>
      <c r="O765">
        <v>4.571999999999993</v>
      </c>
      <c r="P765">
        <f t="shared" si="64"/>
        <v>-20.066000000000045</v>
      </c>
      <c r="Q765">
        <f t="shared" si="65"/>
        <v>-114.04600000000022</v>
      </c>
      <c r="R765">
        <f t="shared" si="66"/>
        <v>-8.8899999999991905</v>
      </c>
      <c r="S765">
        <v>0</v>
      </c>
      <c r="T765">
        <v>0</v>
      </c>
      <c r="V765">
        <v>0</v>
      </c>
      <c r="W765">
        <v>0</v>
      </c>
      <c r="Y765">
        <v>14.4</v>
      </c>
      <c r="Z765">
        <v>141.4</v>
      </c>
      <c r="AA765">
        <v>1027.2</v>
      </c>
      <c r="AB765">
        <v>0.6</v>
      </c>
      <c r="AC765">
        <v>16</v>
      </c>
      <c r="AD765">
        <v>169</v>
      </c>
      <c r="AE765">
        <v>14.7</v>
      </c>
      <c r="AF765">
        <v>7</v>
      </c>
      <c r="AH765" t="s">
        <v>1637</v>
      </c>
      <c r="AI765" t="s">
        <v>1638</v>
      </c>
      <c r="AJ765">
        <v>0.5</v>
      </c>
      <c r="AK765" t="s">
        <v>54</v>
      </c>
      <c r="AL765" t="s">
        <v>55</v>
      </c>
      <c r="AM765" t="s">
        <v>56</v>
      </c>
      <c r="AN765" t="s">
        <v>46</v>
      </c>
    </row>
    <row r="766" spans="1:40">
      <c r="A766" t="s">
        <v>40</v>
      </c>
      <c r="B766" s="1">
        <v>42039</v>
      </c>
      <c r="C766">
        <v>9.9</v>
      </c>
      <c r="D766">
        <v>-2</v>
      </c>
      <c r="E766">
        <f t="shared" si="63"/>
        <v>0</v>
      </c>
      <c r="G766">
        <v>4.0999999999999996</v>
      </c>
      <c r="H766">
        <v>9.1</v>
      </c>
      <c r="I766">
        <v>-3.9</v>
      </c>
      <c r="J766">
        <v>2.8</v>
      </c>
      <c r="K766">
        <v>-2.4</v>
      </c>
      <c r="L766">
        <v>64.099999999999994</v>
      </c>
      <c r="M766">
        <v>0</v>
      </c>
      <c r="N766">
        <v>0</v>
      </c>
      <c r="O766">
        <v>4.571999999999993</v>
      </c>
      <c r="P766">
        <f t="shared" si="64"/>
        <v>-46.736000000000018</v>
      </c>
      <c r="Q766">
        <f t="shared" si="65"/>
        <v>-115.8240000000003</v>
      </c>
      <c r="R766">
        <f t="shared" si="66"/>
        <v>-10.159999999999059</v>
      </c>
      <c r="S766">
        <v>0</v>
      </c>
      <c r="T766">
        <v>0</v>
      </c>
      <c r="V766">
        <v>0</v>
      </c>
      <c r="W766">
        <v>0</v>
      </c>
      <c r="Y766">
        <v>13</v>
      </c>
      <c r="Z766">
        <v>161.30000000000001</v>
      </c>
      <c r="AA766">
        <v>1022.1</v>
      </c>
      <c r="AB766">
        <v>25.1</v>
      </c>
      <c r="AC766">
        <v>15.9</v>
      </c>
      <c r="AD766">
        <v>72</v>
      </c>
      <c r="AE766">
        <v>6.2</v>
      </c>
      <c r="AF766">
        <v>3</v>
      </c>
      <c r="AH766" t="s">
        <v>1639</v>
      </c>
      <c r="AI766" t="s">
        <v>1640</v>
      </c>
      <c r="AJ766">
        <v>0.53</v>
      </c>
      <c r="AK766" t="s">
        <v>49</v>
      </c>
      <c r="AL766" t="s">
        <v>110</v>
      </c>
      <c r="AM766" t="s">
        <v>51</v>
      </c>
      <c r="AN766" t="s">
        <v>46</v>
      </c>
    </row>
    <row r="767" spans="1:40">
      <c r="A767" t="s">
        <v>40</v>
      </c>
      <c r="B767" s="1">
        <v>42040</v>
      </c>
      <c r="C767">
        <v>5.8</v>
      </c>
      <c r="D767">
        <v>-4.0999999999999996</v>
      </c>
      <c r="E767">
        <f t="shared" si="63"/>
        <v>0</v>
      </c>
      <c r="G767">
        <v>0.7</v>
      </c>
      <c r="H767">
        <v>2.9</v>
      </c>
      <c r="I767">
        <v>-8.1</v>
      </c>
      <c r="J767">
        <v>-2.9</v>
      </c>
      <c r="K767">
        <v>-8.3000000000000007</v>
      </c>
      <c r="L767">
        <v>54.2</v>
      </c>
      <c r="M767">
        <v>0</v>
      </c>
      <c r="N767">
        <v>0</v>
      </c>
      <c r="O767">
        <v>4.5720000000000152</v>
      </c>
      <c r="P767">
        <f t="shared" si="64"/>
        <v>-46.989999999999995</v>
      </c>
      <c r="Q767">
        <f t="shared" si="65"/>
        <v>-134.87400000000019</v>
      </c>
      <c r="R767">
        <f t="shared" si="66"/>
        <v>-16.763999999999101</v>
      </c>
      <c r="S767">
        <v>0</v>
      </c>
      <c r="T767">
        <v>0</v>
      </c>
      <c r="V767">
        <v>0</v>
      </c>
      <c r="W767">
        <v>0</v>
      </c>
      <c r="X767">
        <v>40.9</v>
      </c>
      <c r="Y767">
        <v>26.4</v>
      </c>
      <c r="Z767">
        <v>13.1</v>
      </c>
      <c r="AA767">
        <v>1027.9000000000001</v>
      </c>
      <c r="AB767">
        <v>28.7</v>
      </c>
      <c r="AC767">
        <v>15.5</v>
      </c>
      <c r="AD767">
        <v>192.8</v>
      </c>
      <c r="AE767">
        <v>16.600000000000001</v>
      </c>
      <c r="AF767">
        <v>7</v>
      </c>
      <c r="AH767" t="s">
        <v>1641</v>
      </c>
      <c r="AI767" t="s">
        <v>1642</v>
      </c>
      <c r="AJ767">
        <v>0.56000000000000005</v>
      </c>
      <c r="AK767" t="s">
        <v>49</v>
      </c>
      <c r="AL767" t="s">
        <v>50</v>
      </c>
      <c r="AM767" t="s">
        <v>51</v>
      </c>
      <c r="AN767" t="s">
        <v>46</v>
      </c>
    </row>
    <row r="768" spans="1:40">
      <c r="A768" t="s">
        <v>40</v>
      </c>
      <c r="B768" s="1">
        <v>42041</v>
      </c>
      <c r="C768">
        <v>11</v>
      </c>
      <c r="D768">
        <v>-7.2</v>
      </c>
      <c r="E768">
        <f t="shared" si="63"/>
        <v>0</v>
      </c>
      <c r="G768">
        <v>1.2</v>
      </c>
      <c r="H768">
        <v>11</v>
      </c>
      <c r="I768">
        <v>-8.5</v>
      </c>
      <c r="J768">
        <v>0.1</v>
      </c>
      <c r="K768">
        <v>-9.6999999999999993</v>
      </c>
      <c r="L768">
        <v>51</v>
      </c>
      <c r="M768">
        <v>0</v>
      </c>
      <c r="N768">
        <v>0</v>
      </c>
      <c r="O768">
        <v>4.571999999999993</v>
      </c>
      <c r="P768">
        <f t="shared" si="64"/>
        <v>-47.752000000000024</v>
      </c>
      <c r="Q768">
        <f t="shared" si="65"/>
        <v>-135.89000000000016</v>
      </c>
      <c r="R768">
        <f t="shared" si="66"/>
        <v>-22.605999999998971</v>
      </c>
      <c r="S768">
        <v>0</v>
      </c>
      <c r="T768">
        <v>0</v>
      </c>
      <c r="V768">
        <v>0</v>
      </c>
      <c r="W768">
        <v>0</v>
      </c>
      <c r="Y768">
        <v>12.2</v>
      </c>
      <c r="Z768">
        <v>196.6</v>
      </c>
      <c r="AA768">
        <v>1028.2</v>
      </c>
      <c r="AB768">
        <v>2.2999999999999998</v>
      </c>
      <c r="AC768">
        <v>15.9</v>
      </c>
      <c r="AD768">
        <v>191.2</v>
      </c>
      <c r="AE768">
        <v>16.399999999999999</v>
      </c>
      <c r="AF768">
        <v>7</v>
      </c>
      <c r="AH768" t="s">
        <v>1643</v>
      </c>
      <c r="AI768" t="s">
        <v>1644</v>
      </c>
      <c r="AJ768">
        <v>0.59</v>
      </c>
      <c r="AK768" t="s">
        <v>54</v>
      </c>
      <c r="AL768" t="s">
        <v>55</v>
      </c>
      <c r="AM768" t="s">
        <v>56</v>
      </c>
      <c r="AN768" t="s">
        <v>46</v>
      </c>
    </row>
    <row r="769" spans="1:40">
      <c r="A769" t="s">
        <v>40</v>
      </c>
      <c r="B769" s="1">
        <v>42042</v>
      </c>
      <c r="C769">
        <v>17.100000000000001</v>
      </c>
      <c r="D769">
        <v>-0.1</v>
      </c>
      <c r="E769">
        <f t="shared" si="63"/>
        <v>0</v>
      </c>
      <c r="G769">
        <v>9.1</v>
      </c>
      <c r="H769">
        <v>17.100000000000001</v>
      </c>
      <c r="I769">
        <v>-2.7</v>
      </c>
      <c r="J769">
        <v>8</v>
      </c>
      <c r="K769">
        <v>-2.2000000000000002</v>
      </c>
      <c r="L769">
        <v>45.9</v>
      </c>
      <c r="M769">
        <v>0</v>
      </c>
      <c r="N769">
        <v>0</v>
      </c>
      <c r="O769">
        <v>4.571999999999993</v>
      </c>
      <c r="P769">
        <f t="shared" si="64"/>
        <v>-48.260000000000005</v>
      </c>
      <c r="Q769">
        <f t="shared" si="65"/>
        <v>-137.16000000000014</v>
      </c>
      <c r="R769">
        <f t="shared" si="66"/>
        <v>-24.129999999999086</v>
      </c>
      <c r="S769">
        <v>0</v>
      </c>
      <c r="T769">
        <v>0</v>
      </c>
      <c r="V769">
        <v>0</v>
      </c>
      <c r="W769">
        <v>0</v>
      </c>
      <c r="X769">
        <v>34</v>
      </c>
      <c r="Y769">
        <v>24.4</v>
      </c>
      <c r="Z769">
        <v>197.5</v>
      </c>
      <c r="AA769">
        <v>1020.5</v>
      </c>
      <c r="AB769">
        <v>0.1</v>
      </c>
      <c r="AC769">
        <v>15.8</v>
      </c>
      <c r="AD769">
        <v>189.8</v>
      </c>
      <c r="AE769">
        <v>16.3</v>
      </c>
      <c r="AF769">
        <v>7</v>
      </c>
      <c r="AH769" t="s">
        <v>1645</v>
      </c>
      <c r="AI769" t="s">
        <v>1646</v>
      </c>
      <c r="AJ769">
        <v>0.63</v>
      </c>
      <c r="AK769" t="s">
        <v>54</v>
      </c>
      <c r="AL769" t="s">
        <v>55</v>
      </c>
      <c r="AM769" t="s">
        <v>56</v>
      </c>
      <c r="AN769" t="s">
        <v>46</v>
      </c>
    </row>
    <row r="770" spans="1:40">
      <c r="A770" t="s">
        <v>40</v>
      </c>
      <c r="B770" s="1">
        <v>42043</v>
      </c>
      <c r="C770">
        <v>17.2</v>
      </c>
      <c r="D770">
        <v>8.1999999999999993</v>
      </c>
      <c r="E770">
        <f t="shared" si="63"/>
        <v>2.6999999999999993</v>
      </c>
      <c r="G770">
        <v>13</v>
      </c>
      <c r="H770">
        <v>17.2</v>
      </c>
      <c r="I770">
        <v>7.3</v>
      </c>
      <c r="J770">
        <v>12.5</v>
      </c>
      <c r="K770">
        <v>8.4</v>
      </c>
      <c r="L770">
        <v>73.900000000000006</v>
      </c>
      <c r="M770">
        <v>0</v>
      </c>
      <c r="N770">
        <v>0</v>
      </c>
      <c r="O770">
        <v>4.8260000000000094</v>
      </c>
      <c r="P770">
        <f t="shared" si="64"/>
        <v>-49.022000000000006</v>
      </c>
      <c r="Q770">
        <f t="shared" si="65"/>
        <v>-138.17600000000027</v>
      </c>
      <c r="R770">
        <f t="shared" si="66"/>
        <v>-25.399999999999068</v>
      </c>
      <c r="S770">
        <v>0</v>
      </c>
      <c r="T770">
        <v>0</v>
      </c>
      <c r="V770">
        <v>0</v>
      </c>
      <c r="W770">
        <v>0</v>
      </c>
      <c r="X770">
        <v>40.700000000000003</v>
      </c>
      <c r="Y770">
        <v>19.899999999999999</v>
      </c>
      <c r="Z770">
        <v>211.4</v>
      </c>
      <c r="AA770">
        <v>1013.9</v>
      </c>
      <c r="AB770">
        <v>81.2</v>
      </c>
      <c r="AC770">
        <v>15.9</v>
      </c>
      <c r="AD770">
        <v>96.1</v>
      </c>
      <c r="AE770">
        <v>8.3000000000000007</v>
      </c>
      <c r="AF770">
        <v>4</v>
      </c>
      <c r="AH770" t="s">
        <v>1647</v>
      </c>
      <c r="AI770" t="s">
        <v>1648</v>
      </c>
      <c r="AJ770">
        <v>0.66</v>
      </c>
      <c r="AK770" t="s">
        <v>49</v>
      </c>
      <c r="AL770" t="s">
        <v>110</v>
      </c>
      <c r="AM770" t="s">
        <v>51</v>
      </c>
      <c r="AN770" t="s">
        <v>46</v>
      </c>
    </row>
    <row r="771" spans="1:40">
      <c r="A771" t="s">
        <v>40</v>
      </c>
      <c r="B771" s="1">
        <v>42044</v>
      </c>
      <c r="C771">
        <v>13.2</v>
      </c>
      <c r="D771">
        <v>2.4</v>
      </c>
      <c r="E771">
        <f t="shared" si="63"/>
        <v>0</v>
      </c>
      <c r="G771">
        <v>8</v>
      </c>
      <c r="H771">
        <v>13.2</v>
      </c>
      <c r="I771">
        <v>-3.1</v>
      </c>
      <c r="J771">
        <v>5.6</v>
      </c>
      <c r="K771">
        <v>3.9</v>
      </c>
      <c r="L771">
        <v>76.900000000000006</v>
      </c>
      <c r="M771">
        <v>0</v>
      </c>
      <c r="N771">
        <v>0</v>
      </c>
      <c r="O771">
        <v>4.571999999999993</v>
      </c>
      <c r="P771">
        <f t="shared" si="64"/>
        <v>-49.783999999999992</v>
      </c>
      <c r="Q771">
        <f t="shared" si="65"/>
        <v>-139.70000000000022</v>
      </c>
      <c r="R771">
        <f t="shared" si="66"/>
        <v>-27.177999999999088</v>
      </c>
      <c r="S771">
        <v>0</v>
      </c>
      <c r="T771">
        <v>0</v>
      </c>
      <c r="V771">
        <v>0</v>
      </c>
      <c r="W771">
        <v>0</v>
      </c>
      <c r="X771">
        <v>44.6</v>
      </c>
      <c r="Y771">
        <v>31.9</v>
      </c>
      <c r="Z771">
        <v>355.1</v>
      </c>
      <c r="AA771">
        <v>1015.4</v>
      </c>
      <c r="AB771">
        <v>40.6</v>
      </c>
      <c r="AC771">
        <v>12.4</v>
      </c>
      <c r="AD771">
        <v>186.9</v>
      </c>
      <c r="AE771">
        <v>16.100000000000001</v>
      </c>
      <c r="AF771">
        <v>7</v>
      </c>
      <c r="AH771" t="s">
        <v>1649</v>
      </c>
      <c r="AI771" t="s">
        <v>1650</v>
      </c>
      <c r="AJ771">
        <v>0.69</v>
      </c>
      <c r="AK771" t="s">
        <v>49</v>
      </c>
      <c r="AL771" t="s">
        <v>107</v>
      </c>
      <c r="AM771" t="s">
        <v>51</v>
      </c>
      <c r="AN771" t="s">
        <v>46</v>
      </c>
    </row>
    <row r="772" spans="1:40">
      <c r="A772" t="s">
        <v>40</v>
      </c>
      <c r="B772" s="1">
        <v>42045</v>
      </c>
      <c r="C772">
        <v>10</v>
      </c>
      <c r="D772">
        <v>-1.9</v>
      </c>
      <c r="E772">
        <f t="shared" si="63"/>
        <v>0</v>
      </c>
      <c r="G772">
        <v>3.2</v>
      </c>
      <c r="H772">
        <v>8.6</v>
      </c>
      <c r="I772">
        <v>-4.7</v>
      </c>
      <c r="J772">
        <v>0.3</v>
      </c>
      <c r="K772">
        <v>-2.2999999999999998</v>
      </c>
      <c r="L772">
        <v>68.8</v>
      </c>
      <c r="M772">
        <v>0</v>
      </c>
      <c r="N772">
        <v>0</v>
      </c>
      <c r="O772">
        <v>4.8260000000000094</v>
      </c>
      <c r="P772">
        <f t="shared" si="64"/>
        <v>-50.545999999999978</v>
      </c>
      <c r="Q772">
        <f t="shared" si="65"/>
        <v>-140.46200000000022</v>
      </c>
      <c r="R772">
        <f t="shared" si="66"/>
        <v>-28.955999999998994</v>
      </c>
      <c r="S772">
        <v>0</v>
      </c>
      <c r="T772">
        <v>0</v>
      </c>
      <c r="V772">
        <v>0</v>
      </c>
      <c r="W772">
        <v>0</v>
      </c>
      <c r="X772">
        <v>38.9</v>
      </c>
      <c r="Y772">
        <v>29.5</v>
      </c>
      <c r="Z772">
        <v>30.1</v>
      </c>
      <c r="AA772">
        <v>1019.2</v>
      </c>
      <c r="AB772">
        <v>53.7</v>
      </c>
      <c r="AC772">
        <v>15.3</v>
      </c>
      <c r="AD772">
        <v>198.7</v>
      </c>
      <c r="AE772">
        <v>17.100000000000001</v>
      </c>
      <c r="AF772">
        <v>7</v>
      </c>
      <c r="AH772" t="s">
        <v>1651</v>
      </c>
      <c r="AI772" t="s">
        <v>1652</v>
      </c>
      <c r="AJ772">
        <v>0.73</v>
      </c>
      <c r="AK772" t="s">
        <v>49</v>
      </c>
      <c r="AL772" t="s">
        <v>110</v>
      </c>
      <c r="AM772" t="s">
        <v>51</v>
      </c>
      <c r="AN772" t="s">
        <v>46</v>
      </c>
    </row>
    <row r="773" spans="1:40">
      <c r="A773" t="s">
        <v>40</v>
      </c>
      <c r="B773" s="1">
        <v>42046</v>
      </c>
      <c r="C773">
        <v>14</v>
      </c>
      <c r="D773">
        <v>-4</v>
      </c>
      <c r="E773">
        <f t="shared" si="63"/>
        <v>0</v>
      </c>
      <c r="G773">
        <v>4.9000000000000004</v>
      </c>
      <c r="H773">
        <v>14</v>
      </c>
      <c r="I773">
        <v>-5.0999999999999996</v>
      </c>
      <c r="J773">
        <v>4.2</v>
      </c>
      <c r="K773">
        <v>-1.4</v>
      </c>
      <c r="L773">
        <v>68.099999999999994</v>
      </c>
      <c r="M773">
        <v>0</v>
      </c>
      <c r="N773">
        <v>0</v>
      </c>
      <c r="O773">
        <v>4.8259999999999872</v>
      </c>
      <c r="P773">
        <f t="shared" si="64"/>
        <v>-52.832000000000008</v>
      </c>
      <c r="Q773">
        <f t="shared" si="65"/>
        <v>-142.24000000000029</v>
      </c>
      <c r="R773">
        <f t="shared" si="66"/>
        <v>-30.733999999999014</v>
      </c>
      <c r="S773">
        <v>0</v>
      </c>
      <c r="T773">
        <v>0</v>
      </c>
      <c r="V773">
        <v>0</v>
      </c>
      <c r="W773">
        <v>0</v>
      </c>
      <c r="X773">
        <v>31.7</v>
      </c>
      <c r="Y773">
        <v>17.7</v>
      </c>
      <c r="Z773">
        <v>331.9</v>
      </c>
      <c r="AA773">
        <v>1020.1</v>
      </c>
      <c r="AB773">
        <v>0.5</v>
      </c>
      <c r="AC773">
        <v>14.8</v>
      </c>
      <c r="AD773">
        <v>193.6</v>
      </c>
      <c r="AE773">
        <v>16.7</v>
      </c>
      <c r="AF773">
        <v>7</v>
      </c>
      <c r="AH773" t="s">
        <v>1653</v>
      </c>
      <c r="AI773" t="s">
        <v>1654</v>
      </c>
      <c r="AJ773">
        <v>0.75</v>
      </c>
      <c r="AK773" t="s">
        <v>54</v>
      </c>
      <c r="AL773" t="s">
        <v>55</v>
      </c>
      <c r="AM773" t="s">
        <v>56</v>
      </c>
      <c r="AN773" t="s">
        <v>46</v>
      </c>
    </row>
    <row r="774" spans="1:40">
      <c r="A774" t="s">
        <v>40</v>
      </c>
      <c r="B774" s="1">
        <v>42047</v>
      </c>
      <c r="C774">
        <v>4.2</v>
      </c>
      <c r="D774">
        <v>-4</v>
      </c>
      <c r="E774">
        <f t="shared" ref="E774:E837" si="67">IF(((C774+D774)/2-10)&gt;0,((C774+D774)/2-10),0)</f>
        <v>0</v>
      </c>
      <c r="G774">
        <v>0.8</v>
      </c>
      <c r="H774">
        <v>0.8</v>
      </c>
      <c r="I774">
        <v>-8.9</v>
      </c>
      <c r="J774">
        <v>-3.9</v>
      </c>
      <c r="K774">
        <v>-7.9</v>
      </c>
      <c r="L774">
        <v>54</v>
      </c>
      <c r="M774">
        <v>0</v>
      </c>
      <c r="N774">
        <v>0</v>
      </c>
      <c r="O774">
        <v>4.8260000000000094</v>
      </c>
      <c r="P774">
        <f t="shared" si="64"/>
        <v>-81.025999999999982</v>
      </c>
      <c r="Q774">
        <f t="shared" si="65"/>
        <v>-143.25600000000026</v>
      </c>
      <c r="R774">
        <f t="shared" si="66"/>
        <v>-32.511999999999034</v>
      </c>
      <c r="S774">
        <v>0</v>
      </c>
      <c r="T774">
        <v>0</v>
      </c>
      <c r="V774">
        <v>0</v>
      </c>
      <c r="W774">
        <v>0</v>
      </c>
      <c r="X774">
        <v>41.5</v>
      </c>
      <c r="Y774">
        <v>27.6</v>
      </c>
      <c r="Z774">
        <v>359.1</v>
      </c>
      <c r="AA774">
        <v>1027.5999999999999</v>
      </c>
      <c r="AB774">
        <v>4.3</v>
      </c>
      <c r="AC774">
        <v>15.6</v>
      </c>
      <c r="AD774">
        <v>207.5</v>
      </c>
      <c r="AE774">
        <v>17.899999999999999</v>
      </c>
      <c r="AF774">
        <v>7</v>
      </c>
      <c r="AH774" t="s">
        <v>1655</v>
      </c>
      <c r="AI774" t="s">
        <v>1656</v>
      </c>
      <c r="AJ774">
        <v>0.79</v>
      </c>
      <c r="AK774" t="s">
        <v>54</v>
      </c>
      <c r="AL774" t="s">
        <v>55</v>
      </c>
      <c r="AM774" t="s">
        <v>56</v>
      </c>
      <c r="AN774" t="s">
        <v>46</v>
      </c>
    </row>
    <row r="775" spans="1:40">
      <c r="A775" t="s">
        <v>40</v>
      </c>
      <c r="B775" s="1">
        <v>42048</v>
      </c>
      <c r="C775">
        <v>6.7</v>
      </c>
      <c r="D775">
        <v>-5.9</v>
      </c>
      <c r="E775">
        <f t="shared" si="67"/>
        <v>0</v>
      </c>
      <c r="G775">
        <v>-0.6</v>
      </c>
      <c r="H775">
        <v>5.9</v>
      </c>
      <c r="I775">
        <v>-9.6999999999999993</v>
      </c>
      <c r="J775">
        <v>-2.2000000000000002</v>
      </c>
      <c r="K775">
        <v>-11.9</v>
      </c>
      <c r="L775">
        <v>44.8</v>
      </c>
      <c r="M775">
        <v>0</v>
      </c>
      <c r="N775">
        <v>0</v>
      </c>
      <c r="O775">
        <v>4.8259999999999872</v>
      </c>
      <c r="P775">
        <f t="shared" si="64"/>
        <v>-82.295999999999992</v>
      </c>
      <c r="Q775">
        <f t="shared" si="65"/>
        <v>-144.01800000000014</v>
      </c>
      <c r="R775">
        <f t="shared" si="66"/>
        <v>-34.543999999999073</v>
      </c>
      <c r="S775">
        <v>0</v>
      </c>
      <c r="T775">
        <v>0</v>
      </c>
      <c r="V775">
        <v>0</v>
      </c>
      <c r="W775">
        <v>0</v>
      </c>
      <c r="X775">
        <v>25.9</v>
      </c>
      <c r="Y775">
        <v>16.8</v>
      </c>
      <c r="Z775">
        <v>29.7</v>
      </c>
      <c r="AA775">
        <v>1027.5</v>
      </c>
      <c r="AB775">
        <v>3.3</v>
      </c>
      <c r="AC775">
        <v>15.9</v>
      </c>
      <c r="AD775">
        <v>149.6</v>
      </c>
      <c r="AE775">
        <v>12.9</v>
      </c>
      <c r="AF775">
        <v>6</v>
      </c>
      <c r="AH775" t="s">
        <v>1657</v>
      </c>
      <c r="AI775" t="s">
        <v>1658</v>
      </c>
      <c r="AJ775">
        <v>0.83</v>
      </c>
      <c r="AK775" t="s">
        <v>54</v>
      </c>
      <c r="AL775" t="s">
        <v>55</v>
      </c>
      <c r="AM775" t="s">
        <v>56</v>
      </c>
      <c r="AN775" t="s">
        <v>46</v>
      </c>
    </row>
    <row r="776" spans="1:40">
      <c r="A776" t="s">
        <v>40</v>
      </c>
      <c r="B776" s="1">
        <v>42049</v>
      </c>
      <c r="C776">
        <v>17</v>
      </c>
      <c r="D776">
        <v>-3.8</v>
      </c>
      <c r="E776">
        <f t="shared" si="67"/>
        <v>0</v>
      </c>
      <c r="G776">
        <v>5.7</v>
      </c>
      <c r="H776">
        <v>17</v>
      </c>
      <c r="I776">
        <v>-6</v>
      </c>
      <c r="J776">
        <v>4.5</v>
      </c>
      <c r="K776">
        <v>-4.4000000000000004</v>
      </c>
      <c r="L776">
        <v>51.8</v>
      </c>
      <c r="M776">
        <v>0</v>
      </c>
      <c r="N776">
        <v>0</v>
      </c>
      <c r="O776">
        <v>4.8260000000000094</v>
      </c>
      <c r="P776">
        <f t="shared" si="64"/>
        <v>-83.565999999999974</v>
      </c>
      <c r="Q776">
        <f t="shared" si="65"/>
        <v>-144.7800000000002</v>
      </c>
      <c r="R776">
        <f t="shared" si="66"/>
        <v>-36.321999999999093</v>
      </c>
      <c r="S776">
        <v>0</v>
      </c>
      <c r="T776">
        <v>0</v>
      </c>
      <c r="V776">
        <v>0</v>
      </c>
      <c r="W776">
        <v>0</v>
      </c>
      <c r="X776">
        <v>43.7</v>
      </c>
      <c r="Y776">
        <v>28.4</v>
      </c>
      <c r="Z776">
        <v>314.60000000000002</v>
      </c>
      <c r="AA776">
        <v>1021.4</v>
      </c>
      <c r="AB776">
        <v>1.2</v>
      </c>
      <c r="AC776">
        <v>15.5</v>
      </c>
      <c r="AD776">
        <v>201.8</v>
      </c>
      <c r="AE776">
        <v>17.3</v>
      </c>
      <c r="AF776">
        <v>7</v>
      </c>
      <c r="AH776" t="s">
        <v>1659</v>
      </c>
      <c r="AI776" t="s">
        <v>1660</v>
      </c>
      <c r="AJ776">
        <v>0.86</v>
      </c>
      <c r="AK776" t="s">
        <v>54</v>
      </c>
      <c r="AL776" t="s">
        <v>55</v>
      </c>
      <c r="AM776" t="s">
        <v>56</v>
      </c>
      <c r="AN776" t="s">
        <v>46</v>
      </c>
    </row>
    <row r="777" spans="1:40">
      <c r="A777" t="s">
        <v>40</v>
      </c>
      <c r="B777" s="1">
        <v>42050</v>
      </c>
      <c r="C777">
        <v>1</v>
      </c>
      <c r="D777">
        <v>-6</v>
      </c>
      <c r="E777">
        <f t="shared" si="67"/>
        <v>0</v>
      </c>
      <c r="F777">
        <v>0</v>
      </c>
      <c r="G777">
        <v>-1.8</v>
      </c>
      <c r="H777">
        <v>-2.9</v>
      </c>
      <c r="I777">
        <v>-13.5</v>
      </c>
      <c r="J777">
        <v>-6.9</v>
      </c>
      <c r="K777">
        <v>-16.899999999999999</v>
      </c>
      <c r="L777">
        <v>30.9</v>
      </c>
      <c r="M777">
        <v>0</v>
      </c>
      <c r="N777">
        <v>0</v>
      </c>
      <c r="O777">
        <v>5.0800000000000045</v>
      </c>
      <c r="P777">
        <f t="shared" si="64"/>
        <v>-84.582000000000022</v>
      </c>
      <c r="Q777">
        <f t="shared" si="65"/>
        <v>-160.52800000000008</v>
      </c>
      <c r="R777">
        <f t="shared" si="66"/>
        <v>-42.925999999999021</v>
      </c>
      <c r="S777">
        <v>0</v>
      </c>
      <c r="T777">
        <v>0</v>
      </c>
      <c r="V777">
        <v>0</v>
      </c>
      <c r="W777">
        <v>0</v>
      </c>
      <c r="X777">
        <v>37.1</v>
      </c>
      <c r="Y777">
        <v>28.5</v>
      </c>
      <c r="Z777">
        <v>63.7</v>
      </c>
      <c r="AA777">
        <v>1026.5</v>
      </c>
      <c r="AB777">
        <v>24.3</v>
      </c>
      <c r="AC777">
        <v>15.9</v>
      </c>
      <c r="AD777">
        <v>169</v>
      </c>
      <c r="AE777">
        <v>14.4</v>
      </c>
      <c r="AF777">
        <v>7</v>
      </c>
      <c r="AH777" t="s">
        <v>1661</v>
      </c>
      <c r="AI777" t="s">
        <v>1662</v>
      </c>
      <c r="AJ777">
        <v>0.89</v>
      </c>
      <c r="AK777" t="s">
        <v>49</v>
      </c>
      <c r="AL777" t="s">
        <v>50</v>
      </c>
      <c r="AM777" t="s">
        <v>51</v>
      </c>
      <c r="AN777" t="s">
        <v>46</v>
      </c>
    </row>
    <row r="778" spans="1:40">
      <c r="A778" t="s">
        <v>40</v>
      </c>
      <c r="B778" s="1">
        <v>42051</v>
      </c>
      <c r="C778">
        <v>0.1</v>
      </c>
      <c r="D778">
        <v>-5.9</v>
      </c>
      <c r="E778">
        <f t="shared" si="67"/>
        <v>0</v>
      </c>
      <c r="F778">
        <f t="shared" ref="F778:F841" si="68">F777+E778</f>
        <v>0</v>
      </c>
      <c r="G778">
        <v>-1.9</v>
      </c>
      <c r="H778">
        <v>-1.9</v>
      </c>
      <c r="I778">
        <v>-12.4</v>
      </c>
      <c r="J778">
        <v>-6.5</v>
      </c>
      <c r="K778">
        <v>-5.5</v>
      </c>
      <c r="L778">
        <v>79.599999999999994</v>
      </c>
      <c r="M778">
        <v>10.295999999999999</v>
      </c>
      <c r="N778">
        <v>1.778</v>
      </c>
      <c r="O778">
        <v>5.0799999999999814</v>
      </c>
      <c r="P778">
        <f t="shared" si="64"/>
        <v>-85.852000000000004</v>
      </c>
      <c r="Q778">
        <f t="shared" si="65"/>
        <v>-189.23</v>
      </c>
      <c r="R778">
        <f t="shared" si="66"/>
        <v>-58.673999999999296</v>
      </c>
      <c r="S778">
        <v>100</v>
      </c>
      <c r="T778">
        <v>58.33</v>
      </c>
      <c r="U778" t="s">
        <v>82</v>
      </c>
      <c r="V778">
        <v>0</v>
      </c>
      <c r="W778">
        <v>0</v>
      </c>
      <c r="X778">
        <v>38.9</v>
      </c>
      <c r="Y778">
        <v>25.7</v>
      </c>
      <c r="Z778">
        <v>7.5</v>
      </c>
      <c r="AA778">
        <v>1015.2</v>
      </c>
      <c r="AB778">
        <v>100</v>
      </c>
      <c r="AC778">
        <v>10.8</v>
      </c>
      <c r="AD778">
        <v>50.9</v>
      </c>
      <c r="AE778">
        <v>4.4000000000000004</v>
      </c>
      <c r="AF778">
        <v>2</v>
      </c>
      <c r="AH778" t="s">
        <v>1663</v>
      </c>
      <c r="AI778" t="s">
        <v>1664</v>
      </c>
      <c r="AJ778">
        <v>0.93</v>
      </c>
      <c r="AK778" t="s">
        <v>85</v>
      </c>
      <c r="AL778" t="s">
        <v>92</v>
      </c>
      <c r="AM778" t="s">
        <v>41</v>
      </c>
      <c r="AN778" t="s">
        <v>46</v>
      </c>
    </row>
    <row r="779" spans="1:40">
      <c r="A779" t="s">
        <v>40</v>
      </c>
      <c r="B779" s="1">
        <v>42052</v>
      </c>
      <c r="C779">
        <v>-1.8</v>
      </c>
      <c r="D779">
        <v>-9</v>
      </c>
      <c r="E779">
        <f t="shared" si="67"/>
        <v>0</v>
      </c>
      <c r="F779">
        <f t="shared" si="68"/>
        <v>0</v>
      </c>
      <c r="G779">
        <v>-5</v>
      </c>
      <c r="H779">
        <v>-1.9</v>
      </c>
      <c r="I779">
        <v>-14.5</v>
      </c>
      <c r="J779">
        <v>-8.3000000000000007</v>
      </c>
      <c r="K779">
        <v>-7.2</v>
      </c>
      <c r="L779">
        <v>84.9</v>
      </c>
      <c r="M779">
        <v>0.109</v>
      </c>
      <c r="N779">
        <v>16.001999999999999</v>
      </c>
      <c r="O779">
        <v>5.0800000000000045</v>
      </c>
      <c r="P779">
        <f t="shared" si="64"/>
        <v>-85.34399999999998</v>
      </c>
      <c r="Q779">
        <f t="shared" si="65"/>
        <v>-188.21399999999994</v>
      </c>
      <c r="R779">
        <f t="shared" si="66"/>
        <v>-58.927999999999315</v>
      </c>
      <c r="S779">
        <v>100</v>
      </c>
      <c r="T779">
        <v>4.17</v>
      </c>
      <c r="U779" t="s">
        <v>82</v>
      </c>
      <c r="V779">
        <v>0</v>
      </c>
      <c r="W779">
        <v>0</v>
      </c>
      <c r="X779">
        <v>37.1</v>
      </c>
      <c r="Y779">
        <v>20</v>
      </c>
      <c r="Z779">
        <v>349.2</v>
      </c>
      <c r="AA779">
        <v>1021</v>
      </c>
      <c r="AB779">
        <v>63.2</v>
      </c>
      <c r="AC779">
        <v>15.2</v>
      </c>
      <c r="AD779">
        <v>162.19999999999999</v>
      </c>
      <c r="AE779">
        <v>14</v>
      </c>
      <c r="AF779">
        <v>6</v>
      </c>
      <c r="AH779" t="s">
        <v>1665</v>
      </c>
      <c r="AI779" t="s">
        <v>1666</v>
      </c>
      <c r="AJ779">
        <v>0.96</v>
      </c>
      <c r="AK779" t="s">
        <v>95</v>
      </c>
      <c r="AL779" t="s">
        <v>1667</v>
      </c>
      <c r="AM779" t="s">
        <v>21</v>
      </c>
      <c r="AN779" t="s">
        <v>46</v>
      </c>
    </row>
    <row r="780" spans="1:40">
      <c r="A780" t="s">
        <v>40</v>
      </c>
      <c r="B780" s="1">
        <v>42053</v>
      </c>
      <c r="C780">
        <v>0.1</v>
      </c>
      <c r="D780">
        <v>-6</v>
      </c>
      <c r="E780">
        <f t="shared" si="67"/>
        <v>0</v>
      </c>
      <c r="F780">
        <f t="shared" si="68"/>
        <v>0</v>
      </c>
      <c r="G780">
        <v>-2.4</v>
      </c>
      <c r="H780">
        <v>-5.3</v>
      </c>
      <c r="I780">
        <v>-12.1</v>
      </c>
      <c r="J780">
        <v>-7.4</v>
      </c>
      <c r="K780">
        <v>-7.9</v>
      </c>
      <c r="L780">
        <v>68.099999999999994</v>
      </c>
      <c r="M780">
        <v>0</v>
      </c>
      <c r="N780">
        <v>0.254</v>
      </c>
      <c r="O780">
        <v>4.8260000000000094</v>
      </c>
      <c r="P780">
        <f t="shared" si="64"/>
        <v>-70.611999999999995</v>
      </c>
      <c r="Q780">
        <f t="shared" si="65"/>
        <v>-172.71999999999991</v>
      </c>
      <c r="R780">
        <f t="shared" si="66"/>
        <v>-44.957999999999288</v>
      </c>
      <c r="S780">
        <v>0</v>
      </c>
      <c r="T780">
        <v>0</v>
      </c>
      <c r="V780">
        <v>0</v>
      </c>
      <c r="W780">
        <v>0</v>
      </c>
      <c r="X780">
        <v>41.6</v>
      </c>
      <c r="Y780">
        <v>32.5</v>
      </c>
      <c r="Z780">
        <v>295.3</v>
      </c>
      <c r="AA780">
        <v>1023.7</v>
      </c>
      <c r="AB780">
        <v>28.9</v>
      </c>
      <c r="AC780">
        <v>15.2</v>
      </c>
      <c r="AD780">
        <v>220.4</v>
      </c>
      <c r="AE780">
        <v>18.899999999999999</v>
      </c>
      <c r="AF780">
        <v>8</v>
      </c>
      <c r="AH780" t="s">
        <v>1668</v>
      </c>
      <c r="AI780" t="s">
        <v>1669</v>
      </c>
      <c r="AJ780">
        <v>0</v>
      </c>
      <c r="AK780" t="s">
        <v>49</v>
      </c>
      <c r="AL780" t="s">
        <v>50</v>
      </c>
      <c r="AM780" t="s">
        <v>51</v>
      </c>
      <c r="AN780" t="s">
        <v>46</v>
      </c>
    </row>
    <row r="781" spans="1:40">
      <c r="A781" t="s">
        <v>40</v>
      </c>
      <c r="B781" s="1">
        <v>42054</v>
      </c>
      <c r="C781">
        <v>-3.8</v>
      </c>
      <c r="D781">
        <v>-12</v>
      </c>
      <c r="E781">
        <f t="shared" si="67"/>
        <v>0</v>
      </c>
      <c r="F781">
        <f t="shared" si="68"/>
        <v>0</v>
      </c>
      <c r="G781">
        <v>-7</v>
      </c>
      <c r="H781">
        <v>-4.9000000000000004</v>
      </c>
      <c r="I781">
        <v>-15.8</v>
      </c>
      <c r="J781">
        <v>-10.5</v>
      </c>
      <c r="K781">
        <v>-15.2</v>
      </c>
      <c r="L781">
        <v>53.9</v>
      </c>
      <c r="M781">
        <v>0</v>
      </c>
      <c r="N781">
        <v>0</v>
      </c>
      <c r="O781">
        <v>5.0799999999999814</v>
      </c>
      <c r="P781">
        <f t="shared" si="64"/>
        <v>-71.374000000000024</v>
      </c>
      <c r="Q781">
        <f t="shared" si="65"/>
        <v>-172.46599999999998</v>
      </c>
      <c r="R781">
        <f t="shared" si="66"/>
        <v>-46.735999999999308</v>
      </c>
      <c r="S781">
        <v>0</v>
      </c>
      <c r="T781">
        <v>0</v>
      </c>
      <c r="V781">
        <v>0</v>
      </c>
      <c r="W781">
        <v>0</v>
      </c>
      <c r="X781">
        <v>29.5</v>
      </c>
      <c r="Y781">
        <v>15.5</v>
      </c>
      <c r="Z781">
        <v>17.600000000000001</v>
      </c>
      <c r="AA781">
        <v>1031</v>
      </c>
      <c r="AB781">
        <v>26</v>
      </c>
      <c r="AC781">
        <v>16</v>
      </c>
      <c r="AD781">
        <v>222.9</v>
      </c>
      <c r="AE781">
        <v>19.100000000000001</v>
      </c>
      <c r="AF781">
        <v>8</v>
      </c>
      <c r="AH781" t="s">
        <v>1670</v>
      </c>
      <c r="AI781" t="s">
        <v>1671</v>
      </c>
      <c r="AJ781">
        <v>0.03</v>
      </c>
      <c r="AK781" t="s">
        <v>49</v>
      </c>
      <c r="AL781" t="s">
        <v>107</v>
      </c>
      <c r="AM781" t="s">
        <v>51</v>
      </c>
      <c r="AN781" t="s">
        <v>46</v>
      </c>
    </row>
    <row r="782" spans="1:40">
      <c r="A782" t="s">
        <v>40</v>
      </c>
      <c r="B782" s="1">
        <v>42055</v>
      </c>
      <c r="C782">
        <v>0.1</v>
      </c>
      <c r="D782">
        <v>-5</v>
      </c>
      <c r="E782">
        <f t="shared" si="67"/>
        <v>0</v>
      </c>
      <c r="F782">
        <f t="shared" si="68"/>
        <v>0</v>
      </c>
      <c r="G782">
        <v>-2.8</v>
      </c>
      <c r="H782">
        <v>-5.0999999999999996</v>
      </c>
      <c r="I782">
        <v>-10.199999999999999</v>
      </c>
      <c r="J782">
        <v>-7.8</v>
      </c>
      <c r="K782">
        <v>-8.1</v>
      </c>
      <c r="L782">
        <v>68.3</v>
      </c>
      <c r="M782">
        <v>1.83</v>
      </c>
      <c r="N782">
        <v>0.50800000000000001</v>
      </c>
      <c r="O782">
        <v>5.0800000000000267</v>
      </c>
      <c r="P782">
        <f t="shared" si="64"/>
        <v>-72.390000000000015</v>
      </c>
      <c r="Q782">
        <f t="shared" si="65"/>
        <v>-172.97399999999996</v>
      </c>
      <c r="R782">
        <f t="shared" si="66"/>
        <v>-49.021999999999252</v>
      </c>
      <c r="S782">
        <v>100</v>
      </c>
      <c r="T782">
        <v>29.17</v>
      </c>
      <c r="U782" t="s">
        <v>82</v>
      </c>
      <c r="V782">
        <v>0</v>
      </c>
      <c r="W782">
        <v>0</v>
      </c>
      <c r="X782">
        <v>42.5</v>
      </c>
      <c r="Y782">
        <v>26.5</v>
      </c>
      <c r="Z782">
        <v>130</v>
      </c>
      <c r="AA782">
        <v>1023.9</v>
      </c>
      <c r="AB782">
        <v>95.9</v>
      </c>
      <c r="AC782">
        <v>13.4</v>
      </c>
      <c r="AD782">
        <v>70.8</v>
      </c>
      <c r="AE782">
        <v>6</v>
      </c>
      <c r="AF782">
        <v>2</v>
      </c>
      <c r="AH782" t="s">
        <v>1672</v>
      </c>
      <c r="AI782" t="s">
        <v>1673</v>
      </c>
      <c r="AJ782">
        <v>0.06</v>
      </c>
      <c r="AK782" t="s">
        <v>85</v>
      </c>
      <c r="AL782" t="s">
        <v>89</v>
      </c>
      <c r="AM782" t="s">
        <v>41</v>
      </c>
      <c r="AN782" t="s">
        <v>46</v>
      </c>
    </row>
    <row r="783" spans="1:40">
      <c r="A783" t="s">
        <v>40</v>
      </c>
      <c r="B783" s="1">
        <v>42056</v>
      </c>
      <c r="C783">
        <v>12.9</v>
      </c>
      <c r="D783">
        <v>0.2</v>
      </c>
      <c r="E783">
        <f t="shared" si="67"/>
        <v>0</v>
      </c>
      <c r="F783">
        <f t="shared" si="68"/>
        <v>0</v>
      </c>
      <c r="G783">
        <v>7.5</v>
      </c>
      <c r="H783">
        <v>12.9</v>
      </c>
      <c r="I783">
        <v>-5.7</v>
      </c>
      <c r="J783">
        <v>5.3</v>
      </c>
      <c r="K783">
        <v>6.7</v>
      </c>
      <c r="L783">
        <v>94.4</v>
      </c>
      <c r="M783">
        <v>27.324999999999999</v>
      </c>
      <c r="N783">
        <v>13.715999999999999</v>
      </c>
      <c r="O783">
        <v>4.8259999999999872</v>
      </c>
      <c r="P783">
        <f t="shared" si="64"/>
        <v>-72.897999999999996</v>
      </c>
      <c r="Q783">
        <f t="shared" si="65"/>
        <v>-172.72000000000003</v>
      </c>
      <c r="R783">
        <f t="shared" si="66"/>
        <v>-50.799999999999159</v>
      </c>
      <c r="S783">
        <v>100</v>
      </c>
      <c r="T783">
        <v>75</v>
      </c>
      <c r="U783" t="s">
        <v>41</v>
      </c>
      <c r="V783">
        <v>0</v>
      </c>
      <c r="W783">
        <v>0</v>
      </c>
      <c r="X783">
        <v>54.2</v>
      </c>
      <c r="Y783">
        <v>32.1</v>
      </c>
      <c r="Z783">
        <v>178.9</v>
      </c>
      <c r="AA783">
        <v>1013.8</v>
      </c>
      <c r="AB783">
        <v>97</v>
      </c>
      <c r="AC783">
        <v>10.1</v>
      </c>
      <c r="AD783">
        <v>46.8</v>
      </c>
      <c r="AE783">
        <v>3.9</v>
      </c>
      <c r="AF783">
        <v>2</v>
      </c>
      <c r="AH783" t="s">
        <v>1674</v>
      </c>
      <c r="AI783" t="s">
        <v>1675</v>
      </c>
      <c r="AJ783">
        <v>0.09</v>
      </c>
      <c r="AK783" t="s">
        <v>44</v>
      </c>
      <c r="AL783" t="s">
        <v>45</v>
      </c>
      <c r="AM783" t="s">
        <v>41</v>
      </c>
      <c r="AN783" t="s">
        <v>46</v>
      </c>
    </row>
    <row r="784" spans="1:40">
      <c r="A784" t="s">
        <v>40</v>
      </c>
      <c r="B784" s="1">
        <v>42057</v>
      </c>
      <c r="C784">
        <v>7.6</v>
      </c>
      <c r="D784">
        <v>0</v>
      </c>
      <c r="E784">
        <f t="shared" si="67"/>
        <v>0</v>
      </c>
      <c r="F784">
        <f t="shared" si="68"/>
        <v>0</v>
      </c>
      <c r="G784">
        <v>2.5</v>
      </c>
      <c r="H784">
        <v>4.9000000000000004</v>
      </c>
      <c r="I784">
        <v>-4.8</v>
      </c>
      <c r="J784">
        <v>-1.6</v>
      </c>
      <c r="K784">
        <v>0</v>
      </c>
      <c r="L784">
        <v>84.9</v>
      </c>
      <c r="M784">
        <v>2.0459999999999998</v>
      </c>
      <c r="N784">
        <v>38.862000000000002</v>
      </c>
      <c r="O784">
        <v>4.8259999999999872</v>
      </c>
      <c r="P784">
        <f t="shared" si="64"/>
        <v>-59.944000000000031</v>
      </c>
      <c r="Q784">
        <f t="shared" si="65"/>
        <v>-159.51200000000006</v>
      </c>
      <c r="R784">
        <f t="shared" si="66"/>
        <v>-48.005999999999176</v>
      </c>
      <c r="S784">
        <v>100</v>
      </c>
      <c r="T784">
        <v>12.5</v>
      </c>
      <c r="U784" t="s">
        <v>82</v>
      </c>
      <c r="V784">
        <v>0</v>
      </c>
      <c r="W784">
        <v>0</v>
      </c>
      <c r="X784">
        <v>42.5</v>
      </c>
      <c r="Y784">
        <v>23.6</v>
      </c>
      <c r="Z784">
        <v>25.6</v>
      </c>
      <c r="AA784">
        <v>1024.5</v>
      </c>
      <c r="AB784">
        <v>77.599999999999994</v>
      </c>
      <c r="AC784">
        <v>13</v>
      </c>
      <c r="AD784">
        <v>103.2</v>
      </c>
      <c r="AE784">
        <v>8.9</v>
      </c>
      <c r="AF784">
        <v>4</v>
      </c>
      <c r="AH784" t="s">
        <v>1676</v>
      </c>
      <c r="AI784" t="s">
        <v>1677</v>
      </c>
      <c r="AJ784">
        <v>0.13</v>
      </c>
      <c r="AK784" t="s">
        <v>95</v>
      </c>
      <c r="AL784" t="s">
        <v>1678</v>
      </c>
      <c r="AM784" t="s">
        <v>41</v>
      </c>
      <c r="AN784" t="s">
        <v>46</v>
      </c>
    </row>
    <row r="785" spans="1:40">
      <c r="A785" t="s">
        <v>40</v>
      </c>
      <c r="B785" s="1">
        <v>42058</v>
      </c>
      <c r="C785">
        <v>-0.9</v>
      </c>
      <c r="D785">
        <v>-5.9</v>
      </c>
      <c r="E785">
        <f t="shared" si="67"/>
        <v>0</v>
      </c>
      <c r="F785">
        <f t="shared" si="68"/>
        <v>0</v>
      </c>
      <c r="G785">
        <v>-3.7</v>
      </c>
      <c r="H785">
        <v>-6.5</v>
      </c>
      <c r="I785">
        <v>-13</v>
      </c>
      <c r="J785">
        <v>-9.4</v>
      </c>
      <c r="K785">
        <v>-7</v>
      </c>
      <c r="L785">
        <v>78.099999999999994</v>
      </c>
      <c r="M785">
        <v>1.524</v>
      </c>
      <c r="N785">
        <v>9.9060000000000006</v>
      </c>
      <c r="O785">
        <v>5.0800000000000267</v>
      </c>
      <c r="P785">
        <f t="shared" si="64"/>
        <v>-34.543999999999983</v>
      </c>
      <c r="Q785">
        <f t="shared" si="65"/>
        <v>-133.85799999999983</v>
      </c>
      <c r="R785">
        <f t="shared" si="66"/>
        <v>-11.429999999999382</v>
      </c>
      <c r="S785">
        <v>100</v>
      </c>
      <c r="T785">
        <v>16.670000000000002</v>
      </c>
      <c r="U785" t="s">
        <v>82</v>
      </c>
      <c r="V785">
        <v>0</v>
      </c>
      <c r="W785">
        <v>0</v>
      </c>
      <c r="X785">
        <v>38.200000000000003</v>
      </c>
      <c r="Y785">
        <v>24.5</v>
      </c>
      <c r="Z785">
        <v>9.5</v>
      </c>
      <c r="AA785">
        <v>1031.7</v>
      </c>
      <c r="AB785">
        <v>62.2</v>
      </c>
      <c r="AC785">
        <v>13.4</v>
      </c>
      <c r="AD785">
        <v>155.1</v>
      </c>
      <c r="AE785">
        <v>13.5</v>
      </c>
      <c r="AF785">
        <v>8</v>
      </c>
      <c r="AH785" t="s">
        <v>1679</v>
      </c>
      <c r="AI785" t="s">
        <v>1680</v>
      </c>
      <c r="AJ785">
        <v>0.16</v>
      </c>
      <c r="AK785" t="s">
        <v>95</v>
      </c>
      <c r="AL785" t="s">
        <v>956</v>
      </c>
      <c r="AM785" t="s">
        <v>21</v>
      </c>
      <c r="AN785" t="s">
        <v>46</v>
      </c>
    </row>
    <row r="786" spans="1:40">
      <c r="A786" t="s">
        <v>40</v>
      </c>
      <c r="B786" s="1">
        <v>42059</v>
      </c>
      <c r="C786">
        <v>2.5</v>
      </c>
      <c r="D786">
        <v>-4.9000000000000004</v>
      </c>
      <c r="E786">
        <f t="shared" si="67"/>
        <v>0</v>
      </c>
      <c r="F786">
        <f t="shared" si="68"/>
        <v>0</v>
      </c>
      <c r="G786">
        <v>-2.2999999999999998</v>
      </c>
      <c r="H786">
        <v>0.6</v>
      </c>
      <c r="I786">
        <v>-10.3</v>
      </c>
      <c r="J786">
        <v>-5.3</v>
      </c>
      <c r="K786">
        <v>-8.3000000000000007</v>
      </c>
      <c r="L786">
        <v>64.7</v>
      </c>
      <c r="M786">
        <v>0</v>
      </c>
      <c r="N786">
        <v>0.7619999999999999</v>
      </c>
      <c r="O786">
        <v>5.3339999999999765</v>
      </c>
      <c r="P786">
        <f t="shared" si="64"/>
        <v>-28.701999999999998</v>
      </c>
      <c r="Q786">
        <f t="shared" si="65"/>
        <v>-124.20599999999996</v>
      </c>
      <c r="R786">
        <f t="shared" si="66"/>
        <v>-4.0639999999995098</v>
      </c>
      <c r="S786">
        <v>0</v>
      </c>
      <c r="T786">
        <v>0</v>
      </c>
      <c r="V786">
        <v>0</v>
      </c>
      <c r="W786">
        <v>0</v>
      </c>
      <c r="Y786">
        <v>14.7</v>
      </c>
      <c r="Z786">
        <v>323.5</v>
      </c>
      <c r="AA786">
        <v>1022.3</v>
      </c>
      <c r="AB786">
        <v>61</v>
      </c>
      <c r="AC786">
        <v>15.8</v>
      </c>
      <c r="AD786">
        <v>206.3</v>
      </c>
      <c r="AE786">
        <v>17.8</v>
      </c>
      <c r="AF786">
        <v>8</v>
      </c>
      <c r="AH786" t="s">
        <v>1681</v>
      </c>
      <c r="AI786" t="s">
        <v>1682</v>
      </c>
      <c r="AJ786">
        <v>0.2</v>
      </c>
      <c r="AK786" t="s">
        <v>49</v>
      </c>
      <c r="AL786" t="s">
        <v>110</v>
      </c>
      <c r="AM786" t="s">
        <v>51</v>
      </c>
      <c r="AN786" t="s">
        <v>46</v>
      </c>
    </row>
    <row r="787" spans="1:40">
      <c r="A787" t="s">
        <v>40</v>
      </c>
      <c r="B787" s="1">
        <v>42060</v>
      </c>
      <c r="C787">
        <v>0.1</v>
      </c>
      <c r="D787">
        <v>-4</v>
      </c>
      <c r="E787">
        <f t="shared" si="67"/>
        <v>0</v>
      </c>
      <c r="F787">
        <f t="shared" si="68"/>
        <v>0</v>
      </c>
      <c r="G787">
        <v>-2</v>
      </c>
      <c r="H787">
        <v>-1</v>
      </c>
      <c r="I787">
        <v>-5.8</v>
      </c>
      <c r="J787">
        <v>-3.7</v>
      </c>
      <c r="K787">
        <v>-3.4</v>
      </c>
      <c r="L787">
        <v>90.7</v>
      </c>
      <c r="M787">
        <v>6.9039999999999999</v>
      </c>
      <c r="N787">
        <v>0</v>
      </c>
      <c r="O787">
        <v>5.0800000000000267</v>
      </c>
      <c r="P787">
        <f t="shared" si="64"/>
        <v>-29.46399999999997</v>
      </c>
      <c r="Q787">
        <f t="shared" si="65"/>
        <v>-123.69799999999987</v>
      </c>
      <c r="R787">
        <f t="shared" si="66"/>
        <v>-6.0959999999994352</v>
      </c>
      <c r="S787">
        <v>100</v>
      </c>
      <c r="T787">
        <v>37.5</v>
      </c>
      <c r="U787" t="s">
        <v>82</v>
      </c>
      <c r="V787">
        <v>0</v>
      </c>
      <c r="W787">
        <v>0</v>
      </c>
      <c r="Y787">
        <v>12.6</v>
      </c>
      <c r="Z787">
        <v>44.9</v>
      </c>
      <c r="AA787">
        <v>1013.2</v>
      </c>
      <c r="AB787">
        <v>46.5</v>
      </c>
      <c r="AC787">
        <v>10.9</v>
      </c>
      <c r="AD787">
        <v>62</v>
      </c>
      <c r="AE787">
        <v>5.4</v>
      </c>
      <c r="AF787">
        <v>2</v>
      </c>
      <c r="AH787" t="s">
        <v>1683</v>
      </c>
      <c r="AI787" t="s">
        <v>1684</v>
      </c>
      <c r="AJ787">
        <v>0.25</v>
      </c>
      <c r="AK787" t="s">
        <v>95</v>
      </c>
      <c r="AL787" t="s">
        <v>1685</v>
      </c>
      <c r="AM787" t="s">
        <v>41</v>
      </c>
      <c r="AN787" t="s">
        <v>46</v>
      </c>
    </row>
    <row r="788" spans="1:40">
      <c r="A788" t="s">
        <v>40</v>
      </c>
      <c r="B788" s="1">
        <v>42061</v>
      </c>
      <c r="C788">
        <v>2.2000000000000002</v>
      </c>
      <c r="D788">
        <v>-3</v>
      </c>
      <c r="E788">
        <f t="shared" si="67"/>
        <v>0</v>
      </c>
      <c r="F788">
        <f t="shared" si="68"/>
        <v>0</v>
      </c>
      <c r="G788">
        <v>-1.1000000000000001</v>
      </c>
      <c r="H788">
        <v>-1.7</v>
      </c>
      <c r="I788">
        <v>-7.8</v>
      </c>
      <c r="J788">
        <v>-4.7</v>
      </c>
      <c r="K788">
        <v>-3</v>
      </c>
      <c r="L788">
        <v>87.9</v>
      </c>
      <c r="M788">
        <v>0</v>
      </c>
      <c r="N788">
        <v>12.191999999999998</v>
      </c>
      <c r="O788">
        <v>4.8259999999999872</v>
      </c>
      <c r="P788">
        <f t="shared" si="64"/>
        <v>-32.004000000000019</v>
      </c>
      <c r="Q788">
        <f t="shared" si="65"/>
        <v>-123.69799999999992</v>
      </c>
      <c r="R788">
        <f t="shared" si="66"/>
        <v>-8.6359999999995125</v>
      </c>
      <c r="S788">
        <v>0</v>
      </c>
      <c r="T788">
        <v>0</v>
      </c>
      <c r="U788" t="s">
        <v>82</v>
      </c>
      <c r="V788">
        <v>0.1</v>
      </c>
      <c r="W788">
        <v>0.1</v>
      </c>
      <c r="X788">
        <v>37.1</v>
      </c>
      <c r="Y788">
        <v>22.2</v>
      </c>
      <c r="Z788">
        <v>322.5</v>
      </c>
      <c r="AA788">
        <v>1020</v>
      </c>
      <c r="AB788">
        <v>97.7</v>
      </c>
      <c r="AC788">
        <v>8.9</v>
      </c>
      <c r="AD788">
        <v>178.5</v>
      </c>
      <c r="AE788">
        <v>15.5</v>
      </c>
      <c r="AF788">
        <v>7</v>
      </c>
      <c r="AH788" t="s">
        <v>1686</v>
      </c>
      <c r="AI788" t="s">
        <v>1687</v>
      </c>
      <c r="AJ788">
        <v>0.26</v>
      </c>
      <c r="AK788" t="s">
        <v>195</v>
      </c>
      <c r="AL788" t="s">
        <v>196</v>
      </c>
      <c r="AM788" t="s">
        <v>197</v>
      </c>
      <c r="AN788" t="s">
        <v>46</v>
      </c>
    </row>
    <row r="789" spans="1:40">
      <c r="A789" t="s">
        <v>40</v>
      </c>
      <c r="B789" s="1">
        <v>42062</v>
      </c>
      <c r="C789">
        <v>3</v>
      </c>
      <c r="D789">
        <v>-6.8</v>
      </c>
      <c r="E789">
        <f t="shared" si="67"/>
        <v>0</v>
      </c>
      <c r="F789">
        <f t="shared" si="68"/>
        <v>0</v>
      </c>
      <c r="G789">
        <v>-1.9</v>
      </c>
      <c r="H789">
        <v>0.7</v>
      </c>
      <c r="I789">
        <v>-12</v>
      </c>
      <c r="J789">
        <v>-6.6</v>
      </c>
      <c r="K789">
        <v>-8.9</v>
      </c>
      <c r="L789">
        <v>60.2</v>
      </c>
      <c r="M789">
        <v>0</v>
      </c>
      <c r="N789">
        <v>0</v>
      </c>
      <c r="O789">
        <v>5.0799999999999814</v>
      </c>
      <c r="P789">
        <f t="shared" si="64"/>
        <v>-20.573999999999998</v>
      </c>
      <c r="Q789">
        <f t="shared" si="65"/>
        <v>-110.99800000000005</v>
      </c>
      <c r="R789">
        <f t="shared" si="66"/>
        <v>1.5240000000004557</v>
      </c>
      <c r="S789">
        <v>0</v>
      </c>
      <c r="T789">
        <v>0</v>
      </c>
      <c r="V789">
        <v>0</v>
      </c>
      <c r="W789">
        <v>0.1</v>
      </c>
      <c r="X789">
        <v>31.7</v>
      </c>
      <c r="Y789">
        <v>24</v>
      </c>
      <c r="Z789">
        <v>27.6</v>
      </c>
      <c r="AA789">
        <v>1032.9000000000001</v>
      </c>
      <c r="AB789">
        <v>42.4</v>
      </c>
      <c r="AC789">
        <v>15.9</v>
      </c>
      <c r="AD789">
        <v>228.4</v>
      </c>
      <c r="AE789">
        <v>19.600000000000001</v>
      </c>
      <c r="AF789">
        <v>8</v>
      </c>
      <c r="AH789" t="s">
        <v>1688</v>
      </c>
      <c r="AI789" t="s">
        <v>1689</v>
      </c>
      <c r="AJ789">
        <v>0.3</v>
      </c>
      <c r="AK789" t="s">
        <v>49</v>
      </c>
      <c r="AL789" t="s">
        <v>110</v>
      </c>
      <c r="AM789" t="s">
        <v>51</v>
      </c>
      <c r="AN789" t="s">
        <v>46</v>
      </c>
    </row>
    <row r="790" spans="1:40">
      <c r="A790" t="s">
        <v>40</v>
      </c>
      <c r="B790" s="1">
        <v>42063</v>
      </c>
      <c r="C790">
        <v>11.9</v>
      </c>
      <c r="D790">
        <v>-1.9</v>
      </c>
      <c r="E790">
        <f t="shared" si="67"/>
        <v>0</v>
      </c>
      <c r="F790">
        <f t="shared" si="68"/>
        <v>0</v>
      </c>
      <c r="G790">
        <v>3.8</v>
      </c>
      <c r="H790">
        <v>11.9</v>
      </c>
      <c r="I790">
        <v>-6.4</v>
      </c>
      <c r="J790">
        <v>1.5</v>
      </c>
      <c r="K790">
        <v>-5.8</v>
      </c>
      <c r="L790">
        <v>50.9</v>
      </c>
      <c r="M790">
        <v>0</v>
      </c>
      <c r="N790">
        <v>0</v>
      </c>
      <c r="O790">
        <v>5.0800000000000267</v>
      </c>
      <c r="P790">
        <f t="shared" si="64"/>
        <v>-21.589999999999989</v>
      </c>
      <c r="Q790">
        <f t="shared" si="65"/>
        <v>-110.74399999999997</v>
      </c>
      <c r="R790">
        <f t="shared" si="66"/>
        <v>-32.003999999999337</v>
      </c>
      <c r="S790">
        <v>0</v>
      </c>
      <c r="T790">
        <v>0</v>
      </c>
      <c r="V790">
        <v>0</v>
      </c>
      <c r="W790">
        <v>0</v>
      </c>
      <c r="X790">
        <v>27.7</v>
      </c>
      <c r="Y790">
        <v>14.7</v>
      </c>
      <c r="Z790">
        <v>77</v>
      </c>
      <c r="AA790">
        <v>1031.4000000000001</v>
      </c>
      <c r="AB790">
        <v>16.3</v>
      </c>
      <c r="AC790">
        <v>15.7</v>
      </c>
      <c r="AD790">
        <v>214.8</v>
      </c>
      <c r="AE790">
        <v>18.5</v>
      </c>
      <c r="AF790">
        <v>7</v>
      </c>
      <c r="AH790" t="s">
        <v>1690</v>
      </c>
      <c r="AI790" t="s">
        <v>1691</v>
      </c>
      <c r="AJ790">
        <v>0.33</v>
      </c>
      <c r="AK790" t="s">
        <v>54</v>
      </c>
      <c r="AL790" t="s">
        <v>55</v>
      </c>
      <c r="AM790" t="s">
        <v>56</v>
      </c>
      <c r="AN790" t="s">
        <v>46</v>
      </c>
    </row>
    <row r="791" spans="1:40">
      <c r="A791" t="s">
        <v>40</v>
      </c>
      <c r="B791" s="1">
        <v>42064</v>
      </c>
      <c r="C791">
        <v>11</v>
      </c>
      <c r="D791">
        <v>3.2</v>
      </c>
      <c r="E791">
        <f t="shared" si="67"/>
        <v>0</v>
      </c>
      <c r="F791">
        <f t="shared" si="68"/>
        <v>0</v>
      </c>
      <c r="G791">
        <v>7.9</v>
      </c>
      <c r="H791">
        <v>11</v>
      </c>
      <c r="I791">
        <v>2</v>
      </c>
      <c r="J791">
        <v>7.3</v>
      </c>
      <c r="K791">
        <v>6.7</v>
      </c>
      <c r="L791">
        <v>92.1</v>
      </c>
      <c r="M791">
        <v>7.0179999999999998</v>
      </c>
      <c r="N791">
        <v>1.778</v>
      </c>
      <c r="O791">
        <v>4.571999999999993</v>
      </c>
      <c r="P791">
        <f t="shared" si="64"/>
        <v>-23.114000000000019</v>
      </c>
      <c r="Q791">
        <f t="shared" si="65"/>
        <v>-110.48999999999995</v>
      </c>
      <c r="R791">
        <f t="shared" si="66"/>
        <v>-34.289999999999509</v>
      </c>
      <c r="S791">
        <v>100</v>
      </c>
      <c r="T791">
        <v>58.33</v>
      </c>
      <c r="U791" t="s">
        <v>41</v>
      </c>
      <c r="V791">
        <v>0</v>
      </c>
      <c r="W791">
        <v>0</v>
      </c>
      <c r="Y791">
        <v>11.1</v>
      </c>
      <c r="Z791">
        <v>108.3</v>
      </c>
      <c r="AA791">
        <v>1027.4000000000001</v>
      </c>
      <c r="AB791">
        <v>86.6</v>
      </c>
      <c r="AC791">
        <v>8.5</v>
      </c>
      <c r="AD791">
        <v>94.1</v>
      </c>
      <c r="AE791">
        <v>8.1999999999999993</v>
      </c>
      <c r="AF791">
        <v>5</v>
      </c>
      <c r="AH791" t="s">
        <v>1692</v>
      </c>
      <c r="AI791" t="s">
        <v>1693</v>
      </c>
      <c r="AJ791">
        <v>0.36</v>
      </c>
      <c r="AK791" t="s">
        <v>61</v>
      </c>
      <c r="AL791" t="s">
        <v>148</v>
      </c>
      <c r="AM791" t="s">
        <v>41</v>
      </c>
      <c r="AN791" t="s">
        <v>46</v>
      </c>
    </row>
    <row r="792" spans="1:40">
      <c r="A792" t="s">
        <v>40</v>
      </c>
      <c r="B792" s="1">
        <v>42065</v>
      </c>
      <c r="C792">
        <v>6.1</v>
      </c>
      <c r="D792">
        <v>2</v>
      </c>
      <c r="E792">
        <f t="shared" si="67"/>
        <v>0</v>
      </c>
      <c r="F792">
        <f t="shared" si="68"/>
        <v>0</v>
      </c>
      <c r="G792">
        <v>3.6</v>
      </c>
      <c r="H792">
        <v>3.5</v>
      </c>
      <c r="I792">
        <v>-2.8</v>
      </c>
      <c r="J792">
        <v>0.6</v>
      </c>
      <c r="K792">
        <v>2.8</v>
      </c>
      <c r="L792">
        <v>94.4</v>
      </c>
      <c r="M792">
        <v>2.9620000000000002</v>
      </c>
      <c r="N792">
        <v>17.018000000000001</v>
      </c>
      <c r="O792">
        <v>4.8259999999999872</v>
      </c>
      <c r="P792">
        <f t="shared" si="64"/>
        <v>-21.843999999999994</v>
      </c>
      <c r="Q792">
        <f t="shared" si="65"/>
        <v>-107.69599999999997</v>
      </c>
      <c r="R792">
        <f t="shared" si="66"/>
        <v>-34.289999999999623</v>
      </c>
      <c r="S792">
        <v>100</v>
      </c>
      <c r="T792">
        <v>45.83</v>
      </c>
      <c r="U792" t="s">
        <v>41</v>
      </c>
      <c r="V792">
        <v>0</v>
      </c>
      <c r="W792">
        <v>0</v>
      </c>
      <c r="X792">
        <v>37.1</v>
      </c>
      <c r="Y792">
        <v>20.8</v>
      </c>
      <c r="Z792">
        <v>37.1</v>
      </c>
      <c r="AA792">
        <v>1027.9000000000001</v>
      </c>
      <c r="AB792">
        <v>100</v>
      </c>
      <c r="AC792">
        <v>5.3</v>
      </c>
      <c r="AD792">
        <v>123.6</v>
      </c>
      <c r="AE792">
        <v>10.9</v>
      </c>
      <c r="AF792">
        <v>4</v>
      </c>
      <c r="AH792" t="s">
        <v>1694</v>
      </c>
      <c r="AI792" t="s">
        <v>1695</v>
      </c>
      <c r="AJ792">
        <v>0.4</v>
      </c>
      <c r="AK792" t="s">
        <v>44</v>
      </c>
      <c r="AL792" t="s">
        <v>45</v>
      </c>
      <c r="AM792" t="s">
        <v>41</v>
      </c>
      <c r="AN792" t="s">
        <v>46</v>
      </c>
    </row>
    <row r="793" spans="1:40">
      <c r="A793" t="s">
        <v>40</v>
      </c>
      <c r="B793" s="1">
        <v>42066</v>
      </c>
      <c r="C793">
        <v>18</v>
      </c>
      <c r="D793">
        <v>5.0999999999999996</v>
      </c>
      <c r="E793">
        <f t="shared" si="67"/>
        <v>1.5500000000000007</v>
      </c>
      <c r="F793">
        <f t="shared" si="68"/>
        <v>1.5500000000000007</v>
      </c>
      <c r="G793">
        <v>11.5</v>
      </c>
      <c r="H793">
        <v>18</v>
      </c>
      <c r="I793">
        <v>2.7</v>
      </c>
      <c r="J793">
        <v>10.8</v>
      </c>
      <c r="K793">
        <v>11.4</v>
      </c>
      <c r="L793">
        <v>98.9</v>
      </c>
      <c r="M793">
        <v>0.37</v>
      </c>
      <c r="N793">
        <v>3.0479999999999996</v>
      </c>
      <c r="O793">
        <v>4.3179999999999978</v>
      </c>
      <c r="P793">
        <f t="shared" si="64"/>
        <v>-5.5880000000000223</v>
      </c>
      <c r="Q793">
        <f t="shared" si="65"/>
        <v>-93.471999999999809</v>
      </c>
      <c r="R793">
        <f t="shared" si="66"/>
        <v>-83.56599999999969</v>
      </c>
      <c r="S793">
        <v>100</v>
      </c>
      <c r="T793">
        <v>12.5</v>
      </c>
      <c r="U793" t="s">
        <v>41</v>
      </c>
      <c r="V793">
        <v>0</v>
      </c>
      <c r="W793">
        <v>0</v>
      </c>
      <c r="X793">
        <v>25.9</v>
      </c>
      <c r="Y793">
        <v>16.399999999999999</v>
      </c>
      <c r="Z793">
        <v>172.4</v>
      </c>
      <c r="AA793">
        <v>1017.7</v>
      </c>
      <c r="AB793">
        <v>99</v>
      </c>
      <c r="AC793">
        <v>3.3</v>
      </c>
      <c r="AD793">
        <v>160</v>
      </c>
      <c r="AE793">
        <v>13.9</v>
      </c>
      <c r="AF793">
        <v>6</v>
      </c>
      <c r="AH793" t="s">
        <v>1696</v>
      </c>
      <c r="AI793" t="s">
        <v>1697</v>
      </c>
      <c r="AJ793">
        <v>0.43</v>
      </c>
      <c r="AK793" t="s">
        <v>44</v>
      </c>
      <c r="AL793" t="s">
        <v>73</v>
      </c>
      <c r="AM793" t="s">
        <v>41</v>
      </c>
      <c r="AN793" t="s">
        <v>46</v>
      </c>
    </row>
    <row r="794" spans="1:40">
      <c r="A794" t="s">
        <v>40</v>
      </c>
      <c r="B794" s="1">
        <v>42067</v>
      </c>
      <c r="C794">
        <v>18.100000000000001</v>
      </c>
      <c r="D794">
        <v>0</v>
      </c>
      <c r="E794">
        <f t="shared" si="67"/>
        <v>0</v>
      </c>
      <c r="F794">
        <f t="shared" si="68"/>
        <v>1.5500000000000007</v>
      </c>
      <c r="G794">
        <v>11</v>
      </c>
      <c r="H794">
        <v>18.100000000000001</v>
      </c>
      <c r="I794">
        <v>-7</v>
      </c>
      <c r="J794">
        <v>8.8000000000000007</v>
      </c>
      <c r="K794">
        <v>10.1</v>
      </c>
      <c r="L794">
        <v>94.3</v>
      </c>
      <c r="M794">
        <v>9.6690000000000005</v>
      </c>
      <c r="N794">
        <v>4.0640000000000001</v>
      </c>
      <c r="O794">
        <v>4.571999999999993</v>
      </c>
      <c r="P794">
        <f t="shared" si="64"/>
        <v>-4.5720000000000596</v>
      </c>
      <c r="Q794">
        <f t="shared" si="65"/>
        <v>-89.153999999999883</v>
      </c>
      <c r="R794">
        <f t="shared" si="66"/>
        <v>-81.787999999999784</v>
      </c>
      <c r="S794">
        <v>100</v>
      </c>
      <c r="T794">
        <v>58.33</v>
      </c>
      <c r="U794" t="s">
        <v>82</v>
      </c>
      <c r="V794">
        <v>0</v>
      </c>
      <c r="W794">
        <v>0</v>
      </c>
      <c r="X794">
        <v>50.1</v>
      </c>
      <c r="Y794">
        <v>37.6</v>
      </c>
      <c r="Z794">
        <v>321.89999999999998</v>
      </c>
      <c r="AA794">
        <v>1014.4</v>
      </c>
      <c r="AB794">
        <v>99.3</v>
      </c>
      <c r="AC794">
        <v>9.6</v>
      </c>
      <c r="AD794">
        <v>117.6</v>
      </c>
      <c r="AE794">
        <v>10.199999999999999</v>
      </c>
      <c r="AF794">
        <v>4</v>
      </c>
      <c r="AH794" t="s">
        <v>1698</v>
      </c>
      <c r="AI794" t="s">
        <v>1699</v>
      </c>
      <c r="AJ794">
        <v>0.47</v>
      </c>
      <c r="AK794" t="s">
        <v>85</v>
      </c>
      <c r="AL794" t="s">
        <v>92</v>
      </c>
      <c r="AM794" t="s">
        <v>41</v>
      </c>
      <c r="AN794" t="s">
        <v>46</v>
      </c>
    </row>
    <row r="795" spans="1:40">
      <c r="A795" t="s">
        <v>40</v>
      </c>
      <c r="B795" s="1">
        <v>42068</v>
      </c>
      <c r="C795">
        <v>-0.1</v>
      </c>
      <c r="D795">
        <v>-7</v>
      </c>
      <c r="E795">
        <f t="shared" si="67"/>
        <v>0</v>
      </c>
      <c r="F795">
        <f t="shared" si="68"/>
        <v>1.5500000000000007</v>
      </c>
      <c r="G795">
        <v>-4.0999999999999996</v>
      </c>
      <c r="H795">
        <v>-6.2</v>
      </c>
      <c r="I795">
        <v>-14.2</v>
      </c>
      <c r="J795">
        <v>-10.1</v>
      </c>
      <c r="K795">
        <v>-8.6</v>
      </c>
      <c r="L795">
        <v>72.400000000000006</v>
      </c>
      <c r="M795">
        <v>4.51</v>
      </c>
      <c r="N795">
        <v>41.91</v>
      </c>
      <c r="O795">
        <v>4.3179999999999978</v>
      </c>
      <c r="P795">
        <f t="shared" si="64"/>
        <v>-25.145999999999987</v>
      </c>
      <c r="Q795">
        <f t="shared" si="65"/>
        <v>-83.819999999999766</v>
      </c>
      <c r="R795">
        <f t="shared" si="66"/>
        <v>-79.755999999999858</v>
      </c>
      <c r="S795">
        <v>100</v>
      </c>
      <c r="T795">
        <v>29.17</v>
      </c>
      <c r="U795" t="s">
        <v>21</v>
      </c>
      <c r="V795">
        <v>0</v>
      </c>
      <c r="W795">
        <v>0</v>
      </c>
      <c r="X795">
        <v>57.2</v>
      </c>
      <c r="Y795">
        <v>30</v>
      </c>
      <c r="Z795">
        <v>0.2</v>
      </c>
      <c r="AA795">
        <v>1029.4000000000001</v>
      </c>
      <c r="AB795">
        <v>46.9</v>
      </c>
      <c r="AC795">
        <v>12.5</v>
      </c>
      <c r="AD795">
        <v>160.9</v>
      </c>
      <c r="AE795">
        <v>13.9</v>
      </c>
      <c r="AF795">
        <v>6</v>
      </c>
      <c r="AH795" t="s">
        <v>1700</v>
      </c>
      <c r="AI795" t="s">
        <v>1701</v>
      </c>
      <c r="AJ795">
        <v>0.5</v>
      </c>
      <c r="AK795" t="s">
        <v>916</v>
      </c>
      <c r="AL795" t="s">
        <v>1702</v>
      </c>
      <c r="AM795" t="s">
        <v>21</v>
      </c>
      <c r="AN795" t="s">
        <v>46</v>
      </c>
    </row>
    <row r="796" spans="1:40">
      <c r="A796" t="s">
        <v>40</v>
      </c>
      <c r="B796" s="1">
        <v>42069</v>
      </c>
      <c r="C796">
        <v>5</v>
      </c>
      <c r="D796">
        <v>-10</v>
      </c>
      <c r="E796">
        <f t="shared" si="67"/>
        <v>0</v>
      </c>
      <c r="F796">
        <f t="shared" si="68"/>
        <v>1.5500000000000007</v>
      </c>
      <c r="G796">
        <v>-3.2</v>
      </c>
      <c r="H796">
        <v>2.8</v>
      </c>
      <c r="I796">
        <v>-13.5</v>
      </c>
      <c r="J796">
        <v>-4.9000000000000004</v>
      </c>
      <c r="K796">
        <v>-10.4</v>
      </c>
      <c r="L796">
        <v>63.1</v>
      </c>
      <c r="M796">
        <v>0</v>
      </c>
      <c r="N796">
        <v>0</v>
      </c>
      <c r="O796">
        <v>4.5720000000000374</v>
      </c>
      <c r="P796">
        <f t="shared" si="64"/>
        <v>17.018000000000029</v>
      </c>
      <c r="Q796">
        <f t="shared" si="65"/>
        <v>-55.117999999999654</v>
      </c>
      <c r="R796">
        <f t="shared" si="66"/>
        <v>-39.369999999999891</v>
      </c>
      <c r="S796">
        <v>0</v>
      </c>
      <c r="T796">
        <v>0</v>
      </c>
      <c r="V796">
        <v>0</v>
      </c>
      <c r="W796">
        <v>0</v>
      </c>
      <c r="Y796">
        <v>12.6</v>
      </c>
      <c r="Z796">
        <v>353.1</v>
      </c>
      <c r="AA796">
        <v>1034.5999999999999</v>
      </c>
      <c r="AB796">
        <v>0</v>
      </c>
      <c r="AC796">
        <v>15.8</v>
      </c>
      <c r="AD796">
        <v>257</v>
      </c>
      <c r="AE796">
        <v>22</v>
      </c>
      <c r="AF796">
        <v>9</v>
      </c>
      <c r="AH796" t="s">
        <v>1703</v>
      </c>
      <c r="AI796" t="s">
        <v>1704</v>
      </c>
      <c r="AJ796">
        <v>0.53</v>
      </c>
      <c r="AK796" t="s">
        <v>54</v>
      </c>
      <c r="AL796" t="s">
        <v>55</v>
      </c>
      <c r="AM796" t="s">
        <v>56</v>
      </c>
      <c r="AN796" t="s">
        <v>46</v>
      </c>
    </row>
    <row r="797" spans="1:40">
      <c r="A797" t="s">
        <v>40</v>
      </c>
      <c r="B797" s="1">
        <v>42070</v>
      </c>
      <c r="C797">
        <v>14.1</v>
      </c>
      <c r="D797">
        <v>-6</v>
      </c>
      <c r="E797">
        <f t="shared" si="67"/>
        <v>0</v>
      </c>
      <c r="F797">
        <f t="shared" si="68"/>
        <v>1.5500000000000007</v>
      </c>
      <c r="G797">
        <v>3.2</v>
      </c>
      <c r="H797">
        <v>14.1</v>
      </c>
      <c r="I797">
        <v>-6</v>
      </c>
      <c r="J797">
        <v>3</v>
      </c>
      <c r="K797">
        <v>-5.9</v>
      </c>
      <c r="L797">
        <v>59.7</v>
      </c>
      <c r="M797">
        <v>0</v>
      </c>
      <c r="N797">
        <v>0</v>
      </c>
      <c r="O797">
        <v>4.3179999999999978</v>
      </c>
      <c r="P797">
        <f t="shared" si="64"/>
        <v>17.017999999999944</v>
      </c>
      <c r="Q797">
        <f t="shared" si="65"/>
        <v>-79.501999999999725</v>
      </c>
      <c r="R797">
        <f t="shared" si="66"/>
        <v>-40.639999999999759</v>
      </c>
      <c r="S797">
        <v>0</v>
      </c>
      <c r="T797">
        <v>0</v>
      </c>
      <c r="V797">
        <v>0</v>
      </c>
      <c r="W797">
        <v>0</v>
      </c>
      <c r="Y797">
        <v>12.9</v>
      </c>
      <c r="Z797">
        <v>226.8</v>
      </c>
      <c r="AA797">
        <v>1030.5</v>
      </c>
      <c r="AB797">
        <v>0.2</v>
      </c>
      <c r="AC797">
        <v>15.5</v>
      </c>
      <c r="AD797">
        <v>252.6</v>
      </c>
      <c r="AE797">
        <v>21.8</v>
      </c>
      <c r="AF797">
        <v>9</v>
      </c>
      <c r="AH797" t="s">
        <v>1705</v>
      </c>
      <c r="AI797" t="s">
        <v>1706</v>
      </c>
      <c r="AJ797">
        <v>0.56999999999999995</v>
      </c>
      <c r="AK797" t="s">
        <v>54</v>
      </c>
      <c r="AL797" t="s">
        <v>55</v>
      </c>
      <c r="AM797" t="s">
        <v>56</v>
      </c>
      <c r="AN797" t="s">
        <v>46</v>
      </c>
    </row>
    <row r="798" spans="1:40">
      <c r="A798" t="s">
        <v>40</v>
      </c>
      <c r="B798" s="1">
        <v>42071</v>
      </c>
      <c r="C798">
        <v>13.2</v>
      </c>
      <c r="D798">
        <v>-2.9</v>
      </c>
      <c r="E798">
        <f t="shared" si="67"/>
        <v>0</v>
      </c>
      <c r="F798">
        <f t="shared" si="68"/>
        <v>1.5500000000000007</v>
      </c>
      <c r="G798">
        <v>5</v>
      </c>
      <c r="H798">
        <v>13.2</v>
      </c>
      <c r="I798">
        <v>-2.9</v>
      </c>
      <c r="J798">
        <v>4.5</v>
      </c>
      <c r="K798">
        <v>0.2</v>
      </c>
      <c r="L798">
        <v>75.8</v>
      </c>
      <c r="M798">
        <v>1.83</v>
      </c>
      <c r="N798">
        <v>0</v>
      </c>
      <c r="O798">
        <v>4.3179999999999978</v>
      </c>
      <c r="P798">
        <f t="shared" si="64"/>
        <v>17.271999999999991</v>
      </c>
      <c r="Q798">
        <f t="shared" si="65"/>
        <v>-77.723999999999819</v>
      </c>
      <c r="R798">
        <f t="shared" si="66"/>
        <v>-41.909999999999854</v>
      </c>
      <c r="S798">
        <v>100</v>
      </c>
      <c r="T798">
        <v>25</v>
      </c>
      <c r="U798" t="s">
        <v>41</v>
      </c>
      <c r="V798">
        <v>0</v>
      </c>
      <c r="W798">
        <v>0</v>
      </c>
      <c r="X798">
        <v>38.9</v>
      </c>
      <c r="Y798">
        <v>12.8</v>
      </c>
      <c r="Z798">
        <v>160.80000000000001</v>
      </c>
      <c r="AA798">
        <v>1025.7</v>
      </c>
      <c r="AB798">
        <v>42.9</v>
      </c>
      <c r="AC798">
        <v>13.7</v>
      </c>
      <c r="AD798">
        <v>111.2</v>
      </c>
      <c r="AE798">
        <v>9.1999999999999993</v>
      </c>
      <c r="AF798">
        <v>5</v>
      </c>
      <c r="AH798" t="s">
        <v>1707</v>
      </c>
      <c r="AI798" t="s">
        <v>1708</v>
      </c>
      <c r="AJ798">
        <v>0.6</v>
      </c>
      <c r="AK798" t="s">
        <v>61</v>
      </c>
      <c r="AL798" t="s">
        <v>148</v>
      </c>
      <c r="AM798" t="s">
        <v>41</v>
      </c>
      <c r="AN798" t="s">
        <v>46</v>
      </c>
    </row>
    <row r="799" spans="1:40">
      <c r="A799" t="s">
        <v>40</v>
      </c>
      <c r="B799" s="1">
        <v>42072</v>
      </c>
      <c r="C799">
        <v>12</v>
      </c>
      <c r="D799">
        <v>5.2</v>
      </c>
      <c r="E799">
        <f t="shared" si="67"/>
        <v>0</v>
      </c>
      <c r="F799">
        <f t="shared" si="68"/>
        <v>1.5500000000000007</v>
      </c>
      <c r="G799">
        <v>8.1999999999999993</v>
      </c>
      <c r="H799">
        <v>12</v>
      </c>
      <c r="I799">
        <v>3.2</v>
      </c>
      <c r="J799">
        <v>7.5</v>
      </c>
      <c r="K799">
        <v>7.1</v>
      </c>
      <c r="L799">
        <v>93</v>
      </c>
      <c r="M799">
        <v>3.0710000000000002</v>
      </c>
      <c r="N799">
        <v>6.0959999999999992</v>
      </c>
      <c r="O799">
        <v>4.3179999999999978</v>
      </c>
      <c r="P799">
        <f t="shared" si="64"/>
        <v>17.52600000000001</v>
      </c>
      <c r="Q799">
        <f t="shared" si="65"/>
        <v>-76.199999999999704</v>
      </c>
      <c r="R799">
        <f t="shared" si="66"/>
        <v>-43.179999999999723</v>
      </c>
      <c r="S799">
        <v>100</v>
      </c>
      <c r="T799">
        <v>45.83</v>
      </c>
      <c r="U799" t="s">
        <v>41</v>
      </c>
      <c r="V799">
        <v>0</v>
      </c>
      <c r="W799">
        <v>0</v>
      </c>
      <c r="Y799">
        <v>13</v>
      </c>
      <c r="Z799">
        <v>105.1</v>
      </c>
      <c r="AA799">
        <v>1021.3</v>
      </c>
      <c r="AB799">
        <v>91.2</v>
      </c>
      <c r="AC799">
        <v>12</v>
      </c>
      <c r="AD799">
        <v>65.099999999999994</v>
      </c>
      <c r="AE799">
        <v>5.5</v>
      </c>
      <c r="AF799">
        <v>3</v>
      </c>
      <c r="AH799" t="s">
        <v>1709</v>
      </c>
      <c r="AI799" t="s">
        <v>1710</v>
      </c>
      <c r="AJ799">
        <v>0.63</v>
      </c>
      <c r="AK799" t="s">
        <v>44</v>
      </c>
      <c r="AL799" t="s">
        <v>73</v>
      </c>
      <c r="AM799" t="s">
        <v>41</v>
      </c>
      <c r="AN799" t="s">
        <v>46</v>
      </c>
    </row>
    <row r="800" spans="1:40">
      <c r="A800" t="s">
        <v>40</v>
      </c>
      <c r="B800" s="1">
        <v>42073</v>
      </c>
      <c r="C800">
        <v>17</v>
      </c>
      <c r="D800">
        <v>10.1</v>
      </c>
      <c r="E800">
        <f t="shared" si="67"/>
        <v>3.5500000000000007</v>
      </c>
      <c r="F800">
        <f t="shared" si="68"/>
        <v>5.1000000000000014</v>
      </c>
      <c r="G800">
        <v>13.8</v>
      </c>
      <c r="H800">
        <v>17</v>
      </c>
      <c r="I800">
        <v>10.1</v>
      </c>
      <c r="J800">
        <v>13.8</v>
      </c>
      <c r="K800">
        <v>13.3</v>
      </c>
      <c r="L800">
        <v>97.1</v>
      </c>
      <c r="M800">
        <v>10.147</v>
      </c>
      <c r="N800">
        <v>18.287999999999997</v>
      </c>
      <c r="O800">
        <v>3.8099999999999636</v>
      </c>
      <c r="P800">
        <f t="shared" si="64"/>
        <v>23.875999999999976</v>
      </c>
      <c r="Q800">
        <f t="shared" si="65"/>
        <v>-68.579999999999757</v>
      </c>
      <c r="R800">
        <f t="shared" si="66"/>
        <v>-38.353999999999814</v>
      </c>
      <c r="S800">
        <v>100</v>
      </c>
      <c r="T800">
        <v>54.17</v>
      </c>
      <c r="U800" t="s">
        <v>41</v>
      </c>
      <c r="V800">
        <v>0</v>
      </c>
      <c r="W800">
        <v>0</v>
      </c>
      <c r="X800">
        <v>37.1</v>
      </c>
      <c r="Y800">
        <v>22</v>
      </c>
      <c r="Z800">
        <v>190.5</v>
      </c>
      <c r="AA800">
        <v>1015.6</v>
      </c>
      <c r="AB800">
        <v>99.7</v>
      </c>
      <c r="AC800">
        <v>9.8000000000000007</v>
      </c>
      <c r="AD800">
        <v>77</v>
      </c>
      <c r="AE800">
        <v>6.7</v>
      </c>
      <c r="AF800">
        <v>3</v>
      </c>
      <c r="AH800" t="s">
        <v>1711</v>
      </c>
      <c r="AI800" t="s">
        <v>1712</v>
      </c>
      <c r="AJ800">
        <v>0.67</v>
      </c>
      <c r="AK800" t="s">
        <v>44</v>
      </c>
      <c r="AL800" t="s">
        <v>45</v>
      </c>
      <c r="AM800" t="s">
        <v>41</v>
      </c>
      <c r="AN800" t="s">
        <v>46</v>
      </c>
    </row>
    <row r="801" spans="1:40">
      <c r="A801" t="s">
        <v>40</v>
      </c>
      <c r="B801" s="1">
        <v>42074</v>
      </c>
      <c r="C801">
        <v>12.1</v>
      </c>
      <c r="D801">
        <v>10.1</v>
      </c>
      <c r="E801">
        <f t="shared" si="67"/>
        <v>1.0999999999999996</v>
      </c>
      <c r="F801">
        <f t="shared" si="68"/>
        <v>6.2000000000000011</v>
      </c>
      <c r="G801">
        <v>10.9</v>
      </c>
      <c r="H801">
        <v>12.1</v>
      </c>
      <c r="I801">
        <v>10.1</v>
      </c>
      <c r="J801">
        <v>10.9</v>
      </c>
      <c r="K801">
        <v>9.6</v>
      </c>
      <c r="L801">
        <v>91.6</v>
      </c>
      <c r="M801">
        <v>1.873</v>
      </c>
      <c r="N801">
        <v>3.8099999999999996</v>
      </c>
      <c r="O801">
        <v>4.0640000000000036</v>
      </c>
      <c r="P801">
        <f t="shared" si="64"/>
        <v>43.180000000000035</v>
      </c>
      <c r="Q801">
        <f t="shared" si="65"/>
        <v>-48.005999999999631</v>
      </c>
      <c r="R801">
        <f t="shared" si="66"/>
        <v>-20.827999999999861</v>
      </c>
      <c r="S801">
        <v>100</v>
      </c>
      <c r="T801">
        <v>29.17</v>
      </c>
      <c r="U801" t="s">
        <v>41</v>
      </c>
      <c r="V801">
        <v>0</v>
      </c>
      <c r="W801">
        <v>0</v>
      </c>
      <c r="Y801">
        <v>11.6</v>
      </c>
      <c r="Z801">
        <v>12.8</v>
      </c>
      <c r="AA801">
        <v>1022.9</v>
      </c>
      <c r="AB801">
        <v>99.5</v>
      </c>
      <c r="AC801">
        <v>10.8</v>
      </c>
      <c r="AD801">
        <v>224.7</v>
      </c>
      <c r="AE801">
        <v>19.5</v>
      </c>
      <c r="AF801">
        <v>8</v>
      </c>
      <c r="AH801" t="s">
        <v>1713</v>
      </c>
      <c r="AI801" t="s">
        <v>1714</v>
      </c>
      <c r="AJ801">
        <v>0.7</v>
      </c>
      <c r="AK801" t="s">
        <v>44</v>
      </c>
      <c r="AL801" t="s">
        <v>793</v>
      </c>
      <c r="AM801" t="s">
        <v>41</v>
      </c>
      <c r="AN801" t="s">
        <v>46</v>
      </c>
    </row>
    <row r="802" spans="1:40">
      <c r="A802" t="s">
        <v>40</v>
      </c>
      <c r="B802" s="1">
        <v>42075</v>
      </c>
      <c r="C802">
        <v>19.899999999999999</v>
      </c>
      <c r="D802">
        <v>10.1</v>
      </c>
      <c r="E802">
        <f t="shared" si="67"/>
        <v>5</v>
      </c>
      <c r="F802">
        <f t="shared" si="68"/>
        <v>11.200000000000001</v>
      </c>
      <c r="G802">
        <v>14.6</v>
      </c>
      <c r="H802">
        <v>19.899999999999999</v>
      </c>
      <c r="I802">
        <v>10.1</v>
      </c>
      <c r="J802">
        <v>14.6</v>
      </c>
      <c r="K802">
        <v>12.2</v>
      </c>
      <c r="L802">
        <v>86.5</v>
      </c>
      <c r="M802">
        <v>0</v>
      </c>
      <c r="N802">
        <v>0.254</v>
      </c>
      <c r="O802">
        <v>4.0640000000000036</v>
      </c>
      <c r="P802">
        <f t="shared" si="64"/>
        <v>47.498000000000047</v>
      </c>
      <c r="Q802">
        <f t="shared" si="65"/>
        <v>-42.163999999999646</v>
      </c>
      <c r="R802">
        <f t="shared" si="66"/>
        <v>-73.15199999999993</v>
      </c>
      <c r="S802">
        <v>0</v>
      </c>
      <c r="T802">
        <v>0</v>
      </c>
      <c r="V802">
        <v>0</v>
      </c>
      <c r="W802">
        <v>0</v>
      </c>
      <c r="X802">
        <v>29.5</v>
      </c>
      <c r="Y802">
        <v>16.5</v>
      </c>
      <c r="Z802">
        <v>94.1</v>
      </c>
      <c r="AA802">
        <v>1023</v>
      </c>
      <c r="AB802">
        <v>69.5</v>
      </c>
      <c r="AC802">
        <v>11.7</v>
      </c>
      <c r="AD802">
        <v>91.4</v>
      </c>
      <c r="AE802">
        <v>7.8</v>
      </c>
      <c r="AF802">
        <v>4</v>
      </c>
      <c r="AH802" t="s">
        <v>1715</v>
      </c>
      <c r="AI802" t="s">
        <v>1716</v>
      </c>
      <c r="AJ802">
        <v>0.74</v>
      </c>
      <c r="AK802" t="s">
        <v>49</v>
      </c>
      <c r="AL802" t="s">
        <v>110</v>
      </c>
      <c r="AM802" t="s">
        <v>51</v>
      </c>
      <c r="AN802" t="s">
        <v>46</v>
      </c>
    </row>
    <row r="803" spans="1:40">
      <c r="A803" t="s">
        <v>40</v>
      </c>
      <c r="B803" s="1">
        <v>42076</v>
      </c>
      <c r="C803">
        <v>17</v>
      </c>
      <c r="D803">
        <v>13.2</v>
      </c>
      <c r="E803">
        <f t="shared" si="67"/>
        <v>5.0999999999999996</v>
      </c>
      <c r="F803">
        <f t="shared" si="68"/>
        <v>16.3</v>
      </c>
      <c r="G803">
        <v>15.4</v>
      </c>
      <c r="H803">
        <v>17</v>
      </c>
      <c r="I803">
        <v>13.2</v>
      </c>
      <c r="J803">
        <v>15.4</v>
      </c>
      <c r="K803">
        <v>14.8</v>
      </c>
      <c r="L803">
        <v>96.1</v>
      </c>
      <c r="M803">
        <v>3.3759999999999999</v>
      </c>
      <c r="N803">
        <v>6.8579999999999997</v>
      </c>
      <c r="O803">
        <v>3.8100000000000089</v>
      </c>
      <c r="P803">
        <f t="shared" si="64"/>
        <v>48.514000000000067</v>
      </c>
      <c r="Q803">
        <f t="shared" si="65"/>
        <v>-39.877999999999645</v>
      </c>
      <c r="R803">
        <f t="shared" si="66"/>
        <v>-73.913999999999987</v>
      </c>
      <c r="S803">
        <v>100</v>
      </c>
      <c r="T803">
        <v>54.17</v>
      </c>
      <c r="U803" t="s">
        <v>41</v>
      </c>
      <c r="V803">
        <v>0</v>
      </c>
      <c r="W803">
        <v>0</v>
      </c>
      <c r="X803">
        <v>38.799999999999997</v>
      </c>
      <c r="Y803">
        <v>23.5</v>
      </c>
      <c r="Z803">
        <v>129.30000000000001</v>
      </c>
      <c r="AA803">
        <v>1017.9</v>
      </c>
      <c r="AB803">
        <v>97.6</v>
      </c>
      <c r="AC803">
        <v>6.9</v>
      </c>
      <c r="AD803">
        <v>65.2</v>
      </c>
      <c r="AE803">
        <v>5.7</v>
      </c>
      <c r="AF803">
        <v>2</v>
      </c>
      <c r="AH803" t="s">
        <v>1717</v>
      </c>
      <c r="AI803" t="s">
        <v>1718</v>
      </c>
      <c r="AJ803">
        <v>0.75</v>
      </c>
      <c r="AK803" t="s">
        <v>44</v>
      </c>
      <c r="AL803" t="s">
        <v>45</v>
      </c>
      <c r="AM803" t="s">
        <v>41</v>
      </c>
      <c r="AN803" t="s">
        <v>46</v>
      </c>
    </row>
    <row r="804" spans="1:40">
      <c r="A804" t="s">
        <v>40</v>
      </c>
      <c r="B804" s="1">
        <v>42077</v>
      </c>
      <c r="C804">
        <v>18.100000000000001</v>
      </c>
      <c r="D804">
        <v>14.1</v>
      </c>
      <c r="E804">
        <f t="shared" si="67"/>
        <v>6.1000000000000014</v>
      </c>
      <c r="F804">
        <f t="shared" si="68"/>
        <v>22.400000000000002</v>
      </c>
      <c r="G804">
        <v>15.7</v>
      </c>
      <c r="H804">
        <v>18.100000000000001</v>
      </c>
      <c r="I804">
        <v>14.1</v>
      </c>
      <c r="J804">
        <v>15.7</v>
      </c>
      <c r="K804">
        <v>14.6</v>
      </c>
      <c r="L804">
        <v>93.3</v>
      </c>
      <c r="M804">
        <v>2.74</v>
      </c>
      <c r="N804">
        <v>27.431999999999999</v>
      </c>
      <c r="O804">
        <v>3.8100000000000089</v>
      </c>
      <c r="P804">
        <f t="shared" si="64"/>
        <v>56.388000000000034</v>
      </c>
      <c r="Q804">
        <f t="shared" si="65"/>
        <v>-30.987999999999772</v>
      </c>
      <c r="R804">
        <f t="shared" si="66"/>
        <v>-67.81799999999987</v>
      </c>
      <c r="S804">
        <v>100</v>
      </c>
      <c r="T804">
        <v>41.67</v>
      </c>
      <c r="U804" t="s">
        <v>41</v>
      </c>
      <c r="V804">
        <v>0</v>
      </c>
      <c r="W804">
        <v>0</v>
      </c>
      <c r="Y804">
        <v>15</v>
      </c>
      <c r="Z804">
        <v>204.8</v>
      </c>
      <c r="AA804">
        <v>1017.4</v>
      </c>
      <c r="AB804">
        <v>97.9</v>
      </c>
      <c r="AC804">
        <v>10.5</v>
      </c>
      <c r="AD804">
        <v>169.6</v>
      </c>
      <c r="AE804">
        <v>14.6</v>
      </c>
      <c r="AF804">
        <v>6</v>
      </c>
      <c r="AH804" t="s">
        <v>1719</v>
      </c>
      <c r="AI804" t="s">
        <v>1720</v>
      </c>
      <c r="AJ804">
        <v>0.81</v>
      </c>
      <c r="AK804" t="s">
        <v>44</v>
      </c>
      <c r="AL804" t="s">
        <v>73</v>
      </c>
      <c r="AM804" t="s">
        <v>41</v>
      </c>
      <c r="AN804" t="s">
        <v>46</v>
      </c>
    </row>
    <row r="805" spans="1:40">
      <c r="A805" t="s">
        <v>40</v>
      </c>
      <c r="B805" s="1">
        <v>42078</v>
      </c>
      <c r="C805">
        <v>23</v>
      </c>
      <c r="D805">
        <v>10</v>
      </c>
      <c r="E805">
        <f t="shared" si="67"/>
        <v>6.5</v>
      </c>
      <c r="F805">
        <f t="shared" si="68"/>
        <v>28.900000000000002</v>
      </c>
      <c r="G805">
        <v>15.2</v>
      </c>
      <c r="H805">
        <v>23</v>
      </c>
      <c r="I805">
        <v>10</v>
      </c>
      <c r="J805">
        <v>15.2</v>
      </c>
      <c r="K805">
        <v>10.1</v>
      </c>
      <c r="L805">
        <v>76.400000000000006</v>
      </c>
      <c r="M805">
        <v>1.35</v>
      </c>
      <c r="N805">
        <v>1.778</v>
      </c>
      <c r="O805">
        <v>3.5560000000000143</v>
      </c>
      <c r="P805">
        <f t="shared" si="64"/>
        <v>84.836000000000041</v>
      </c>
      <c r="Q805">
        <f t="shared" si="65"/>
        <v>-1.2699999999996976</v>
      </c>
      <c r="R805">
        <f t="shared" si="66"/>
        <v>-41.40199999999993</v>
      </c>
      <c r="S805">
        <v>100</v>
      </c>
      <c r="T805">
        <v>8.33</v>
      </c>
      <c r="U805" t="s">
        <v>41</v>
      </c>
      <c r="V805">
        <v>0</v>
      </c>
      <c r="W805">
        <v>0</v>
      </c>
      <c r="Y805">
        <v>13.2</v>
      </c>
      <c r="Z805">
        <v>39.4</v>
      </c>
      <c r="AA805">
        <v>1024.5999999999999</v>
      </c>
      <c r="AB805">
        <v>26.6</v>
      </c>
      <c r="AC805">
        <v>13</v>
      </c>
      <c r="AD805">
        <v>223.7</v>
      </c>
      <c r="AE805">
        <v>19.5</v>
      </c>
      <c r="AF805">
        <v>8</v>
      </c>
      <c r="AH805" t="s">
        <v>1721</v>
      </c>
      <c r="AI805" t="s">
        <v>1722</v>
      </c>
      <c r="AJ805">
        <v>0.84</v>
      </c>
      <c r="AK805" t="s">
        <v>61</v>
      </c>
      <c r="AL805" t="s">
        <v>76</v>
      </c>
      <c r="AM805" t="s">
        <v>41</v>
      </c>
      <c r="AN805" t="s">
        <v>46</v>
      </c>
    </row>
    <row r="806" spans="1:40">
      <c r="A806" t="s">
        <v>40</v>
      </c>
      <c r="B806" s="1">
        <v>42079</v>
      </c>
      <c r="C806">
        <v>23.2</v>
      </c>
      <c r="D806">
        <v>6</v>
      </c>
      <c r="E806">
        <f t="shared" si="67"/>
        <v>4.5999999999999996</v>
      </c>
      <c r="F806">
        <f t="shared" si="68"/>
        <v>33.5</v>
      </c>
      <c r="G806">
        <v>14.9</v>
      </c>
      <c r="H806">
        <v>23.2</v>
      </c>
      <c r="I806">
        <v>6</v>
      </c>
      <c r="J806">
        <v>14.9</v>
      </c>
      <c r="K806">
        <v>9.8000000000000007</v>
      </c>
      <c r="L806">
        <v>75.400000000000006</v>
      </c>
      <c r="M806">
        <v>0</v>
      </c>
      <c r="N806">
        <v>0</v>
      </c>
      <c r="O806">
        <v>3.8099999999999636</v>
      </c>
      <c r="P806">
        <f t="shared" si="64"/>
        <v>87.883999999999986</v>
      </c>
      <c r="Q806">
        <f t="shared" si="65"/>
        <v>2.7940000000002101</v>
      </c>
      <c r="R806">
        <f t="shared" si="66"/>
        <v>-40.131999999999948</v>
      </c>
      <c r="S806">
        <v>0</v>
      </c>
      <c r="T806">
        <v>0</v>
      </c>
      <c r="V806">
        <v>0</v>
      </c>
      <c r="W806">
        <v>0</v>
      </c>
      <c r="X806">
        <v>30.1</v>
      </c>
      <c r="Y806">
        <v>16.3</v>
      </c>
      <c r="Z806">
        <v>244.3</v>
      </c>
      <c r="AA806">
        <v>1022.3</v>
      </c>
      <c r="AB806">
        <v>9.9</v>
      </c>
      <c r="AC806">
        <v>16</v>
      </c>
      <c r="AD806">
        <v>245.7</v>
      </c>
      <c r="AE806">
        <v>21.2</v>
      </c>
      <c r="AF806">
        <v>9</v>
      </c>
      <c r="AH806" t="s">
        <v>1723</v>
      </c>
      <c r="AI806" t="s">
        <v>1724</v>
      </c>
      <c r="AJ806">
        <v>0.87</v>
      </c>
      <c r="AK806" t="s">
        <v>54</v>
      </c>
      <c r="AL806" t="s">
        <v>55</v>
      </c>
      <c r="AM806" t="s">
        <v>56</v>
      </c>
      <c r="AN806" t="s">
        <v>46</v>
      </c>
    </row>
    <row r="807" spans="1:40">
      <c r="A807" t="s">
        <v>40</v>
      </c>
      <c r="B807" s="1">
        <v>42080</v>
      </c>
      <c r="C807">
        <v>25.1</v>
      </c>
      <c r="D807">
        <v>9.1</v>
      </c>
      <c r="E807">
        <f t="shared" si="67"/>
        <v>7.1000000000000014</v>
      </c>
      <c r="F807">
        <f t="shared" si="68"/>
        <v>40.6</v>
      </c>
      <c r="G807">
        <v>17</v>
      </c>
      <c r="H807">
        <v>25.1</v>
      </c>
      <c r="I807">
        <v>9.1</v>
      </c>
      <c r="J807">
        <v>17</v>
      </c>
      <c r="K807">
        <v>11</v>
      </c>
      <c r="L807">
        <v>71.2</v>
      </c>
      <c r="M807">
        <v>0</v>
      </c>
      <c r="N807">
        <v>0</v>
      </c>
      <c r="O807">
        <v>3.8100000000000089</v>
      </c>
      <c r="P807">
        <f t="shared" si="64"/>
        <v>88.900000000000034</v>
      </c>
      <c r="Q807">
        <f t="shared" si="65"/>
        <v>-4.8259999999996239</v>
      </c>
      <c r="R807">
        <f t="shared" si="66"/>
        <v>-41.147999999999911</v>
      </c>
      <c r="S807">
        <v>0</v>
      </c>
      <c r="T807">
        <v>0</v>
      </c>
      <c r="V807">
        <v>0</v>
      </c>
      <c r="W807">
        <v>0</v>
      </c>
      <c r="X807">
        <v>33.5</v>
      </c>
      <c r="Y807">
        <v>21.6</v>
      </c>
      <c r="Z807">
        <v>317.60000000000002</v>
      </c>
      <c r="AA807">
        <v>1018.9</v>
      </c>
      <c r="AB807">
        <v>2.2000000000000002</v>
      </c>
      <c r="AC807">
        <v>14.5</v>
      </c>
      <c r="AD807">
        <v>190.5</v>
      </c>
      <c r="AE807">
        <v>16.399999999999999</v>
      </c>
      <c r="AF807">
        <v>8</v>
      </c>
      <c r="AH807" t="s">
        <v>1725</v>
      </c>
      <c r="AI807" t="s">
        <v>1726</v>
      </c>
      <c r="AJ807">
        <v>0.91</v>
      </c>
      <c r="AK807" t="s">
        <v>54</v>
      </c>
      <c r="AL807" t="s">
        <v>55</v>
      </c>
      <c r="AM807" t="s">
        <v>56</v>
      </c>
      <c r="AN807" t="s">
        <v>46</v>
      </c>
    </row>
    <row r="808" spans="1:40">
      <c r="A808" t="s">
        <v>40</v>
      </c>
      <c r="B808" s="1">
        <v>42081</v>
      </c>
      <c r="C808">
        <v>18.100000000000001</v>
      </c>
      <c r="D808">
        <v>8.1</v>
      </c>
      <c r="E808">
        <f t="shared" si="67"/>
        <v>3.1000000000000014</v>
      </c>
      <c r="F808">
        <f t="shared" si="68"/>
        <v>43.7</v>
      </c>
      <c r="G808">
        <v>13</v>
      </c>
      <c r="H808">
        <v>18.100000000000001</v>
      </c>
      <c r="I808">
        <v>5.8</v>
      </c>
      <c r="J808">
        <v>12.6</v>
      </c>
      <c r="K808">
        <v>3.9</v>
      </c>
      <c r="L808">
        <v>55.9</v>
      </c>
      <c r="M808">
        <v>0.45800000000000002</v>
      </c>
      <c r="N808">
        <v>0</v>
      </c>
      <c r="O808">
        <v>3.5560000000000143</v>
      </c>
      <c r="P808">
        <f t="shared" si="64"/>
        <v>90.170000000000016</v>
      </c>
      <c r="Q808">
        <f t="shared" si="65"/>
        <v>-2.7939999999996985</v>
      </c>
      <c r="R808">
        <f t="shared" si="66"/>
        <v>-42.163999999999987</v>
      </c>
      <c r="S808">
        <v>100</v>
      </c>
      <c r="T808">
        <v>12.5</v>
      </c>
      <c r="U808" t="s">
        <v>41</v>
      </c>
      <c r="V808">
        <v>0</v>
      </c>
      <c r="W808">
        <v>0</v>
      </c>
      <c r="X808">
        <v>31.7</v>
      </c>
      <c r="Y808">
        <v>18.399999999999999</v>
      </c>
      <c r="Z808">
        <v>50.1</v>
      </c>
      <c r="AA808">
        <v>1019.5</v>
      </c>
      <c r="AB808">
        <v>21.9</v>
      </c>
      <c r="AC808">
        <v>15</v>
      </c>
      <c r="AD808">
        <v>184.2</v>
      </c>
      <c r="AE808">
        <v>15.7</v>
      </c>
      <c r="AF808">
        <v>8</v>
      </c>
      <c r="AH808" t="s">
        <v>1727</v>
      </c>
      <c r="AI808" t="s">
        <v>1728</v>
      </c>
      <c r="AJ808">
        <v>0.94</v>
      </c>
      <c r="AK808" t="s">
        <v>61</v>
      </c>
      <c r="AL808" t="s">
        <v>168</v>
      </c>
      <c r="AM808" t="s">
        <v>41</v>
      </c>
      <c r="AN808" t="s">
        <v>46</v>
      </c>
    </row>
    <row r="809" spans="1:40">
      <c r="A809" t="s">
        <v>40</v>
      </c>
      <c r="B809" s="1">
        <v>42082</v>
      </c>
      <c r="C809">
        <v>16.100000000000001</v>
      </c>
      <c r="D809">
        <v>8</v>
      </c>
      <c r="E809">
        <f t="shared" si="67"/>
        <v>2.0500000000000007</v>
      </c>
      <c r="F809">
        <f t="shared" si="68"/>
        <v>45.75</v>
      </c>
      <c r="G809">
        <v>11.2</v>
      </c>
      <c r="H809">
        <v>16.100000000000001</v>
      </c>
      <c r="I809">
        <v>6.7</v>
      </c>
      <c r="J809">
        <v>10.7</v>
      </c>
      <c r="K809">
        <v>9.1999999999999993</v>
      </c>
      <c r="L809">
        <v>88.4</v>
      </c>
      <c r="M809">
        <v>1.3939999999999999</v>
      </c>
      <c r="N809">
        <v>8.1280000000000001</v>
      </c>
      <c r="O809">
        <v>4.0640000000000036</v>
      </c>
      <c r="P809">
        <f t="shared" si="64"/>
        <v>89.915999999999997</v>
      </c>
      <c r="Q809">
        <f t="shared" si="65"/>
        <v>-2.285999999999774</v>
      </c>
      <c r="R809">
        <f t="shared" si="66"/>
        <v>-81.2800000000002</v>
      </c>
      <c r="S809">
        <v>100</v>
      </c>
      <c r="T809">
        <v>29.17</v>
      </c>
      <c r="U809" t="s">
        <v>41</v>
      </c>
      <c r="V809">
        <v>0</v>
      </c>
      <c r="W809">
        <v>0</v>
      </c>
      <c r="Y809">
        <v>11.2</v>
      </c>
      <c r="Z809">
        <v>359.8</v>
      </c>
      <c r="AA809">
        <v>1017.5</v>
      </c>
      <c r="AB809">
        <v>69.3</v>
      </c>
      <c r="AC809">
        <v>13.4</v>
      </c>
      <c r="AD809">
        <v>211.4</v>
      </c>
      <c r="AE809">
        <v>18.2</v>
      </c>
      <c r="AF809">
        <v>8</v>
      </c>
      <c r="AH809" t="s">
        <v>1729</v>
      </c>
      <c r="AI809" t="s">
        <v>1730</v>
      </c>
      <c r="AJ809">
        <v>0.98</v>
      </c>
      <c r="AK809" t="s">
        <v>61</v>
      </c>
      <c r="AL809" t="s">
        <v>79</v>
      </c>
      <c r="AM809" t="s">
        <v>41</v>
      </c>
      <c r="AN809" t="s">
        <v>46</v>
      </c>
    </row>
    <row r="810" spans="1:40">
      <c r="A810" t="s">
        <v>40</v>
      </c>
      <c r="B810" s="1">
        <v>42083</v>
      </c>
      <c r="C810">
        <v>14</v>
      </c>
      <c r="D810">
        <v>8.1999999999999993</v>
      </c>
      <c r="E810">
        <f t="shared" si="67"/>
        <v>1.0999999999999996</v>
      </c>
      <c r="F810">
        <f t="shared" si="68"/>
        <v>46.85</v>
      </c>
      <c r="G810">
        <v>11.6</v>
      </c>
      <c r="H810">
        <v>14</v>
      </c>
      <c r="I810">
        <v>8.1999999999999993</v>
      </c>
      <c r="J810">
        <v>11.6</v>
      </c>
      <c r="K810">
        <v>10</v>
      </c>
      <c r="L810">
        <v>89.8</v>
      </c>
      <c r="M810">
        <v>2.6139999999999999</v>
      </c>
      <c r="N810">
        <v>2.54</v>
      </c>
      <c r="O810">
        <v>3.8100000000000089</v>
      </c>
      <c r="P810">
        <f t="shared" si="64"/>
        <v>83.057999999999993</v>
      </c>
      <c r="Q810">
        <f t="shared" si="65"/>
        <v>6.8580000000001746</v>
      </c>
      <c r="R810">
        <f t="shared" si="66"/>
        <v>-74.16800000000012</v>
      </c>
      <c r="S810">
        <v>100</v>
      </c>
      <c r="T810">
        <v>20.83</v>
      </c>
      <c r="U810" t="s">
        <v>41</v>
      </c>
      <c r="V810">
        <v>0</v>
      </c>
      <c r="W810">
        <v>0</v>
      </c>
      <c r="Y810">
        <v>14.9</v>
      </c>
      <c r="Z810">
        <v>18.8</v>
      </c>
      <c r="AA810">
        <v>1020.4</v>
      </c>
      <c r="AB810">
        <v>86.3</v>
      </c>
      <c r="AC810">
        <v>12.2</v>
      </c>
      <c r="AD810">
        <v>170.7</v>
      </c>
      <c r="AE810">
        <v>14.8</v>
      </c>
      <c r="AF810">
        <v>6</v>
      </c>
      <c r="AH810" t="s">
        <v>1731</v>
      </c>
      <c r="AI810" t="s">
        <v>1732</v>
      </c>
      <c r="AJ810">
        <v>0</v>
      </c>
      <c r="AK810" t="s">
        <v>61</v>
      </c>
      <c r="AL810" t="s">
        <v>204</v>
      </c>
      <c r="AM810" t="s">
        <v>41</v>
      </c>
      <c r="AN810" t="s">
        <v>46</v>
      </c>
    </row>
    <row r="811" spans="1:40">
      <c r="A811" t="s">
        <v>40</v>
      </c>
      <c r="B811" s="1">
        <v>42084</v>
      </c>
      <c r="C811">
        <v>13.2</v>
      </c>
      <c r="D811">
        <v>7.1</v>
      </c>
      <c r="E811">
        <f t="shared" si="67"/>
        <v>0.14999999999999858</v>
      </c>
      <c r="F811">
        <f t="shared" si="68"/>
        <v>47</v>
      </c>
      <c r="G811">
        <v>10</v>
      </c>
      <c r="H811">
        <v>13.2</v>
      </c>
      <c r="I811">
        <v>5.3</v>
      </c>
      <c r="J811">
        <v>9.6</v>
      </c>
      <c r="K811">
        <v>8.1999999999999993</v>
      </c>
      <c r="L811">
        <v>89.7</v>
      </c>
      <c r="M811">
        <v>0.78400000000000003</v>
      </c>
      <c r="N811">
        <v>11.683999999999999</v>
      </c>
      <c r="O811">
        <v>3.8099999999999636</v>
      </c>
      <c r="P811">
        <f t="shared" si="64"/>
        <v>86.360000000000042</v>
      </c>
      <c r="Q811">
        <f t="shared" si="65"/>
        <v>10.414000000000101</v>
      </c>
      <c r="R811">
        <f t="shared" si="66"/>
        <v>-72.644000000000233</v>
      </c>
      <c r="S811">
        <v>100</v>
      </c>
      <c r="T811">
        <v>16.670000000000002</v>
      </c>
      <c r="U811" t="s">
        <v>41</v>
      </c>
      <c r="V811">
        <v>0</v>
      </c>
      <c r="W811">
        <v>0</v>
      </c>
      <c r="Y811">
        <v>12.7</v>
      </c>
      <c r="Z811">
        <v>51.4</v>
      </c>
      <c r="AA811">
        <v>1021.6</v>
      </c>
      <c r="AB811">
        <v>8.8000000000000007</v>
      </c>
      <c r="AC811">
        <v>10.4</v>
      </c>
      <c r="AD811">
        <v>109.6</v>
      </c>
      <c r="AE811">
        <v>9.4</v>
      </c>
      <c r="AF811">
        <v>6</v>
      </c>
      <c r="AH811" t="s">
        <v>1733</v>
      </c>
      <c r="AI811" t="s">
        <v>1734</v>
      </c>
      <c r="AJ811">
        <v>0.04</v>
      </c>
      <c r="AK811" t="s">
        <v>151</v>
      </c>
      <c r="AL811" t="s">
        <v>520</v>
      </c>
      <c r="AM811" t="s">
        <v>41</v>
      </c>
      <c r="AN811" t="s">
        <v>46</v>
      </c>
    </row>
    <row r="812" spans="1:40">
      <c r="A812" t="s">
        <v>40</v>
      </c>
      <c r="B812" s="1">
        <v>42085</v>
      </c>
      <c r="C812">
        <v>12.2</v>
      </c>
      <c r="D812">
        <v>9.1</v>
      </c>
      <c r="E812">
        <f t="shared" si="67"/>
        <v>0.64999999999999858</v>
      </c>
      <c r="F812">
        <f t="shared" si="68"/>
        <v>47.65</v>
      </c>
      <c r="G812">
        <v>10.6</v>
      </c>
      <c r="H812">
        <v>12.2</v>
      </c>
      <c r="I812">
        <v>7.4</v>
      </c>
      <c r="J812">
        <v>10.3</v>
      </c>
      <c r="K812">
        <v>9.4</v>
      </c>
      <c r="L812">
        <v>92.6</v>
      </c>
      <c r="M812">
        <v>6.7709999999999999</v>
      </c>
      <c r="N812">
        <v>3.302</v>
      </c>
      <c r="O812">
        <v>4.0640000000000036</v>
      </c>
      <c r="P812">
        <f t="shared" si="64"/>
        <v>99.31400000000005</v>
      </c>
      <c r="Q812">
        <f t="shared" si="65"/>
        <v>23.622000000000241</v>
      </c>
      <c r="R812">
        <f t="shared" si="66"/>
        <v>-61.976000000000226</v>
      </c>
      <c r="S812">
        <v>100</v>
      </c>
      <c r="T812">
        <v>50</v>
      </c>
      <c r="U812" t="s">
        <v>41</v>
      </c>
      <c r="V812">
        <v>0</v>
      </c>
      <c r="W812">
        <v>0</v>
      </c>
      <c r="X812">
        <v>37.1</v>
      </c>
      <c r="Y812">
        <v>20.8</v>
      </c>
      <c r="Z812">
        <v>55.2</v>
      </c>
      <c r="AA812">
        <v>1016.7</v>
      </c>
      <c r="AB812">
        <v>72.400000000000006</v>
      </c>
      <c r="AC812">
        <v>9.4</v>
      </c>
      <c r="AD812">
        <v>108.4</v>
      </c>
      <c r="AE812">
        <v>9.3000000000000007</v>
      </c>
      <c r="AF812">
        <v>6</v>
      </c>
      <c r="AH812" t="s">
        <v>1735</v>
      </c>
      <c r="AI812" t="s">
        <v>1736</v>
      </c>
      <c r="AJ812">
        <v>0.08</v>
      </c>
      <c r="AK812" t="s">
        <v>61</v>
      </c>
      <c r="AL812" t="s">
        <v>355</v>
      </c>
      <c r="AM812" t="s">
        <v>41</v>
      </c>
      <c r="AN812" t="s">
        <v>46</v>
      </c>
    </row>
    <row r="813" spans="1:40">
      <c r="A813" t="s">
        <v>40</v>
      </c>
      <c r="B813" s="1">
        <v>42086</v>
      </c>
      <c r="C813">
        <v>22</v>
      </c>
      <c r="D813">
        <v>8</v>
      </c>
      <c r="E813">
        <f t="shared" si="67"/>
        <v>5</v>
      </c>
      <c r="F813">
        <f t="shared" si="68"/>
        <v>52.65</v>
      </c>
      <c r="G813">
        <v>14.2</v>
      </c>
      <c r="H813">
        <v>22</v>
      </c>
      <c r="I813">
        <v>6.4</v>
      </c>
      <c r="J813">
        <v>14</v>
      </c>
      <c r="K813">
        <v>8.4</v>
      </c>
      <c r="L813">
        <v>72.7</v>
      </c>
      <c r="M813">
        <v>0</v>
      </c>
      <c r="N813">
        <v>10.921999999999999</v>
      </c>
      <c r="O813">
        <v>4.0640000000000036</v>
      </c>
      <c r="P813">
        <f t="shared" si="64"/>
        <v>103.12400000000002</v>
      </c>
      <c r="Q813">
        <f t="shared" si="65"/>
        <v>27.686000000000092</v>
      </c>
      <c r="R813">
        <f t="shared" si="66"/>
        <v>-59.18200000000013</v>
      </c>
      <c r="S813">
        <v>0</v>
      </c>
      <c r="T813">
        <v>0</v>
      </c>
      <c r="V813">
        <v>0</v>
      </c>
      <c r="W813">
        <v>0</v>
      </c>
      <c r="X813">
        <v>31.7</v>
      </c>
      <c r="Y813">
        <v>18.100000000000001</v>
      </c>
      <c r="Z813">
        <v>43.6</v>
      </c>
      <c r="AA813">
        <v>1018.1</v>
      </c>
      <c r="AB813">
        <v>17.7</v>
      </c>
      <c r="AC813">
        <v>14.4</v>
      </c>
      <c r="AD813">
        <v>272</v>
      </c>
      <c r="AE813">
        <v>23.5</v>
      </c>
      <c r="AF813">
        <v>9</v>
      </c>
      <c r="AH813" t="s">
        <v>1737</v>
      </c>
      <c r="AI813" t="s">
        <v>1738</v>
      </c>
      <c r="AJ813">
        <v>0.11</v>
      </c>
      <c r="AK813" t="s">
        <v>54</v>
      </c>
      <c r="AL813" t="s">
        <v>55</v>
      </c>
      <c r="AM813" t="s">
        <v>56</v>
      </c>
      <c r="AN813" t="s">
        <v>46</v>
      </c>
    </row>
    <row r="814" spans="1:40">
      <c r="A814" t="s">
        <v>40</v>
      </c>
      <c r="B814" s="1">
        <v>42087</v>
      </c>
      <c r="C814">
        <v>23.1</v>
      </c>
      <c r="D814">
        <v>7.1</v>
      </c>
      <c r="E814">
        <f t="shared" si="67"/>
        <v>5.1000000000000014</v>
      </c>
      <c r="F814">
        <f t="shared" si="68"/>
        <v>57.75</v>
      </c>
      <c r="G814">
        <v>15.2</v>
      </c>
      <c r="H814">
        <v>23.1</v>
      </c>
      <c r="I814">
        <v>7.1</v>
      </c>
      <c r="J814">
        <v>15.2</v>
      </c>
      <c r="K814">
        <v>9.8000000000000007</v>
      </c>
      <c r="L814">
        <v>73.7</v>
      </c>
      <c r="M814">
        <v>0</v>
      </c>
      <c r="N814">
        <v>0</v>
      </c>
      <c r="O814">
        <v>4.0640000000000036</v>
      </c>
      <c r="P814">
        <f t="shared" si="64"/>
        <v>101.09199999999998</v>
      </c>
      <c r="Q814">
        <f t="shared" si="65"/>
        <v>36.576000000000079</v>
      </c>
      <c r="R814">
        <f t="shared" si="66"/>
        <v>-49.022000000000276</v>
      </c>
      <c r="S814">
        <v>0</v>
      </c>
      <c r="T814">
        <v>0</v>
      </c>
      <c r="V814">
        <v>0</v>
      </c>
      <c r="W814">
        <v>0</v>
      </c>
      <c r="X814">
        <v>35.299999999999997</v>
      </c>
      <c r="Y814">
        <v>20.6</v>
      </c>
      <c r="Z814">
        <v>168</v>
      </c>
      <c r="AA814">
        <v>1018.1</v>
      </c>
      <c r="AB814">
        <v>3.8</v>
      </c>
      <c r="AC814">
        <v>15.4</v>
      </c>
      <c r="AD814">
        <v>269.7</v>
      </c>
      <c r="AE814">
        <v>23.2</v>
      </c>
      <c r="AF814">
        <v>9</v>
      </c>
      <c r="AH814" t="s">
        <v>1739</v>
      </c>
      <c r="AI814" t="s">
        <v>1740</v>
      </c>
      <c r="AJ814">
        <v>0.14000000000000001</v>
      </c>
      <c r="AK814" t="s">
        <v>54</v>
      </c>
      <c r="AL814" t="s">
        <v>55</v>
      </c>
      <c r="AM814" t="s">
        <v>56</v>
      </c>
      <c r="AN814" t="s">
        <v>46</v>
      </c>
    </row>
    <row r="815" spans="1:40">
      <c r="A815" t="s">
        <v>40</v>
      </c>
      <c r="B815" s="1">
        <v>42088</v>
      </c>
      <c r="C815">
        <v>23.9</v>
      </c>
      <c r="D815">
        <v>12</v>
      </c>
      <c r="E815">
        <f t="shared" si="67"/>
        <v>7.9499999999999993</v>
      </c>
      <c r="F815">
        <f t="shared" si="68"/>
        <v>65.7</v>
      </c>
      <c r="G815">
        <v>17</v>
      </c>
      <c r="H815">
        <v>23.9</v>
      </c>
      <c r="I815">
        <v>12</v>
      </c>
      <c r="J815">
        <v>17</v>
      </c>
      <c r="K815">
        <v>12.2</v>
      </c>
      <c r="L815">
        <v>75.400000000000006</v>
      </c>
      <c r="M815">
        <v>0</v>
      </c>
      <c r="N815">
        <v>0</v>
      </c>
      <c r="O815">
        <v>4.0640000000000036</v>
      </c>
      <c r="P815">
        <f t="shared" si="64"/>
        <v>62.99199999999999</v>
      </c>
      <c r="Q815">
        <f t="shared" si="65"/>
        <v>17.272000000000105</v>
      </c>
      <c r="R815">
        <f t="shared" si="66"/>
        <v>-49.5300000000002</v>
      </c>
      <c r="S815">
        <v>0</v>
      </c>
      <c r="T815">
        <v>0</v>
      </c>
      <c r="V815">
        <v>0</v>
      </c>
      <c r="W815">
        <v>0</v>
      </c>
      <c r="X815">
        <v>33.5</v>
      </c>
      <c r="Y815">
        <v>18.399999999999999</v>
      </c>
      <c r="Z815">
        <v>163.1</v>
      </c>
      <c r="AA815">
        <v>1017.1</v>
      </c>
      <c r="AB815">
        <v>27.6</v>
      </c>
      <c r="AC815">
        <v>14.9</v>
      </c>
      <c r="AD815">
        <v>261.3</v>
      </c>
      <c r="AE815">
        <v>22.5</v>
      </c>
      <c r="AF815">
        <v>9</v>
      </c>
      <c r="AH815" t="s">
        <v>1741</v>
      </c>
      <c r="AI815" t="s">
        <v>1742</v>
      </c>
      <c r="AJ815">
        <v>0.18</v>
      </c>
      <c r="AK815" t="s">
        <v>49</v>
      </c>
      <c r="AL815" t="s">
        <v>110</v>
      </c>
      <c r="AM815" t="s">
        <v>51</v>
      </c>
      <c r="AN815" t="s">
        <v>46</v>
      </c>
    </row>
    <row r="816" spans="1:40">
      <c r="A816" t="s">
        <v>40</v>
      </c>
      <c r="B816" s="1">
        <v>42089</v>
      </c>
      <c r="C816">
        <v>19.899999999999999</v>
      </c>
      <c r="D816">
        <v>5.2</v>
      </c>
      <c r="E816">
        <f t="shared" si="67"/>
        <v>2.5499999999999989</v>
      </c>
      <c r="F816">
        <f t="shared" si="68"/>
        <v>68.25</v>
      </c>
      <c r="G816">
        <v>13.2</v>
      </c>
      <c r="H816">
        <v>19.899999999999999</v>
      </c>
      <c r="I816">
        <v>1.8</v>
      </c>
      <c r="J816">
        <v>12.2</v>
      </c>
      <c r="K816">
        <v>9.6999999999999993</v>
      </c>
      <c r="L816">
        <v>80.599999999999994</v>
      </c>
      <c r="M816">
        <v>0.91500000000000004</v>
      </c>
      <c r="N816">
        <v>0</v>
      </c>
      <c r="O816">
        <v>4.0640000000000036</v>
      </c>
      <c r="P816">
        <f t="shared" ref="P816:P879" si="69">SUM(N786:N815)-SUM(O786:O815)</f>
        <v>54.102000000000004</v>
      </c>
      <c r="Q816">
        <f t="shared" ref="Q816:Q879" si="70">SUM(N726:N815)-SUM(O726:O815)</f>
        <v>18.033999999999992</v>
      </c>
      <c r="R816">
        <f t="shared" ref="R816:R879" si="71">SUM(N636:N815)-SUM(O636:O815)</f>
        <v>-50.038000000000238</v>
      </c>
      <c r="S816">
        <v>100</v>
      </c>
      <c r="T816">
        <v>12.5</v>
      </c>
      <c r="U816" t="s">
        <v>41</v>
      </c>
      <c r="V816">
        <v>0</v>
      </c>
      <c r="W816">
        <v>0</v>
      </c>
      <c r="X816">
        <v>46.6</v>
      </c>
      <c r="Y816">
        <v>30.4</v>
      </c>
      <c r="Z816">
        <v>322.2</v>
      </c>
      <c r="AA816">
        <v>1014</v>
      </c>
      <c r="AB816">
        <v>64.099999999999994</v>
      </c>
      <c r="AC816">
        <v>14.1</v>
      </c>
      <c r="AD816">
        <v>158.5</v>
      </c>
      <c r="AE816">
        <v>13.9</v>
      </c>
      <c r="AF816">
        <v>7</v>
      </c>
      <c r="AH816" t="s">
        <v>1743</v>
      </c>
      <c r="AI816" t="s">
        <v>1744</v>
      </c>
      <c r="AJ816">
        <v>0.21</v>
      </c>
      <c r="AK816" t="s">
        <v>61</v>
      </c>
      <c r="AL816" t="s">
        <v>215</v>
      </c>
      <c r="AM816" t="s">
        <v>41</v>
      </c>
      <c r="AN816" t="s">
        <v>46</v>
      </c>
    </row>
    <row r="817" spans="1:40">
      <c r="A817" t="s">
        <v>40</v>
      </c>
      <c r="B817" s="1">
        <v>42090</v>
      </c>
      <c r="C817">
        <v>9.1</v>
      </c>
      <c r="D817">
        <v>-0.8</v>
      </c>
      <c r="E817">
        <f t="shared" si="67"/>
        <v>0</v>
      </c>
      <c r="F817">
        <f t="shared" si="68"/>
        <v>68.25</v>
      </c>
      <c r="G817">
        <v>4.5999999999999996</v>
      </c>
      <c r="H817">
        <v>6.5</v>
      </c>
      <c r="I817">
        <v>-0.8</v>
      </c>
      <c r="J817">
        <v>2.6</v>
      </c>
      <c r="K817">
        <v>0.8</v>
      </c>
      <c r="L817">
        <v>78</v>
      </c>
      <c r="M817">
        <v>0.56599999999999995</v>
      </c>
      <c r="N817">
        <v>1.5239999999999998</v>
      </c>
      <c r="O817">
        <v>4.0640000000000036</v>
      </c>
      <c r="P817">
        <f t="shared" si="69"/>
        <v>54.609999999999985</v>
      </c>
      <c r="Q817">
        <f t="shared" si="70"/>
        <v>18.795999999999935</v>
      </c>
      <c r="R817">
        <f t="shared" si="71"/>
        <v>-50.546000000000163</v>
      </c>
      <c r="S817">
        <v>100</v>
      </c>
      <c r="T817">
        <v>8.33</v>
      </c>
      <c r="U817" t="s">
        <v>41</v>
      </c>
      <c r="V817">
        <v>0</v>
      </c>
      <c r="W817">
        <v>0</v>
      </c>
      <c r="X817">
        <v>35.299999999999997</v>
      </c>
      <c r="Y817">
        <v>23.8</v>
      </c>
      <c r="Z817">
        <v>334.5</v>
      </c>
      <c r="AA817">
        <v>1019</v>
      </c>
      <c r="AB817">
        <v>38</v>
      </c>
      <c r="AC817">
        <v>13.6</v>
      </c>
      <c r="AD817">
        <v>209.9</v>
      </c>
      <c r="AE817">
        <v>18.100000000000001</v>
      </c>
      <c r="AF817">
        <v>8</v>
      </c>
      <c r="AH817" t="s">
        <v>1745</v>
      </c>
      <c r="AI817" t="s">
        <v>1746</v>
      </c>
      <c r="AJ817">
        <v>0.25</v>
      </c>
      <c r="AK817" t="s">
        <v>61</v>
      </c>
      <c r="AL817" t="s">
        <v>148</v>
      </c>
      <c r="AM817" t="s">
        <v>41</v>
      </c>
      <c r="AN817" t="s">
        <v>46</v>
      </c>
    </row>
    <row r="818" spans="1:40">
      <c r="A818" t="s">
        <v>40</v>
      </c>
      <c r="B818" s="1">
        <v>42091</v>
      </c>
      <c r="C818">
        <v>4.2</v>
      </c>
      <c r="D818">
        <v>-1.8</v>
      </c>
      <c r="E818">
        <f t="shared" si="67"/>
        <v>0</v>
      </c>
      <c r="F818">
        <f t="shared" si="68"/>
        <v>68.25</v>
      </c>
      <c r="G818">
        <v>2</v>
      </c>
      <c r="H818">
        <v>4.0999999999999996</v>
      </c>
      <c r="I818">
        <v>-1.9</v>
      </c>
      <c r="J818">
        <v>1.3</v>
      </c>
      <c r="K818">
        <v>-2.9</v>
      </c>
      <c r="L818">
        <v>71.099999999999994</v>
      </c>
      <c r="M818">
        <v>0</v>
      </c>
      <c r="N818">
        <v>1.5239999999999998</v>
      </c>
      <c r="O818">
        <v>4.0640000000000036</v>
      </c>
      <c r="P818">
        <f t="shared" si="69"/>
        <v>57.150000000000006</v>
      </c>
      <c r="Q818">
        <f t="shared" si="70"/>
        <v>20.32000000000005</v>
      </c>
      <c r="R818">
        <f t="shared" si="71"/>
        <v>-49.5300000000002</v>
      </c>
      <c r="S818">
        <v>0</v>
      </c>
      <c r="T818">
        <v>0</v>
      </c>
      <c r="V818">
        <v>0</v>
      </c>
      <c r="W818">
        <v>0</v>
      </c>
      <c r="Y818">
        <v>10.9</v>
      </c>
      <c r="Z818">
        <v>53.7</v>
      </c>
      <c r="AA818">
        <v>1025.3</v>
      </c>
      <c r="AB818">
        <v>56.9</v>
      </c>
      <c r="AC818">
        <v>15.8</v>
      </c>
      <c r="AD818">
        <v>180</v>
      </c>
      <c r="AE818">
        <v>15.4</v>
      </c>
      <c r="AF818">
        <v>6</v>
      </c>
      <c r="AH818" t="s">
        <v>1747</v>
      </c>
      <c r="AI818" t="s">
        <v>1748</v>
      </c>
      <c r="AJ818">
        <v>0.28000000000000003</v>
      </c>
      <c r="AK818" t="s">
        <v>49</v>
      </c>
      <c r="AL818" t="s">
        <v>110</v>
      </c>
      <c r="AM818" t="s">
        <v>51</v>
      </c>
      <c r="AN818" t="s">
        <v>46</v>
      </c>
    </row>
    <row r="819" spans="1:40">
      <c r="A819" t="s">
        <v>40</v>
      </c>
      <c r="B819" s="1">
        <v>42092</v>
      </c>
      <c r="C819">
        <v>20</v>
      </c>
      <c r="D819">
        <v>0</v>
      </c>
      <c r="E819">
        <f t="shared" si="67"/>
        <v>0</v>
      </c>
      <c r="F819">
        <f t="shared" si="68"/>
        <v>68.25</v>
      </c>
      <c r="G819">
        <v>9.6</v>
      </c>
      <c r="H819">
        <v>20</v>
      </c>
      <c r="I819">
        <v>-2.4</v>
      </c>
      <c r="J819">
        <v>8.3000000000000007</v>
      </c>
      <c r="K819">
        <v>2.1</v>
      </c>
      <c r="L819">
        <v>61.9</v>
      </c>
      <c r="M819">
        <v>0</v>
      </c>
      <c r="N819">
        <v>0.254</v>
      </c>
      <c r="O819">
        <v>4.0640000000000036</v>
      </c>
      <c r="P819">
        <f t="shared" si="69"/>
        <v>47.243999999999971</v>
      </c>
      <c r="Q819">
        <f t="shared" si="70"/>
        <v>3.55600000000004</v>
      </c>
      <c r="R819">
        <f t="shared" si="71"/>
        <v>-48.260000000000218</v>
      </c>
      <c r="S819">
        <v>0</v>
      </c>
      <c r="T819">
        <v>0</v>
      </c>
      <c r="V819">
        <v>0</v>
      </c>
      <c r="W819">
        <v>0</v>
      </c>
      <c r="X819">
        <v>37.1</v>
      </c>
      <c r="Y819">
        <v>21.9</v>
      </c>
      <c r="Z819">
        <v>151.9</v>
      </c>
      <c r="AA819">
        <v>1023.1</v>
      </c>
      <c r="AB819">
        <v>45.9</v>
      </c>
      <c r="AC819">
        <v>15.8</v>
      </c>
      <c r="AD819">
        <v>254.4</v>
      </c>
      <c r="AE819">
        <v>21.9</v>
      </c>
      <c r="AF819">
        <v>9</v>
      </c>
      <c r="AH819" t="s">
        <v>1749</v>
      </c>
      <c r="AI819" t="s">
        <v>1750</v>
      </c>
      <c r="AJ819">
        <v>0.31</v>
      </c>
      <c r="AK819" t="s">
        <v>49</v>
      </c>
      <c r="AL819" t="s">
        <v>110</v>
      </c>
      <c r="AM819" t="s">
        <v>51</v>
      </c>
      <c r="AN819" t="s">
        <v>46</v>
      </c>
    </row>
    <row r="820" spans="1:40">
      <c r="A820" t="s">
        <v>40</v>
      </c>
      <c r="B820" s="1">
        <v>42093</v>
      </c>
      <c r="C820">
        <v>22.1</v>
      </c>
      <c r="D820">
        <v>10</v>
      </c>
      <c r="E820">
        <f t="shared" si="67"/>
        <v>6.0500000000000007</v>
      </c>
      <c r="F820">
        <f t="shared" si="68"/>
        <v>74.3</v>
      </c>
      <c r="G820">
        <v>16</v>
      </c>
      <c r="H820">
        <v>22.1</v>
      </c>
      <c r="I820">
        <v>10</v>
      </c>
      <c r="J820">
        <v>16</v>
      </c>
      <c r="K820">
        <v>8.5</v>
      </c>
      <c r="L820">
        <v>66.2</v>
      </c>
      <c r="M820">
        <v>4.1379999999999999</v>
      </c>
      <c r="N820">
        <v>12.446</v>
      </c>
      <c r="O820">
        <v>4.0640000000000036</v>
      </c>
      <c r="P820">
        <f t="shared" si="69"/>
        <v>48.513999999999925</v>
      </c>
      <c r="Q820">
        <f t="shared" si="70"/>
        <v>-2.2860000000000582</v>
      </c>
      <c r="R820">
        <f t="shared" si="71"/>
        <v>-48.514000000000124</v>
      </c>
      <c r="S820">
        <v>100</v>
      </c>
      <c r="T820">
        <v>16.670000000000002</v>
      </c>
      <c r="U820" t="s">
        <v>41</v>
      </c>
      <c r="V820">
        <v>0</v>
      </c>
      <c r="W820">
        <v>0</v>
      </c>
      <c r="X820">
        <v>47.9</v>
      </c>
      <c r="Y820">
        <v>17.899999999999999</v>
      </c>
      <c r="Z820">
        <v>320.5</v>
      </c>
      <c r="AA820">
        <v>1021</v>
      </c>
      <c r="AB820">
        <v>18.899999999999999</v>
      </c>
      <c r="AC820">
        <v>14.8</v>
      </c>
      <c r="AD820">
        <v>291.5</v>
      </c>
      <c r="AE820">
        <v>25.1</v>
      </c>
      <c r="AF820">
        <v>9</v>
      </c>
      <c r="AH820" t="s">
        <v>1751</v>
      </c>
      <c r="AI820" t="s">
        <v>1752</v>
      </c>
      <c r="AJ820">
        <v>0.34</v>
      </c>
      <c r="AK820" t="s">
        <v>151</v>
      </c>
      <c r="AL820" t="s">
        <v>152</v>
      </c>
      <c r="AM820" t="s">
        <v>41</v>
      </c>
      <c r="AN820" t="s">
        <v>46</v>
      </c>
    </row>
    <row r="821" spans="1:40">
      <c r="A821" t="s">
        <v>40</v>
      </c>
      <c r="B821" s="1">
        <v>42094</v>
      </c>
      <c r="C821">
        <v>23.2</v>
      </c>
      <c r="D821">
        <v>8.9</v>
      </c>
      <c r="E821">
        <f t="shared" si="67"/>
        <v>6.0500000000000007</v>
      </c>
      <c r="F821">
        <f t="shared" si="68"/>
        <v>80.349999999999994</v>
      </c>
      <c r="G821">
        <v>16.5</v>
      </c>
      <c r="H821">
        <v>23.2</v>
      </c>
      <c r="I821">
        <v>8.5</v>
      </c>
      <c r="J821">
        <v>16.5</v>
      </c>
      <c r="K821">
        <v>12</v>
      </c>
      <c r="L821">
        <v>75.7</v>
      </c>
      <c r="M821">
        <v>4.3120000000000003</v>
      </c>
      <c r="N821">
        <v>0</v>
      </c>
      <c r="O821">
        <v>4.0640000000000036</v>
      </c>
      <c r="P821">
        <f t="shared" si="69"/>
        <v>61.975999999999942</v>
      </c>
      <c r="Q821">
        <f t="shared" si="70"/>
        <v>10.66799999999995</v>
      </c>
      <c r="R821">
        <f t="shared" si="71"/>
        <v>-36.576000000000136</v>
      </c>
      <c r="S821">
        <v>100</v>
      </c>
      <c r="T821">
        <v>4.17</v>
      </c>
      <c r="U821" t="s">
        <v>41</v>
      </c>
      <c r="V821">
        <v>0</v>
      </c>
      <c r="W821">
        <v>0</v>
      </c>
      <c r="X821">
        <v>31.7</v>
      </c>
      <c r="Y821">
        <v>14.9</v>
      </c>
      <c r="Z821">
        <v>224.1</v>
      </c>
      <c r="AA821">
        <v>1016.2</v>
      </c>
      <c r="AB821">
        <v>31</v>
      </c>
      <c r="AC821">
        <v>15.5</v>
      </c>
      <c r="AD821">
        <v>124.7</v>
      </c>
      <c r="AE821">
        <v>10.7</v>
      </c>
      <c r="AF821">
        <v>5</v>
      </c>
      <c r="AH821" t="s">
        <v>1753</v>
      </c>
      <c r="AI821" t="s">
        <v>1754</v>
      </c>
      <c r="AJ821">
        <v>0.37</v>
      </c>
      <c r="AK821" t="s">
        <v>61</v>
      </c>
      <c r="AL821" t="s">
        <v>215</v>
      </c>
      <c r="AM821" t="s">
        <v>41</v>
      </c>
      <c r="AN821" t="s">
        <v>46</v>
      </c>
    </row>
    <row r="822" spans="1:40">
      <c r="A822" t="s">
        <v>40</v>
      </c>
      <c r="B822" s="1">
        <v>42095</v>
      </c>
      <c r="C822">
        <v>25.2</v>
      </c>
      <c r="D822">
        <v>13.8</v>
      </c>
      <c r="E822">
        <f t="shared" si="67"/>
        <v>9.5</v>
      </c>
      <c r="F822">
        <f t="shared" si="68"/>
        <v>89.85</v>
      </c>
      <c r="G822">
        <v>19.100000000000001</v>
      </c>
      <c r="H822">
        <v>25.2</v>
      </c>
      <c r="I822">
        <v>13.8</v>
      </c>
      <c r="J822">
        <v>19.100000000000001</v>
      </c>
      <c r="K822">
        <v>14.2</v>
      </c>
      <c r="L822">
        <v>75</v>
      </c>
      <c r="M822">
        <v>3.7669999999999999</v>
      </c>
      <c r="N822">
        <v>0.254</v>
      </c>
      <c r="O822">
        <v>4.571999999999993</v>
      </c>
      <c r="P822">
        <f t="shared" si="69"/>
        <v>60.705999999999904</v>
      </c>
      <c r="Q822">
        <f t="shared" si="70"/>
        <v>11.175999999999931</v>
      </c>
      <c r="R822">
        <f t="shared" si="71"/>
        <v>-42.672000000000139</v>
      </c>
      <c r="S822">
        <v>100</v>
      </c>
      <c r="T822">
        <v>12.5</v>
      </c>
      <c r="U822" t="s">
        <v>41</v>
      </c>
      <c r="V822">
        <v>0</v>
      </c>
      <c r="W822">
        <v>0</v>
      </c>
      <c r="X822">
        <v>31.7</v>
      </c>
      <c r="Y822">
        <v>16.899999999999999</v>
      </c>
      <c r="Z822">
        <v>160.30000000000001</v>
      </c>
      <c r="AA822">
        <v>1016.3</v>
      </c>
      <c r="AB822">
        <v>37.6</v>
      </c>
      <c r="AC822">
        <v>15.7</v>
      </c>
      <c r="AD822">
        <v>135.4</v>
      </c>
      <c r="AE822">
        <v>11.6</v>
      </c>
      <c r="AF822">
        <v>5</v>
      </c>
      <c r="AH822" t="s">
        <v>1755</v>
      </c>
      <c r="AI822" t="s">
        <v>1756</v>
      </c>
      <c r="AJ822">
        <v>0.41</v>
      </c>
      <c r="AK822" t="s">
        <v>61</v>
      </c>
      <c r="AL822" t="s">
        <v>76</v>
      </c>
      <c r="AM822" t="s">
        <v>41</v>
      </c>
      <c r="AN822" t="s">
        <v>46</v>
      </c>
    </row>
    <row r="823" spans="1:40">
      <c r="A823" t="s">
        <v>40</v>
      </c>
      <c r="B823" s="1">
        <v>42096</v>
      </c>
      <c r="C823">
        <v>24</v>
      </c>
      <c r="D823">
        <v>18</v>
      </c>
      <c r="E823">
        <f t="shared" si="67"/>
        <v>11</v>
      </c>
      <c r="F823">
        <f t="shared" si="68"/>
        <v>100.85</v>
      </c>
      <c r="G823">
        <v>20.399999999999999</v>
      </c>
      <c r="H823">
        <v>24</v>
      </c>
      <c r="I823">
        <v>18</v>
      </c>
      <c r="J823">
        <v>20.399999999999999</v>
      </c>
      <c r="K823">
        <v>15.5</v>
      </c>
      <c r="L823">
        <v>74</v>
      </c>
      <c r="M823">
        <v>0</v>
      </c>
      <c r="N823">
        <v>0</v>
      </c>
      <c r="O823">
        <v>4.3179999999999978</v>
      </c>
      <c r="P823">
        <f t="shared" si="69"/>
        <v>44.195999999999941</v>
      </c>
      <c r="Q823">
        <f t="shared" si="70"/>
        <v>10.66799999999995</v>
      </c>
      <c r="R823">
        <f t="shared" si="71"/>
        <v>-70.358000000000061</v>
      </c>
      <c r="S823">
        <v>0</v>
      </c>
      <c r="T823">
        <v>0</v>
      </c>
      <c r="V823">
        <v>0</v>
      </c>
      <c r="W823">
        <v>0</v>
      </c>
      <c r="X823">
        <v>49.9</v>
      </c>
      <c r="Y823">
        <v>29</v>
      </c>
      <c r="Z823">
        <v>189.3</v>
      </c>
      <c r="AA823">
        <v>1016</v>
      </c>
      <c r="AB823">
        <v>26.7</v>
      </c>
      <c r="AC823">
        <v>15.1</v>
      </c>
      <c r="AD823">
        <v>184.1</v>
      </c>
      <c r="AE823">
        <v>16</v>
      </c>
      <c r="AF823">
        <v>7</v>
      </c>
      <c r="AH823" t="s">
        <v>1757</v>
      </c>
      <c r="AI823" t="s">
        <v>1758</v>
      </c>
      <c r="AJ823">
        <v>0.44</v>
      </c>
      <c r="AK823" t="s">
        <v>49</v>
      </c>
      <c r="AL823" t="s">
        <v>110</v>
      </c>
      <c r="AM823" t="s">
        <v>51</v>
      </c>
      <c r="AN823" t="s">
        <v>46</v>
      </c>
    </row>
    <row r="824" spans="1:40">
      <c r="A824" t="s">
        <v>40</v>
      </c>
      <c r="B824" s="1">
        <v>42097</v>
      </c>
      <c r="C824">
        <v>25.9</v>
      </c>
      <c r="D824">
        <v>12</v>
      </c>
      <c r="E824">
        <f t="shared" si="67"/>
        <v>8.9499999999999993</v>
      </c>
      <c r="F824">
        <f t="shared" si="68"/>
        <v>109.8</v>
      </c>
      <c r="G824">
        <v>19.7</v>
      </c>
      <c r="H824">
        <v>25.9</v>
      </c>
      <c r="I824">
        <v>12</v>
      </c>
      <c r="J824">
        <v>19.7</v>
      </c>
      <c r="K824">
        <v>14.4</v>
      </c>
      <c r="L824">
        <v>72</v>
      </c>
      <c r="M824">
        <v>0.13100000000000001</v>
      </c>
      <c r="N824">
        <v>0.7619999999999999</v>
      </c>
      <c r="O824">
        <v>4.0640000000000036</v>
      </c>
      <c r="P824">
        <f t="shared" si="69"/>
        <v>41.147999999999939</v>
      </c>
      <c r="Q824">
        <f t="shared" si="70"/>
        <v>-6.6040000000000418</v>
      </c>
      <c r="R824">
        <f t="shared" si="71"/>
        <v>-70.866000000000213</v>
      </c>
      <c r="S824">
        <v>100</v>
      </c>
      <c r="T824">
        <v>4.17</v>
      </c>
      <c r="U824" t="s">
        <v>41</v>
      </c>
      <c r="V824">
        <v>0</v>
      </c>
      <c r="W824">
        <v>0</v>
      </c>
      <c r="X824">
        <v>51.8</v>
      </c>
      <c r="Y824">
        <v>31</v>
      </c>
      <c r="Z824">
        <v>242.2</v>
      </c>
      <c r="AA824">
        <v>1015.7</v>
      </c>
      <c r="AB824">
        <v>69.7</v>
      </c>
      <c r="AC824">
        <v>15.5</v>
      </c>
      <c r="AD824">
        <v>219.5</v>
      </c>
      <c r="AE824">
        <v>18.899999999999999</v>
      </c>
      <c r="AF824">
        <v>8</v>
      </c>
      <c r="AH824" t="s">
        <v>1759</v>
      </c>
      <c r="AI824" t="s">
        <v>1760</v>
      </c>
      <c r="AJ824">
        <v>0.47</v>
      </c>
      <c r="AK824" t="s">
        <v>61</v>
      </c>
      <c r="AL824" t="s">
        <v>215</v>
      </c>
      <c r="AM824" t="s">
        <v>41</v>
      </c>
      <c r="AN824" t="s">
        <v>46</v>
      </c>
    </row>
    <row r="825" spans="1:40">
      <c r="A825" t="s">
        <v>40</v>
      </c>
      <c r="B825" s="1">
        <v>42098</v>
      </c>
      <c r="C825">
        <v>17</v>
      </c>
      <c r="D825">
        <v>5.0999999999999996</v>
      </c>
      <c r="E825">
        <f t="shared" si="67"/>
        <v>1.0500000000000007</v>
      </c>
      <c r="F825">
        <f t="shared" si="68"/>
        <v>110.85</v>
      </c>
      <c r="G825">
        <v>11</v>
      </c>
      <c r="H825">
        <v>17</v>
      </c>
      <c r="I825">
        <v>2.7</v>
      </c>
      <c r="J825">
        <v>10</v>
      </c>
      <c r="K825">
        <v>-0.3</v>
      </c>
      <c r="L825">
        <v>49.9</v>
      </c>
      <c r="M825">
        <v>0</v>
      </c>
      <c r="N825">
        <v>0</v>
      </c>
      <c r="O825">
        <v>4.0640000000000036</v>
      </c>
      <c r="P825">
        <f t="shared" si="69"/>
        <v>38.353999999999942</v>
      </c>
      <c r="Q825">
        <f t="shared" si="70"/>
        <v>-6.8580000000001746</v>
      </c>
      <c r="R825">
        <f t="shared" si="71"/>
        <v>-70.358000000000288</v>
      </c>
      <c r="S825">
        <v>0</v>
      </c>
      <c r="T825">
        <v>0</v>
      </c>
      <c r="V825">
        <v>0</v>
      </c>
      <c r="W825">
        <v>0</v>
      </c>
      <c r="X825">
        <v>35.4</v>
      </c>
      <c r="Y825">
        <v>24.2</v>
      </c>
      <c r="Z825">
        <v>28.2</v>
      </c>
      <c r="AA825">
        <v>1026.3</v>
      </c>
      <c r="AB825">
        <v>5.6</v>
      </c>
      <c r="AC825">
        <v>15.9</v>
      </c>
      <c r="AD825">
        <v>304.3</v>
      </c>
      <c r="AE825">
        <v>26.3</v>
      </c>
      <c r="AF825">
        <v>10</v>
      </c>
      <c r="AH825" t="s">
        <v>1761</v>
      </c>
      <c r="AI825" t="s">
        <v>1762</v>
      </c>
      <c r="AJ825">
        <v>0.5</v>
      </c>
      <c r="AK825" t="s">
        <v>54</v>
      </c>
      <c r="AL825" t="s">
        <v>55</v>
      </c>
      <c r="AM825" t="s">
        <v>56</v>
      </c>
      <c r="AN825" t="s">
        <v>46</v>
      </c>
    </row>
    <row r="826" spans="1:40">
      <c r="A826" t="s">
        <v>40</v>
      </c>
      <c r="B826" s="1">
        <v>42099</v>
      </c>
      <c r="C826">
        <v>15.2</v>
      </c>
      <c r="D826">
        <v>2.1</v>
      </c>
      <c r="E826">
        <f t="shared" si="67"/>
        <v>0</v>
      </c>
      <c r="F826">
        <f t="shared" si="68"/>
        <v>110.85</v>
      </c>
      <c r="G826">
        <v>10.1</v>
      </c>
      <c r="H826">
        <v>15.2</v>
      </c>
      <c r="I826">
        <v>2.1</v>
      </c>
      <c r="J826">
        <v>10</v>
      </c>
      <c r="K826">
        <v>1.5</v>
      </c>
      <c r="L826">
        <v>58.2</v>
      </c>
      <c r="M826">
        <v>0</v>
      </c>
      <c r="N826">
        <v>0</v>
      </c>
      <c r="O826">
        <v>4.3179999999999978</v>
      </c>
      <c r="P826">
        <f t="shared" si="69"/>
        <v>-3.3020000000000493</v>
      </c>
      <c r="Q826">
        <f t="shared" si="70"/>
        <v>-33.020000000000152</v>
      </c>
      <c r="R826">
        <f t="shared" si="71"/>
        <v>-72.3900000000001</v>
      </c>
      <c r="S826">
        <v>0</v>
      </c>
      <c r="T826">
        <v>0</v>
      </c>
      <c r="V826">
        <v>0</v>
      </c>
      <c r="W826">
        <v>0</v>
      </c>
      <c r="Y826">
        <v>16.3</v>
      </c>
      <c r="Z826">
        <v>150</v>
      </c>
      <c r="AA826">
        <v>1022.2</v>
      </c>
      <c r="AB826">
        <v>11.4</v>
      </c>
      <c r="AC826">
        <v>15.8</v>
      </c>
      <c r="AD826">
        <v>176.2</v>
      </c>
      <c r="AE826">
        <v>15.4</v>
      </c>
      <c r="AF826">
        <v>7</v>
      </c>
      <c r="AH826" t="s">
        <v>1763</v>
      </c>
      <c r="AI826" t="s">
        <v>1764</v>
      </c>
      <c r="AJ826">
        <v>0.54</v>
      </c>
      <c r="AK826" t="s">
        <v>54</v>
      </c>
      <c r="AL826" t="s">
        <v>55</v>
      </c>
      <c r="AM826" t="s">
        <v>56</v>
      </c>
      <c r="AN826" t="s">
        <v>46</v>
      </c>
    </row>
    <row r="827" spans="1:40">
      <c r="A827" t="s">
        <v>40</v>
      </c>
      <c r="B827" s="1">
        <v>42100</v>
      </c>
      <c r="C827">
        <v>21.9</v>
      </c>
      <c r="D827">
        <v>11.8</v>
      </c>
      <c r="E827">
        <f t="shared" si="67"/>
        <v>6.8500000000000014</v>
      </c>
      <c r="F827">
        <f t="shared" si="68"/>
        <v>117.69999999999999</v>
      </c>
      <c r="G827">
        <v>16.2</v>
      </c>
      <c r="H827">
        <v>21.9</v>
      </c>
      <c r="I827">
        <v>11.8</v>
      </c>
      <c r="J827">
        <v>16.2</v>
      </c>
      <c r="K827">
        <v>12.5</v>
      </c>
      <c r="L827">
        <v>79</v>
      </c>
      <c r="M827">
        <v>2.5920000000000001</v>
      </c>
      <c r="N827">
        <v>0.254</v>
      </c>
      <c r="O827">
        <v>4.3179999999999978</v>
      </c>
      <c r="P827">
        <f t="shared" si="69"/>
        <v>-3.0480000000000018</v>
      </c>
      <c r="Q827">
        <f t="shared" si="70"/>
        <v>-33.020000000000152</v>
      </c>
      <c r="R827">
        <f t="shared" si="71"/>
        <v>-73.660000000000082</v>
      </c>
      <c r="S827">
        <v>100</v>
      </c>
      <c r="T827">
        <v>25</v>
      </c>
      <c r="U827" t="s">
        <v>41</v>
      </c>
      <c r="V827">
        <v>0</v>
      </c>
      <c r="W827">
        <v>0</v>
      </c>
      <c r="X827">
        <v>31.7</v>
      </c>
      <c r="Y827">
        <v>18</v>
      </c>
      <c r="Z827">
        <v>156.80000000000001</v>
      </c>
      <c r="AA827">
        <v>1018.7</v>
      </c>
      <c r="AB827">
        <v>76.599999999999994</v>
      </c>
      <c r="AC827">
        <v>14.6</v>
      </c>
      <c r="AD827">
        <v>177.9</v>
      </c>
      <c r="AE827">
        <v>15.6</v>
      </c>
      <c r="AF827">
        <v>9</v>
      </c>
      <c r="AH827" t="s">
        <v>1765</v>
      </c>
      <c r="AI827" t="s">
        <v>1766</v>
      </c>
      <c r="AJ827">
        <v>0.57999999999999996</v>
      </c>
      <c r="AK827" t="s">
        <v>61</v>
      </c>
      <c r="AL827" t="s">
        <v>204</v>
      </c>
      <c r="AM827" t="s">
        <v>41</v>
      </c>
      <c r="AN827" t="s">
        <v>46</v>
      </c>
    </row>
    <row r="828" spans="1:40">
      <c r="A828" t="s">
        <v>40</v>
      </c>
      <c r="B828" s="1">
        <v>42101</v>
      </c>
      <c r="C828">
        <v>24.2</v>
      </c>
      <c r="D828">
        <v>18.2</v>
      </c>
      <c r="E828">
        <f t="shared" si="67"/>
        <v>11.2</v>
      </c>
      <c r="F828">
        <f t="shared" si="68"/>
        <v>128.89999999999998</v>
      </c>
      <c r="G828">
        <v>20.9</v>
      </c>
      <c r="H828">
        <v>24.2</v>
      </c>
      <c r="I828">
        <v>18.2</v>
      </c>
      <c r="J828">
        <v>20.9</v>
      </c>
      <c r="K828">
        <v>17.399999999999999</v>
      </c>
      <c r="L828">
        <v>81.599999999999994</v>
      </c>
      <c r="M828">
        <v>0</v>
      </c>
      <c r="N828">
        <v>0.7619999999999999</v>
      </c>
      <c r="O828">
        <v>4.3179999999999525</v>
      </c>
      <c r="P828">
        <f t="shared" si="69"/>
        <v>-2.7940000000000111</v>
      </c>
      <c r="Q828">
        <f t="shared" si="70"/>
        <v>-33.274000000000115</v>
      </c>
      <c r="R828">
        <f t="shared" si="71"/>
        <v>-73.914000000000215</v>
      </c>
      <c r="S828">
        <v>0</v>
      </c>
      <c r="T828">
        <v>0</v>
      </c>
      <c r="V828">
        <v>0</v>
      </c>
      <c r="W828">
        <v>0</v>
      </c>
      <c r="X828">
        <v>42.5</v>
      </c>
      <c r="Y828">
        <v>22</v>
      </c>
      <c r="Z828">
        <v>187.4</v>
      </c>
      <c r="AA828">
        <v>1018.5</v>
      </c>
      <c r="AB828">
        <v>55.3</v>
      </c>
      <c r="AC828">
        <v>13.1</v>
      </c>
      <c r="AD828">
        <v>163.69999999999999</v>
      </c>
      <c r="AE828">
        <v>14</v>
      </c>
      <c r="AF828">
        <v>7</v>
      </c>
      <c r="AH828" t="s">
        <v>1767</v>
      </c>
      <c r="AI828" t="s">
        <v>1768</v>
      </c>
      <c r="AJ828">
        <v>0.61</v>
      </c>
      <c r="AK828" t="s">
        <v>49</v>
      </c>
      <c r="AL828" t="s">
        <v>110</v>
      </c>
      <c r="AM828" t="s">
        <v>51</v>
      </c>
      <c r="AN828" t="s">
        <v>46</v>
      </c>
    </row>
    <row r="829" spans="1:40">
      <c r="A829" t="s">
        <v>40</v>
      </c>
      <c r="B829" s="1">
        <v>42102</v>
      </c>
      <c r="C829">
        <v>28.9</v>
      </c>
      <c r="D829">
        <v>18.899999999999999</v>
      </c>
      <c r="E829">
        <f t="shared" si="67"/>
        <v>13.899999999999999</v>
      </c>
      <c r="F829">
        <f t="shared" si="68"/>
        <v>142.79999999999998</v>
      </c>
      <c r="G829">
        <v>23.1</v>
      </c>
      <c r="H829">
        <v>28.4</v>
      </c>
      <c r="I829">
        <v>18.899999999999999</v>
      </c>
      <c r="J829">
        <v>23</v>
      </c>
      <c r="K829">
        <v>16.2</v>
      </c>
      <c r="L829">
        <v>69</v>
      </c>
      <c r="M829">
        <v>0</v>
      </c>
      <c r="N829">
        <v>0</v>
      </c>
      <c r="O829">
        <v>4.3180000000000431</v>
      </c>
      <c r="P829">
        <f t="shared" si="69"/>
        <v>-2.0319999999999538</v>
      </c>
      <c r="Q829">
        <f t="shared" si="70"/>
        <v>-32.76600000000002</v>
      </c>
      <c r="R829">
        <f t="shared" si="71"/>
        <v>-76.962000000000103</v>
      </c>
      <c r="S829">
        <v>0</v>
      </c>
      <c r="T829">
        <v>0</v>
      </c>
      <c r="V829">
        <v>0</v>
      </c>
      <c r="W829">
        <v>0</v>
      </c>
      <c r="X829">
        <v>42.5</v>
      </c>
      <c r="Y829">
        <v>18.5</v>
      </c>
      <c r="Z829">
        <v>193.7</v>
      </c>
      <c r="AA829">
        <v>1017.2</v>
      </c>
      <c r="AB829">
        <v>17.7</v>
      </c>
      <c r="AC829">
        <v>14.2</v>
      </c>
      <c r="AD829">
        <v>263</v>
      </c>
      <c r="AE829">
        <v>22.6</v>
      </c>
      <c r="AF829">
        <v>9</v>
      </c>
      <c r="AH829" t="s">
        <v>1769</v>
      </c>
      <c r="AI829" t="s">
        <v>1770</v>
      </c>
      <c r="AJ829">
        <v>0.65</v>
      </c>
      <c r="AK829" t="s">
        <v>54</v>
      </c>
      <c r="AL829" t="s">
        <v>55</v>
      </c>
      <c r="AM829" t="s">
        <v>56</v>
      </c>
      <c r="AN829" t="s">
        <v>46</v>
      </c>
    </row>
    <row r="830" spans="1:40">
      <c r="A830" t="s">
        <v>40</v>
      </c>
      <c r="B830" s="1">
        <v>42103</v>
      </c>
      <c r="C830">
        <v>28</v>
      </c>
      <c r="D830">
        <v>20</v>
      </c>
      <c r="E830">
        <f t="shared" si="67"/>
        <v>14</v>
      </c>
      <c r="F830">
        <f t="shared" si="68"/>
        <v>156.79999999999998</v>
      </c>
      <c r="G830">
        <v>23.2</v>
      </c>
      <c r="H830">
        <v>28.9</v>
      </c>
      <c r="I830">
        <v>20</v>
      </c>
      <c r="J830">
        <v>23.3</v>
      </c>
      <c r="K830">
        <v>17.399999999999999</v>
      </c>
      <c r="L830">
        <v>70.8</v>
      </c>
      <c r="M830">
        <v>0.34799999999999998</v>
      </c>
      <c r="N830">
        <v>0</v>
      </c>
      <c r="O830">
        <v>4.571999999999993</v>
      </c>
      <c r="P830">
        <f t="shared" si="69"/>
        <v>-8.1280000000000143</v>
      </c>
      <c r="Q830">
        <f t="shared" si="70"/>
        <v>-33.274000000000058</v>
      </c>
      <c r="R830">
        <f t="shared" si="71"/>
        <v>-77.470000000000141</v>
      </c>
      <c r="S830">
        <v>100</v>
      </c>
      <c r="T830">
        <v>4.17</v>
      </c>
      <c r="U830" t="s">
        <v>41</v>
      </c>
      <c r="V830">
        <v>0</v>
      </c>
      <c r="W830">
        <v>0</v>
      </c>
      <c r="X830">
        <v>46.6</v>
      </c>
      <c r="Y830">
        <v>24.5</v>
      </c>
      <c r="Z830">
        <v>190.6</v>
      </c>
      <c r="AA830">
        <v>1014.8</v>
      </c>
      <c r="AB830">
        <v>43</v>
      </c>
      <c r="AC830">
        <v>15.2</v>
      </c>
      <c r="AD830">
        <v>167.9</v>
      </c>
      <c r="AE830">
        <v>14.6</v>
      </c>
      <c r="AF830">
        <v>7</v>
      </c>
      <c r="AH830" t="s">
        <v>1771</v>
      </c>
      <c r="AI830" t="s">
        <v>1772</v>
      </c>
      <c r="AJ830">
        <v>0.68</v>
      </c>
      <c r="AK830" t="s">
        <v>61</v>
      </c>
      <c r="AL830" t="s">
        <v>215</v>
      </c>
      <c r="AM830" t="s">
        <v>41</v>
      </c>
      <c r="AN830" t="s">
        <v>46</v>
      </c>
    </row>
    <row r="831" spans="1:40">
      <c r="A831" t="s">
        <v>40</v>
      </c>
      <c r="B831" s="1">
        <v>42104</v>
      </c>
      <c r="C831">
        <v>18.899999999999999</v>
      </c>
      <c r="D831">
        <v>9.1</v>
      </c>
      <c r="E831">
        <f t="shared" si="67"/>
        <v>4</v>
      </c>
      <c r="F831">
        <f t="shared" si="68"/>
        <v>160.79999999999998</v>
      </c>
      <c r="G831">
        <v>15.6</v>
      </c>
      <c r="H831">
        <v>18.899999999999999</v>
      </c>
      <c r="I831">
        <v>9.1</v>
      </c>
      <c r="J831">
        <v>15.6</v>
      </c>
      <c r="K831">
        <v>9.9</v>
      </c>
      <c r="L831">
        <v>71</v>
      </c>
      <c r="M831">
        <v>16.376000000000001</v>
      </c>
      <c r="N831">
        <v>50.545999999999999</v>
      </c>
      <c r="O831">
        <v>4.8260000000000325</v>
      </c>
      <c r="P831">
        <f t="shared" si="69"/>
        <v>-27.17800000000004</v>
      </c>
      <c r="Q831">
        <f t="shared" si="70"/>
        <v>-33.781999999999982</v>
      </c>
      <c r="R831">
        <f t="shared" si="71"/>
        <v>-130.81000000000006</v>
      </c>
      <c r="S831">
        <v>100</v>
      </c>
      <c r="T831">
        <v>33.33</v>
      </c>
      <c r="U831" t="s">
        <v>41</v>
      </c>
      <c r="V831">
        <v>0</v>
      </c>
      <c r="W831">
        <v>0</v>
      </c>
      <c r="X831">
        <v>53.6</v>
      </c>
      <c r="Y831">
        <v>27.4</v>
      </c>
      <c r="Z831">
        <v>342.5</v>
      </c>
      <c r="AA831">
        <v>1018.8</v>
      </c>
      <c r="AB831">
        <v>37.700000000000003</v>
      </c>
      <c r="AC831">
        <v>14.2</v>
      </c>
      <c r="AD831">
        <v>169.3</v>
      </c>
      <c r="AE831">
        <v>14.7</v>
      </c>
      <c r="AF831">
        <v>7</v>
      </c>
      <c r="AH831" t="s">
        <v>1773</v>
      </c>
      <c r="AI831" t="s">
        <v>1774</v>
      </c>
      <c r="AJ831">
        <v>0.72</v>
      </c>
      <c r="AK831" t="s">
        <v>61</v>
      </c>
      <c r="AL831" t="s">
        <v>615</v>
      </c>
      <c r="AM831" t="s">
        <v>41</v>
      </c>
      <c r="AN831" t="s">
        <v>46</v>
      </c>
    </row>
    <row r="832" spans="1:40">
      <c r="A832" t="s">
        <v>40</v>
      </c>
      <c r="B832" s="1">
        <v>42105</v>
      </c>
      <c r="C832">
        <v>23.1</v>
      </c>
      <c r="D832">
        <v>5</v>
      </c>
      <c r="E832">
        <f t="shared" si="67"/>
        <v>4.0500000000000007</v>
      </c>
      <c r="F832">
        <f t="shared" si="68"/>
        <v>164.85</v>
      </c>
      <c r="G832">
        <v>13.5</v>
      </c>
      <c r="H832">
        <v>23.1</v>
      </c>
      <c r="I832">
        <v>4</v>
      </c>
      <c r="J832">
        <v>13.5</v>
      </c>
      <c r="K832">
        <v>5</v>
      </c>
      <c r="L832">
        <v>63.9</v>
      </c>
      <c r="M832">
        <v>0</v>
      </c>
      <c r="N832">
        <v>0</v>
      </c>
      <c r="O832">
        <v>4.571999999999993</v>
      </c>
      <c r="P832">
        <f t="shared" si="69"/>
        <v>18.795999999999935</v>
      </c>
      <c r="Q832">
        <f t="shared" si="70"/>
        <v>15.74799999999999</v>
      </c>
      <c r="R832">
        <f t="shared" si="71"/>
        <v>-87.121999999999957</v>
      </c>
      <c r="S832">
        <v>0</v>
      </c>
      <c r="T832">
        <v>0</v>
      </c>
      <c r="V832">
        <v>0</v>
      </c>
      <c r="W832">
        <v>0</v>
      </c>
      <c r="X832">
        <v>25.9</v>
      </c>
      <c r="Y832">
        <v>16.3</v>
      </c>
      <c r="Z832">
        <v>75.400000000000006</v>
      </c>
      <c r="AA832">
        <v>1021.8</v>
      </c>
      <c r="AB832">
        <v>0.6</v>
      </c>
      <c r="AC832">
        <v>16</v>
      </c>
      <c r="AD832">
        <v>295.7</v>
      </c>
      <c r="AE832">
        <v>25.6</v>
      </c>
      <c r="AF832">
        <v>10</v>
      </c>
      <c r="AH832" t="s">
        <v>1775</v>
      </c>
      <c r="AI832" t="s">
        <v>1776</v>
      </c>
      <c r="AJ832">
        <v>0.75</v>
      </c>
      <c r="AK832" t="s">
        <v>54</v>
      </c>
      <c r="AL832" t="s">
        <v>55</v>
      </c>
      <c r="AM832" t="s">
        <v>56</v>
      </c>
      <c r="AN832" t="s">
        <v>46</v>
      </c>
    </row>
    <row r="833" spans="1:40">
      <c r="A833" t="s">
        <v>40</v>
      </c>
      <c r="B833" s="1">
        <v>42106</v>
      </c>
      <c r="C833">
        <v>27</v>
      </c>
      <c r="D833">
        <v>8</v>
      </c>
      <c r="E833">
        <f t="shared" si="67"/>
        <v>7.5</v>
      </c>
      <c r="F833">
        <f t="shared" si="68"/>
        <v>172.35</v>
      </c>
      <c r="G833">
        <v>18</v>
      </c>
      <c r="H833">
        <v>26.8</v>
      </c>
      <c r="I833">
        <v>7.4</v>
      </c>
      <c r="J833">
        <v>17.8</v>
      </c>
      <c r="K833">
        <v>8.1999999999999993</v>
      </c>
      <c r="L833">
        <v>56.4</v>
      </c>
      <c r="M833">
        <v>0</v>
      </c>
      <c r="N833">
        <v>0</v>
      </c>
      <c r="O833">
        <v>4.571999999999993</v>
      </c>
      <c r="P833">
        <f t="shared" si="69"/>
        <v>18.033999999999935</v>
      </c>
      <c r="Q833">
        <f t="shared" si="70"/>
        <v>13.715999999999951</v>
      </c>
      <c r="R833">
        <f t="shared" si="71"/>
        <v>-102.36200000000008</v>
      </c>
      <c r="S833">
        <v>0</v>
      </c>
      <c r="T833">
        <v>0</v>
      </c>
      <c r="V833">
        <v>0</v>
      </c>
      <c r="W833">
        <v>0</v>
      </c>
      <c r="X833">
        <v>27.7</v>
      </c>
      <c r="Y833">
        <v>18.2</v>
      </c>
      <c r="Z833">
        <v>137.1</v>
      </c>
      <c r="AA833">
        <v>1018.6</v>
      </c>
      <c r="AB833">
        <v>8.1999999999999993</v>
      </c>
      <c r="AC833">
        <v>16</v>
      </c>
      <c r="AD833">
        <v>160.9</v>
      </c>
      <c r="AE833">
        <v>13.8</v>
      </c>
      <c r="AF833">
        <v>6</v>
      </c>
      <c r="AH833" t="s">
        <v>1777</v>
      </c>
      <c r="AI833" t="s">
        <v>1778</v>
      </c>
      <c r="AJ833">
        <v>0.79</v>
      </c>
      <c r="AK833" t="s">
        <v>54</v>
      </c>
      <c r="AL833" t="s">
        <v>55</v>
      </c>
      <c r="AM833" t="s">
        <v>56</v>
      </c>
      <c r="AN833" t="s">
        <v>46</v>
      </c>
    </row>
    <row r="834" spans="1:40">
      <c r="A834" t="s">
        <v>40</v>
      </c>
      <c r="B834" s="1">
        <v>42107</v>
      </c>
      <c r="C834">
        <v>24</v>
      </c>
      <c r="D834">
        <v>18.100000000000001</v>
      </c>
      <c r="E834">
        <f t="shared" si="67"/>
        <v>11.05</v>
      </c>
      <c r="F834">
        <f t="shared" si="68"/>
        <v>183.4</v>
      </c>
      <c r="G834">
        <v>19.899999999999999</v>
      </c>
      <c r="H834">
        <v>24</v>
      </c>
      <c r="I834">
        <v>18.100000000000001</v>
      </c>
      <c r="J834">
        <v>19.899999999999999</v>
      </c>
      <c r="K834">
        <v>18.100000000000001</v>
      </c>
      <c r="L834">
        <v>89.6</v>
      </c>
      <c r="M834">
        <v>9.9540000000000006</v>
      </c>
      <c r="N834">
        <v>0.7619999999999999</v>
      </c>
      <c r="O834">
        <v>4.571999999999993</v>
      </c>
      <c r="P834">
        <f t="shared" si="69"/>
        <v>10.413999999999945</v>
      </c>
      <c r="Q834">
        <f t="shared" si="70"/>
        <v>-14.224000000000103</v>
      </c>
      <c r="R834">
        <f t="shared" si="71"/>
        <v>-126.23799999999994</v>
      </c>
      <c r="S834">
        <v>100</v>
      </c>
      <c r="T834">
        <v>50</v>
      </c>
      <c r="U834" t="s">
        <v>41</v>
      </c>
      <c r="V834">
        <v>0</v>
      </c>
      <c r="W834">
        <v>0</v>
      </c>
      <c r="X834">
        <v>33.5</v>
      </c>
      <c r="Y834">
        <v>13.1</v>
      </c>
      <c r="Z834">
        <v>153.30000000000001</v>
      </c>
      <c r="AA834">
        <v>1016.2</v>
      </c>
      <c r="AB834">
        <v>79.900000000000006</v>
      </c>
      <c r="AC834">
        <v>13.1</v>
      </c>
      <c r="AD834">
        <v>129.1</v>
      </c>
      <c r="AE834">
        <v>11.2</v>
      </c>
      <c r="AF834">
        <v>6</v>
      </c>
      <c r="AH834" t="s">
        <v>1779</v>
      </c>
      <c r="AI834" t="s">
        <v>1780</v>
      </c>
      <c r="AJ834">
        <v>0.82</v>
      </c>
      <c r="AK834" t="s">
        <v>61</v>
      </c>
      <c r="AL834" t="s">
        <v>148</v>
      </c>
      <c r="AM834" t="s">
        <v>41</v>
      </c>
      <c r="AN834" t="s">
        <v>46</v>
      </c>
    </row>
    <row r="835" spans="1:40">
      <c r="A835" t="s">
        <v>40</v>
      </c>
      <c r="B835" s="1">
        <v>42108</v>
      </c>
      <c r="C835">
        <v>19.100000000000001</v>
      </c>
      <c r="D835">
        <v>14.4</v>
      </c>
      <c r="E835">
        <f t="shared" si="67"/>
        <v>6.75</v>
      </c>
      <c r="F835">
        <f t="shared" si="68"/>
        <v>190.15</v>
      </c>
      <c r="G835">
        <v>16.5</v>
      </c>
      <c r="H835">
        <v>19.100000000000001</v>
      </c>
      <c r="I835">
        <v>14.4</v>
      </c>
      <c r="J835">
        <v>16.5</v>
      </c>
      <c r="K835">
        <v>15.1</v>
      </c>
      <c r="L835">
        <v>91.4</v>
      </c>
      <c r="M835">
        <v>0.34799999999999998</v>
      </c>
      <c r="N835">
        <v>27.686</v>
      </c>
      <c r="O835">
        <v>4.8259999999999419</v>
      </c>
      <c r="P835">
        <f t="shared" si="69"/>
        <v>-17.018000000000029</v>
      </c>
      <c r="Q835">
        <f t="shared" si="70"/>
        <v>-14.478000000000065</v>
      </c>
      <c r="R835">
        <f t="shared" si="71"/>
        <v>-127.50800000000004</v>
      </c>
      <c r="S835">
        <v>100</v>
      </c>
      <c r="T835">
        <v>4.17</v>
      </c>
      <c r="U835" t="s">
        <v>41</v>
      </c>
      <c r="V835">
        <v>0</v>
      </c>
      <c r="W835">
        <v>0</v>
      </c>
      <c r="X835">
        <v>40.700000000000003</v>
      </c>
      <c r="Y835">
        <v>19.8</v>
      </c>
      <c r="Z835">
        <v>340</v>
      </c>
      <c r="AA835">
        <v>1017.6</v>
      </c>
      <c r="AB835">
        <v>96.7</v>
      </c>
      <c r="AC835">
        <v>14.1</v>
      </c>
      <c r="AD835">
        <v>157.5</v>
      </c>
      <c r="AE835">
        <v>13.6</v>
      </c>
      <c r="AF835">
        <v>6</v>
      </c>
      <c r="AH835" t="s">
        <v>1781</v>
      </c>
      <c r="AI835" t="s">
        <v>1782</v>
      </c>
      <c r="AJ835">
        <v>0.86</v>
      </c>
      <c r="AK835" t="s">
        <v>44</v>
      </c>
      <c r="AL835" t="s">
        <v>186</v>
      </c>
      <c r="AM835" t="s">
        <v>41</v>
      </c>
      <c r="AN835" t="s">
        <v>46</v>
      </c>
    </row>
    <row r="836" spans="1:40">
      <c r="A836" t="s">
        <v>40</v>
      </c>
      <c r="B836" s="1">
        <v>42109</v>
      </c>
      <c r="C836">
        <v>24.1</v>
      </c>
      <c r="D836">
        <v>14.2</v>
      </c>
      <c r="E836">
        <f t="shared" si="67"/>
        <v>9.1499999999999986</v>
      </c>
      <c r="F836">
        <f t="shared" si="68"/>
        <v>199.3</v>
      </c>
      <c r="G836">
        <v>18.399999999999999</v>
      </c>
      <c r="H836">
        <v>24.1</v>
      </c>
      <c r="I836">
        <v>14.2</v>
      </c>
      <c r="J836">
        <v>18.399999999999999</v>
      </c>
      <c r="K836">
        <v>15.7</v>
      </c>
      <c r="L836">
        <v>85.9</v>
      </c>
      <c r="M836">
        <v>0.26200000000000001</v>
      </c>
      <c r="N836">
        <v>2.032</v>
      </c>
      <c r="O836">
        <v>4.5720000000000827</v>
      </c>
      <c r="P836">
        <f t="shared" si="69"/>
        <v>7.6200000000000472</v>
      </c>
      <c r="Q836">
        <f t="shared" si="70"/>
        <v>11.937999999999931</v>
      </c>
      <c r="R836">
        <f t="shared" si="71"/>
        <v>-100.83799999999997</v>
      </c>
      <c r="S836">
        <v>100</v>
      </c>
      <c r="T836">
        <v>8.33</v>
      </c>
      <c r="U836" t="s">
        <v>41</v>
      </c>
      <c r="V836">
        <v>0</v>
      </c>
      <c r="W836">
        <v>0</v>
      </c>
      <c r="Y836">
        <v>13</v>
      </c>
      <c r="Z836">
        <v>171.2</v>
      </c>
      <c r="AA836">
        <v>1016.2</v>
      </c>
      <c r="AB836">
        <v>82.1</v>
      </c>
      <c r="AC836">
        <v>11.4</v>
      </c>
      <c r="AD836">
        <v>251.2</v>
      </c>
      <c r="AE836">
        <v>21.6</v>
      </c>
      <c r="AF836">
        <v>9</v>
      </c>
      <c r="AH836" t="s">
        <v>1783</v>
      </c>
      <c r="AI836" t="s">
        <v>1784</v>
      </c>
      <c r="AJ836">
        <v>0.89</v>
      </c>
      <c r="AK836" t="s">
        <v>61</v>
      </c>
      <c r="AL836" t="s">
        <v>148</v>
      </c>
      <c r="AM836" t="s">
        <v>41</v>
      </c>
      <c r="AN836" t="s">
        <v>46</v>
      </c>
    </row>
    <row r="837" spans="1:40">
      <c r="A837" t="s">
        <v>40</v>
      </c>
      <c r="B837" s="1">
        <v>42110</v>
      </c>
      <c r="C837">
        <v>27.1</v>
      </c>
      <c r="D837">
        <v>17</v>
      </c>
      <c r="E837">
        <f t="shared" si="67"/>
        <v>12.05</v>
      </c>
      <c r="F837">
        <f t="shared" si="68"/>
        <v>211.35000000000002</v>
      </c>
      <c r="G837">
        <v>20.6</v>
      </c>
      <c r="H837">
        <v>27.5</v>
      </c>
      <c r="I837">
        <v>17</v>
      </c>
      <c r="J837">
        <v>20.6</v>
      </c>
      <c r="K837">
        <v>16.7</v>
      </c>
      <c r="L837">
        <v>80.900000000000006</v>
      </c>
      <c r="M837">
        <v>3.1139999999999999</v>
      </c>
      <c r="N837">
        <v>0.50800000000000001</v>
      </c>
      <c r="O837">
        <v>4.571999999999993</v>
      </c>
      <c r="P837">
        <f t="shared" si="69"/>
        <v>8.8899999999999437</v>
      </c>
      <c r="Q837">
        <f t="shared" si="70"/>
        <v>13.207999999999856</v>
      </c>
      <c r="R837">
        <f t="shared" si="71"/>
        <v>-99.313999999999851</v>
      </c>
      <c r="S837">
        <v>100</v>
      </c>
      <c r="T837">
        <v>20.83</v>
      </c>
      <c r="U837" t="s">
        <v>41</v>
      </c>
      <c r="V837">
        <v>0</v>
      </c>
      <c r="W837">
        <v>0</v>
      </c>
      <c r="X837">
        <v>37.1</v>
      </c>
      <c r="Y837">
        <v>15.8</v>
      </c>
      <c r="Z837">
        <v>209.6</v>
      </c>
      <c r="AA837">
        <v>1017.5</v>
      </c>
      <c r="AB837">
        <v>39.5</v>
      </c>
      <c r="AC837">
        <v>12.5</v>
      </c>
      <c r="AD837">
        <v>170.4</v>
      </c>
      <c r="AE837">
        <v>14.6</v>
      </c>
      <c r="AF837">
        <v>6</v>
      </c>
      <c r="AH837" t="s">
        <v>1785</v>
      </c>
      <c r="AI837" t="s">
        <v>1786</v>
      </c>
      <c r="AJ837">
        <v>0.93</v>
      </c>
      <c r="AK837" t="s">
        <v>61</v>
      </c>
      <c r="AL837" t="s">
        <v>148</v>
      </c>
      <c r="AM837" t="s">
        <v>41</v>
      </c>
      <c r="AN837" t="s">
        <v>46</v>
      </c>
    </row>
    <row r="838" spans="1:40">
      <c r="A838" t="s">
        <v>40</v>
      </c>
      <c r="B838" s="1">
        <v>42111</v>
      </c>
      <c r="C838">
        <v>20.9</v>
      </c>
      <c r="D838">
        <v>17</v>
      </c>
      <c r="E838">
        <f t="shared" ref="E838:E901" si="72">IF(((C838+D838)/2-10)&gt;0,((C838+D838)/2-10),0)</f>
        <v>8.9499999999999993</v>
      </c>
      <c r="F838">
        <f t="shared" si="68"/>
        <v>220.3</v>
      </c>
      <c r="G838">
        <v>18</v>
      </c>
      <c r="H838">
        <v>20.9</v>
      </c>
      <c r="I838">
        <v>17</v>
      </c>
      <c r="J838">
        <v>18</v>
      </c>
      <c r="K838">
        <v>17</v>
      </c>
      <c r="L838">
        <v>93.8</v>
      </c>
      <c r="M838">
        <v>18.423999999999999</v>
      </c>
      <c r="N838">
        <v>6.0959999999999992</v>
      </c>
      <c r="O838">
        <v>4.8259999999999419</v>
      </c>
      <c r="P838">
        <f t="shared" si="69"/>
        <v>8.6359999999999673</v>
      </c>
      <c r="Q838">
        <f t="shared" si="70"/>
        <v>12.953999999999894</v>
      </c>
      <c r="R838">
        <f t="shared" si="71"/>
        <v>-99.56799999999987</v>
      </c>
      <c r="S838">
        <v>100</v>
      </c>
      <c r="T838">
        <v>33.33</v>
      </c>
      <c r="U838" t="s">
        <v>41</v>
      </c>
      <c r="V838">
        <v>0</v>
      </c>
      <c r="W838">
        <v>0</v>
      </c>
      <c r="Y838">
        <v>13.8</v>
      </c>
      <c r="Z838">
        <v>92.1</v>
      </c>
      <c r="AA838">
        <v>1017.5</v>
      </c>
      <c r="AB838">
        <v>82.8</v>
      </c>
      <c r="AC838">
        <v>11.9</v>
      </c>
      <c r="AD838">
        <v>165</v>
      </c>
      <c r="AE838">
        <v>14.2</v>
      </c>
      <c r="AF838">
        <v>6</v>
      </c>
      <c r="AH838" t="s">
        <v>1787</v>
      </c>
      <c r="AI838" t="s">
        <v>1788</v>
      </c>
      <c r="AJ838">
        <v>0.96</v>
      </c>
      <c r="AK838" t="s">
        <v>61</v>
      </c>
      <c r="AL838" t="s">
        <v>204</v>
      </c>
      <c r="AM838" t="s">
        <v>41</v>
      </c>
      <c r="AN838" t="s">
        <v>46</v>
      </c>
    </row>
    <row r="839" spans="1:40">
      <c r="A839" t="s">
        <v>40</v>
      </c>
      <c r="B839" s="1">
        <v>42112</v>
      </c>
      <c r="C839">
        <v>19.3</v>
      </c>
      <c r="D839">
        <v>14</v>
      </c>
      <c r="E839">
        <f t="shared" si="72"/>
        <v>6.6499999999999986</v>
      </c>
      <c r="F839">
        <f t="shared" si="68"/>
        <v>226.95000000000002</v>
      </c>
      <c r="G839">
        <v>16.600000000000001</v>
      </c>
      <c r="H839">
        <v>19.3</v>
      </c>
      <c r="I839">
        <v>14</v>
      </c>
      <c r="J839">
        <v>16.600000000000001</v>
      </c>
      <c r="K839">
        <v>15.3</v>
      </c>
      <c r="L839">
        <v>92.6</v>
      </c>
      <c r="M839">
        <v>0.45700000000000002</v>
      </c>
      <c r="N839">
        <v>11.683999999999999</v>
      </c>
      <c r="O839">
        <v>4.571999999999993</v>
      </c>
      <c r="P839">
        <f t="shared" si="69"/>
        <v>13.462000000000046</v>
      </c>
      <c r="Q839">
        <f t="shared" si="70"/>
        <v>18.033999999999935</v>
      </c>
      <c r="R839">
        <f t="shared" si="71"/>
        <v>-94.23399999999981</v>
      </c>
      <c r="S839">
        <v>100</v>
      </c>
      <c r="T839">
        <v>8.33</v>
      </c>
      <c r="U839" t="s">
        <v>41</v>
      </c>
      <c r="V839">
        <v>0</v>
      </c>
      <c r="W839">
        <v>0</v>
      </c>
      <c r="Y839">
        <v>13</v>
      </c>
      <c r="Z839">
        <v>117.5</v>
      </c>
      <c r="AA839">
        <v>1014.2</v>
      </c>
      <c r="AB839">
        <v>72.5</v>
      </c>
      <c r="AC839">
        <v>11.2</v>
      </c>
      <c r="AD839">
        <v>150.69999999999999</v>
      </c>
      <c r="AE839">
        <v>13</v>
      </c>
      <c r="AF839">
        <v>7</v>
      </c>
      <c r="AH839" t="s">
        <v>1789</v>
      </c>
      <c r="AI839" t="s">
        <v>1790</v>
      </c>
      <c r="AJ839">
        <v>0</v>
      </c>
      <c r="AK839" t="s">
        <v>61</v>
      </c>
      <c r="AL839" t="s">
        <v>215</v>
      </c>
      <c r="AM839" t="s">
        <v>41</v>
      </c>
      <c r="AN839" t="s">
        <v>46</v>
      </c>
    </row>
    <row r="840" spans="1:40">
      <c r="A840" t="s">
        <v>40</v>
      </c>
      <c r="B840" s="1">
        <v>42113</v>
      </c>
      <c r="C840">
        <v>24.1</v>
      </c>
      <c r="D840">
        <v>17.100000000000001</v>
      </c>
      <c r="E840">
        <f t="shared" si="72"/>
        <v>10.600000000000001</v>
      </c>
      <c r="F840">
        <f t="shared" si="68"/>
        <v>237.55</v>
      </c>
      <c r="G840">
        <v>19</v>
      </c>
      <c r="H840">
        <v>24.1</v>
      </c>
      <c r="I840">
        <v>17.100000000000001</v>
      </c>
      <c r="J840">
        <v>19</v>
      </c>
      <c r="K840">
        <v>15.8</v>
      </c>
      <c r="L840">
        <v>83.9</v>
      </c>
      <c r="M840">
        <v>6.7729999999999997</v>
      </c>
      <c r="N840">
        <v>5.8419999999999996</v>
      </c>
      <c r="O840">
        <v>4.8260000000000325</v>
      </c>
      <c r="P840">
        <f t="shared" si="69"/>
        <v>16.510000000000048</v>
      </c>
      <c r="Q840">
        <f t="shared" si="70"/>
        <v>28.955999999999904</v>
      </c>
      <c r="R840">
        <f t="shared" si="71"/>
        <v>-83.057999999999765</v>
      </c>
      <c r="S840">
        <v>100</v>
      </c>
      <c r="T840">
        <v>37.5</v>
      </c>
      <c r="U840" t="s">
        <v>41</v>
      </c>
      <c r="V840">
        <v>0</v>
      </c>
      <c r="W840">
        <v>0</v>
      </c>
      <c r="X840">
        <v>40.6</v>
      </c>
      <c r="Y840">
        <v>21.8</v>
      </c>
      <c r="Z840">
        <v>220.1</v>
      </c>
      <c r="AA840">
        <v>1005.5</v>
      </c>
      <c r="AB840">
        <v>64.7</v>
      </c>
      <c r="AC840">
        <v>12.5</v>
      </c>
      <c r="AD840">
        <v>231.6</v>
      </c>
      <c r="AE840">
        <v>20</v>
      </c>
      <c r="AF840">
        <v>7</v>
      </c>
      <c r="AH840" t="s">
        <v>1791</v>
      </c>
      <c r="AI840" t="s">
        <v>1792</v>
      </c>
      <c r="AJ840">
        <v>0.03</v>
      </c>
      <c r="AK840" t="s">
        <v>61</v>
      </c>
      <c r="AL840" t="s">
        <v>355</v>
      </c>
      <c r="AM840" t="s">
        <v>41</v>
      </c>
      <c r="AN840" t="s">
        <v>46</v>
      </c>
    </row>
    <row r="841" spans="1:40">
      <c r="A841" t="s">
        <v>40</v>
      </c>
      <c r="B841" s="1">
        <v>42114</v>
      </c>
      <c r="C841">
        <v>18.100000000000001</v>
      </c>
      <c r="D841">
        <v>8.1999999999999993</v>
      </c>
      <c r="E841">
        <f t="shared" si="72"/>
        <v>3.1500000000000004</v>
      </c>
      <c r="F841">
        <f t="shared" si="68"/>
        <v>240.70000000000002</v>
      </c>
      <c r="G841">
        <v>13.9</v>
      </c>
      <c r="H841">
        <v>18.100000000000001</v>
      </c>
      <c r="I841">
        <v>8.1999999999999993</v>
      </c>
      <c r="J841">
        <v>13.9</v>
      </c>
      <c r="K841">
        <v>8.8000000000000007</v>
      </c>
      <c r="L841">
        <v>74.7</v>
      </c>
      <c r="M841">
        <v>3.9630000000000001</v>
      </c>
      <c r="N841">
        <v>41.401999999999994</v>
      </c>
      <c r="O841">
        <v>4.8260000000000325</v>
      </c>
      <c r="P841">
        <f t="shared" si="69"/>
        <v>18.796000000000049</v>
      </c>
      <c r="Q841">
        <f t="shared" si="70"/>
        <v>33.781999999999925</v>
      </c>
      <c r="R841">
        <f t="shared" si="71"/>
        <v>-77.977999999999838</v>
      </c>
      <c r="S841">
        <v>100</v>
      </c>
      <c r="T841">
        <v>12.5</v>
      </c>
      <c r="U841" t="s">
        <v>41</v>
      </c>
      <c r="V841">
        <v>0</v>
      </c>
      <c r="W841">
        <v>0</v>
      </c>
      <c r="X841">
        <v>46.4</v>
      </c>
      <c r="Y841">
        <v>26.9</v>
      </c>
      <c r="Z841">
        <v>279.10000000000002</v>
      </c>
      <c r="AA841">
        <v>1009.8</v>
      </c>
      <c r="AB841">
        <v>46.8</v>
      </c>
      <c r="AC841">
        <v>15.3</v>
      </c>
      <c r="AD841">
        <v>275.7</v>
      </c>
      <c r="AE841">
        <v>23.9</v>
      </c>
      <c r="AF841">
        <v>9</v>
      </c>
      <c r="AH841" t="s">
        <v>1793</v>
      </c>
      <c r="AI841" t="s">
        <v>1794</v>
      </c>
      <c r="AJ841">
        <v>0.06</v>
      </c>
      <c r="AK841" t="s">
        <v>61</v>
      </c>
      <c r="AL841" t="s">
        <v>76</v>
      </c>
      <c r="AM841" t="s">
        <v>41</v>
      </c>
      <c r="AN841" t="s">
        <v>46</v>
      </c>
    </row>
    <row r="842" spans="1:40">
      <c r="A842" t="s">
        <v>40</v>
      </c>
      <c r="B842" s="1">
        <v>42115</v>
      </c>
      <c r="C842">
        <v>21</v>
      </c>
      <c r="D842">
        <v>3.3</v>
      </c>
      <c r="E842">
        <f t="shared" si="72"/>
        <v>2.1500000000000004</v>
      </c>
      <c r="F842">
        <f t="shared" ref="F842:F905" si="73">F841+E842</f>
        <v>242.85000000000002</v>
      </c>
      <c r="G842">
        <v>12.9</v>
      </c>
      <c r="H842">
        <v>21</v>
      </c>
      <c r="I842">
        <v>3.3</v>
      </c>
      <c r="J842">
        <v>12.9</v>
      </c>
      <c r="K842">
        <v>3.8</v>
      </c>
      <c r="L842">
        <v>61.5</v>
      </c>
      <c r="M842">
        <v>0</v>
      </c>
      <c r="N842">
        <v>0</v>
      </c>
      <c r="O842">
        <v>4.8259999999999419</v>
      </c>
      <c r="P842">
        <f t="shared" si="69"/>
        <v>47.49799999999999</v>
      </c>
      <c r="Q842">
        <f t="shared" si="70"/>
        <v>74.421999999999912</v>
      </c>
      <c r="R842">
        <f t="shared" si="71"/>
        <v>-37.845999999999776</v>
      </c>
      <c r="S842">
        <v>0</v>
      </c>
      <c r="T842">
        <v>0</v>
      </c>
      <c r="V842">
        <v>0</v>
      </c>
      <c r="W842">
        <v>0</v>
      </c>
      <c r="X842">
        <v>40.700000000000003</v>
      </c>
      <c r="Y842">
        <v>15.2</v>
      </c>
      <c r="Z842">
        <v>236.8</v>
      </c>
      <c r="AA842">
        <v>1016.1</v>
      </c>
      <c r="AB842">
        <v>2.7</v>
      </c>
      <c r="AC842">
        <v>15.8</v>
      </c>
      <c r="AD842">
        <v>306.10000000000002</v>
      </c>
      <c r="AE842">
        <v>26.5</v>
      </c>
      <c r="AF842">
        <v>10</v>
      </c>
      <c r="AH842" t="s">
        <v>1795</v>
      </c>
      <c r="AI842" t="s">
        <v>1796</v>
      </c>
      <c r="AJ842">
        <v>0.09</v>
      </c>
      <c r="AK842" t="s">
        <v>54</v>
      </c>
      <c r="AL842" t="s">
        <v>55</v>
      </c>
      <c r="AM842" t="s">
        <v>56</v>
      </c>
      <c r="AN842" t="s">
        <v>46</v>
      </c>
    </row>
    <row r="843" spans="1:40">
      <c r="A843" t="s">
        <v>40</v>
      </c>
      <c r="B843" s="1">
        <v>42116</v>
      </c>
      <c r="C843">
        <v>23.2</v>
      </c>
      <c r="D843">
        <v>8.1</v>
      </c>
      <c r="E843">
        <f t="shared" si="72"/>
        <v>5.6499999999999986</v>
      </c>
      <c r="F843">
        <f t="shared" si="73"/>
        <v>248.50000000000003</v>
      </c>
      <c r="G843">
        <v>15.5</v>
      </c>
      <c r="H843">
        <v>23.2</v>
      </c>
      <c r="I843">
        <v>7.2</v>
      </c>
      <c r="J843">
        <v>15.4</v>
      </c>
      <c r="K843">
        <v>10.199999999999999</v>
      </c>
      <c r="L843">
        <v>72.900000000000006</v>
      </c>
      <c r="M843">
        <v>0</v>
      </c>
      <c r="N843">
        <v>0</v>
      </c>
      <c r="O843">
        <v>4.8260000000000325</v>
      </c>
      <c r="P843">
        <f t="shared" si="69"/>
        <v>43.434000000000026</v>
      </c>
      <c r="Q843">
        <f t="shared" si="70"/>
        <v>73.659999999999968</v>
      </c>
      <c r="R843">
        <f t="shared" si="71"/>
        <v>-38.861999999999512</v>
      </c>
      <c r="S843">
        <v>0</v>
      </c>
      <c r="T843">
        <v>0</v>
      </c>
      <c r="V843">
        <v>0</v>
      </c>
      <c r="W843">
        <v>0</v>
      </c>
      <c r="X843">
        <v>37.1</v>
      </c>
      <c r="Y843">
        <v>20.100000000000001</v>
      </c>
      <c r="Z843">
        <v>291.39999999999998</v>
      </c>
      <c r="AA843">
        <v>1015.3</v>
      </c>
      <c r="AB843">
        <v>18.5</v>
      </c>
      <c r="AC843">
        <v>15.9</v>
      </c>
      <c r="AD843">
        <v>259.5</v>
      </c>
      <c r="AE843">
        <v>22.4</v>
      </c>
      <c r="AF843">
        <v>10</v>
      </c>
      <c r="AH843" t="s">
        <v>1797</v>
      </c>
      <c r="AI843" t="s">
        <v>1798</v>
      </c>
      <c r="AJ843">
        <v>0.13</v>
      </c>
      <c r="AK843" t="s">
        <v>54</v>
      </c>
      <c r="AL843" t="s">
        <v>55</v>
      </c>
      <c r="AM843" t="s">
        <v>56</v>
      </c>
      <c r="AN843" t="s">
        <v>46</v>
      </c>
    </row>
    <row r="844" spans="1:40">
      <c r="A844" t="s">
        <v>40</v>
      </c>
      <c r="B844" s="1">
        <v>42117</v>
      </c>
      <c r="C844">
        <v>19</v>
      </c>
      <c r="D844">
        <v>9.1999999999999993</v>
      </c>
      <c r="E844">
        <f t="shared" si="72"/>
        <v>4.0999999999999996</v>
      </c>
      <c r="F844">
        <f t="shared" si="73"/>
        <v>252.60000000000002</v>
      </c>
      <c r="G844">
        <v>13.3</v>
      </c>
      <c r="H844">
        <v>19</v>
      </c>
      <c r="I844">
        <v>9.1999999999999993</v>
      </c>
      <c r="J844">
        <v>13.3</v>
      </c>
      <c r="K844">
        <v>7.1</v>
      </c>
      <c r="L844">
        <v>69.900000000000006</v>
      </c>
      <c r="M844">
        <v>0.13100000000000001</v>
      </c>
      <c r="N844">
        <v>1.27</v>
      </c>
      <c r="O844">
        <v>4.571999999999993</v>
      </c>
      <c r="P844">
        <f t="shared" si="69"/>
        <v>31.75</v>
      </c>
      <c r="Q844">
        <f t="shared" si="70"/>
        <v>72.897999999999911</v>
      </c>
      <c r="R844">
        <f t="shared" si="71"/>
        <v>-39.877999999999588</v>
      </c>
      <c r="S844">
        <v>100</v>
      </c>
      <c r="T844">
        <v>4.17</v>
      </c>
      <c r="U844" t="s">
        <v>41</v>
      </c>
      <c r="V844">
        <v>0</v>
      </c>
      <c r="W844">
        <v>0</v>
      </c>
      <c r="X844">
        <v>33.5</v>
      </c>
      <c r="Y844">
        <v>20</v>
      </c>
      <c r="Z844">
        <v>55.8</v>
      </c>
      <c r="AA844">
        <v>1017.6</v>
      </c>
      <c r="AB844">
        <v>23.5</v>
      </c>
      <c r="AC844">
        <v>15.7</v>
      </c>
      <c r="AD844">
        <v>165.5</v>
      </c>
      <c r="AE844">
        <v>14.2</v>
      </c>
      <c r="AF844">
        <v>5</v>
      </c>
      <c r="AH844" t="s">
        <v>1799</v>
      </c>
      <c r="AI844" t="s">
        <v>1800</v>
      </c>
      <c r="AJ844">
        <v>0.16</v>
      </c>
      <c r="AK844" t="s">
        <v>61</v>
      </c>
      <c r="AL844" t="s">
        <v>277</v>
      </c>
      <c r="AM844" t="s">
        <v>41</v>
      </c>
      <c r="AN844" t="s">
        <v>46</v>
      </c>
    </row>
    <row r="845" spans="1:40">
      <c r="A845" t="s">
        <v>40</v>
      </c>
      <c r="B845" s="1">
        <v>42118</v>
      </c>
      <c r="C845">
        <v>18.100000000000001</v>
      </c>
      <c r="D845">
        <v>8.1999999999999993</v>
      </c>
      <c r="E845">
        <f t="shared" si="72"/>
        <v>3.1500000000000004</v>
      </c>
      <c r="F845">
        <f t="shared" si="73"/>
        <v>255.75000000000003</v>
      </c>
      <c r="G845">
        <v>13.2</v>
      </c>
      <c r="H845">
        <v>18.100000000000001</v>
      </c>
      <c r="I845">
        <v>8.1999999999999993</v>
      </c>
      <c r="J845">
        <v>13.1</v>
      </c>
      <c r="K845">
        <v>7.5</v>
      </c>
      <c r="L845">
        <v>71.5</v>
      </c>
      <c r="M845">
        <v>1.6339999999999999</v>
      </c>
      <c r="N845">
        <v>0</v>
      </c>
      <c r="O845">
        <v>4.571999999999993</v>
      </c>
      <c r="P845">
        <f t="shared" si="69"/>
        <v>32.512000000000029</v>
      </c>
      <c r="Q845">
        <f t="shared" si="70"/>
        <v>60.959999999999923</v>
      </c>
      <c r="R845">
        <f t="shared" si="71"/>
        <v>-39.623999999999569</v>
      </c>
      <c r="S845">
        <v>100</v>
      </c>
      <c r="T845">
        <v>20.83</v>
      </c>
      <c r="U845" t="s">
        <v>41</v>
      </c>
      <c r="V845">
        <v>0</v>
      </c>
      <c r="W845">
        <v>0</v>
      </c>
      <c r="X845">
        <v>29.5</v>
      </c>
      <c r="Y845">
        <v>14.3</v>
      </c>
      <c r="Z845">
        <v>109.1</v>
      </c>
      <c r="AA845">
        <v>1015.6</v>
      </c>
      <c r="AB845">
        <v>37</v>
      </c>
      <c r="AC845">
        <v>12.8</v>
      </c>
      <c r="AD845">
        <v>142.6</v>
      </c>
      <c r="AE845">
        <v>12.4</v>
      </c>
      <c r="AF845">
        <v>6</v>
      </c>
      <c r="AH845" t="s">
        <v>1801</v>
      </c>
      <c r="AI845" t="s">
        <v>1802</v>
      </c>
      <c r="AJ845">
        <v>0.19</v>
      </c>
      <c r="AK845" t="s">
        <v>61</v>
      </c>
      <c r="AL845" t="s">
        <v>148</v>
      </c>
      <c r="AM845" t="s">
        <v>41</v>
      </c>
      <c r="AN845" t="s">
        <v>46</v>
      </c>
    </row>
    <row r="846" spans="1:40">
      <c r="A846" t="s">
        <v>40</v>
      </c>
      <c r="B846" s="1">
        <v>42119</v>
      </c>
      <c r="C846">
        <v>27</v>
      </c>
      <c r="D846">
        <v>13.1</v>
      </c>
      <c r="E846">
        <f t="shared" si="72"/>
        <v>10.050000000000001</v>
      </c>
      <c r="F846">
        <f t="shared" si="73"/>
        <v>265.8</v>
      </c>
      <c r="G846">
        <v>19.7</v>
      </c>
      <c r="H846">
        <v>27.9</v>
      </c>
      <c r="I846">
        <v>13.1</v>
      </c>
      <c r="J846">
        <v>19.7</v>
      </c>
      <c r="K846">
        <v>16.8</v>
      </c>
      <c r="L846">
        <v>84.7</v>
      </c>
      <c r="M846">
        <v>16.472999999999999</v>
      </c>
      <c r="N846">
        <v>63.5</v>
      </c>
      <c r="O846">
        <v>4.571999999999993</v>
      </c>
      <c r="P846">
        <f t="shared" si="69"/>
        <v>32.004000000000019</v>
      </c>
      <c r="Q846">
        <f t="shared" si="70"/>
        <v>57.403999999999996</v>
      </c>
      <c r="R846">
        <f t="shared" si="71"/>
        <v>-40.385999999999626</v>
      </c>
      <c r="S846">
        <v>100</v>
      </c>
      <c r="T846">
        <v>20.83</v>
      </c>
      <c r="U846" t="s">
        <v>41</v>
      </c>
      <c r="V846">
        <v>0</v>
      </c>
      <c r="W846">
        <v>0</v>
      </c>
      <c r="X846">
        <v>39.6</v>
      </c>
      <c r="Y846">
        <v>23.5</v>
      </c>
      <c r="Z846">
        <v>205.8</v>
      </c>
      <c r="AA846">
        <v>1005.5</v>
      </c>
      <c r="AB846">
        <v>40.200000000000003</v>
      </c>
      <c r="AC846">
        <v>12.7</v>
      </c>
      <c r="AD846">
        <v>157.9</v>
      </c>
      <c r="AE846">
        <v>13.7</v>
      </c>
      <c r="AF846">
        <v>6</v>
      </c>
      <c r="AH846" t="s">
        <v>1803</v>
      </c>
      <c r="AI846" t="s">
        <v>1804</v>
      </c>
      <c r="AJ846">
        <v>0.25</v>
      </c>
      <c r="AK846" t="s">
        <v>61</v>
      </c>
      <c r="AL846" t="s">
        <v>76</v>
      </c>
      <c r="AM846" t="s">
        <v>41</v>
      </c>
      <c r="AN846" t="s">
        <v>46</v>
      </c>
    </row>
    <row r="847" spans="1:40">
      <c r="A847" t="s">
        <v>40</v>
      </c>
      <c r="B847" s="1">
        <v>42120</v>
      </c>
      <c r="C847">
        <v>22.7</v>
      </c>
      <c r="D847">
        <v>12</v>
      </c>
      <c r="E847">
        <f t="shared" si="72"/>
        <v>7.3500000000000014</v>
      </c>
      <c r="F847">
        <f t="shared" si="73"/>
        <v>273.15000000000003</v>
      </c>
      <c r="G847">
        <v>17.899999999999999</v>
      </c>
      <c r="H847">
        <v>22.7</v>
      </c>
      <c r="I847">
        <v>12</v>
      </c>
      <c r="J847">
        <v>17.899999999999999</v>
      </c>
      <c r="K847">
        <v>13.6</v>
      </c>
      <c r="L847">
        <v>77.3</v>
      </c>
      <c r="M847">
        <v>0</v>
      </c>
      <c r="N847">
        <v>0</v>
      </c>
      <c r="O847">
        <v>4.8260000000000325</v>
      </c>
      <c r="P847">
        <f t="shared" si="69"/>
        <v>94.996000000000038</v>
      </c>
      <c r="Q847">
        <f t="shared" si="70"/>
        <v>120.14199999999994</v>
      </c>
      <c r="R847">
        <f t="shared" si="71"/>
        <v>22.352000000000317</v>
      </c>
      <c r="S847">
        <v>0</v>
      </c>
      <c r="T847">
        <v>0</v>
      </c>
      <c r="V847">
        <v>0</v>
      </c>
      <c r="W847">
        <v>0</v>
      </c>
      <c r="X847">
        <v>44.6</v>
      </c>
      <c r="Y847">
        <v>22.5</v>
      </c>
      <c r="Z847">
        <v>360</v>
      </c>
      <c r="AA847">
        <v>1008.2</v>
      </c>
      <c r="AB847">
        <v>24.2</v>
      </c>
      <c r="AC847">
        <v>14.7</v>
      </c>
      <c r="AD847">
        <v>297.89999999999998</v>
      </c>
      <c r="AE847">
        <v>25.8</v>
      </c>
      <c r="AF847">
        <v>10</v>
      </c>
      <c r="AH847" t="s">
        <v>1805</v>
      </c>
      <c r="AI847" t="s">
        <v>1806</v>
      </c>
      <c r="AJ847">
        <v>0.26</v>
      </c>
      <c r="AK847" t="s">
        <v>49</v>
      </c>
      <c r="AL847" t="s">
        <v>107</v>
      </c>
      <c r="AM847" t="s">
        <v>51</v>
      </c>
      <c r="AN847" t="s">
        <v>46</v>
      </c>
    </row>
    <row r="848" spans="1:40">
      <c r="A848" t="s">
        <v>40</v>
      </c>
      <c r="B848" s="1">
        <v>42121</v>
      </c>
      <c r="C848">
        <v>19</v>
      </c>
      <c r="D848">
        <v>9.1</v>
      </c>
      <c r="E848">
        <f t="shared" si="72"/>
        <v>4.0500000000000007</v>
      </c>
      <c r="F848">
        <f t="shared" si="73"/>
        <v>277.20000000000005</v>
      </c>
      <c r="G848">
        <v>13.2</v>
      </c>
      <c r="H848">
        <v>19</v>
      </c>
      <c r="I848">
        <v>8.1999999999999993</v>
      </c>
      <c r="J848">
        <v>13.1</v>
      </c>
      <c r="K848">
        <v>6.2</v>
      </c>
      <c r="L848">
        <v>65.400000000000006</v>
      </c>
      <c r="M848">
        <v>0</v>
      </c>
      <c r="N848">
        <v>0</v>
      </c>
      <c r="O848">
        <v>4.8259999999999419</v>
      </c>
      <c r="P848">
        <f t="shared" si="69"/>
        <v>92.710000000000036</v>
      </c>
      <c r="Q848">
        <f t="shared" si="70"/>
        <v>117.85600000000005</v>
      </c>
      <c r="R848">
        <f t="shared" si="71"/>
        <v>21.33600000000024</v>
      </c>
      <c r="S848">
        <v>0</v>
      </c>
      <c r="T848">
        <v>0</v>
      </c>
      <c r="V848">
        <v>0</v>
      </c>
      <c r="W848">
        <v>0</v>
      </c>
      <c r="X848">
        <v>33.5</v>
      </c>
      <c r="Y848">
        <v>25.5</v>
      </c>
      <c r="Z848">
        <v>57.3</v>
      </c>
      <c r="AA848">
        <v>1013.9</v>
      </c>
      <c r="AB848">
        <v>1</v>
      </c>
      <c r="AC848">
        <v>15.7</v>
      </c>
      <c r="AD848">
        <v>256</v>
      </c>
      <c r="AE848">
        <v>22.2</v>
      </c>
      <c r="AF848">
        <v>8</v>
      </c>
      <c r="AH848" t="s">
        <v>1807</v>
      </c>
      <c r="AI848" t="s">
        <v>1808</v>
      </c>
      <c r="AJ848">
        <v>0.28999999999999998</v>
      </c>
      <c r="AK848" t="s">
        <v>54</v>
      </c>
      <c r="AL848" t="s">
        <v>55</v>
      </c>
      <c r="AM848" t="s">
        <v>56</v>
      </c>
      <c r="AN848" t="s">
        <v>46</v>
      </c>
    </row>
    <row r="849" spans="1:40">
      <c r="A849" t="s">
        <v>40</v>
      </c>
      <c r="B849" s="1">
        <v>42122</v>
      </c>
      <c r="C849">
        <v>15.2</v>
      </c>
      <c r="D849">
        <v>8.1</v>
      </c>
      <c r="E849">
        <f t="shared" si="72"/>
        <v>1.6499999999999986</v>
      </c>
      <c r="F849">
        <f t="shared" si="73"/>
        <v>278.85000000000002</v>
      </c>
      <c r="G849">
        <v>11.7</v>
      </c>
      <c r="H849">
        <v>15.2</v>
      </c>
      <c r="I849">
        <v>5.9</v>
      </c>
      <c r="J849">
        <v>11.2</v>
      </c>
      <c r="K849">
        <v>6.3</v>
      </c>
      <c r="L849">
        <v>70</v>
      </c>
      <c r="M849">
        <v>0.218</v>
      </c>
      <c r="N849">
        <v>0</v>
      </c>
      <c r="O849">
        <v>4.5720000000000827</v>
      </c>
      <c r="P849">
        <f t="shared" si="69"/>
        <v>90.424000000000092</v>
      </c>
      <c r="Q849">
        <f t="shared" si="70"/>
        <v>117.09400000000011</v>
      </c>
      <c r="R849">
        <f t="shared" si="71"/>
        <v>-21.335999999999444</v>
      </c>
      <c r="S849">
        <v>100</v>
      </c>
      <c r="T849">
        <v>4.17</v>
      </c>
      <c r="U849" t="s">
        <v>41</v>
      </c>
      <c r="V849">
        <v>0</v>
      </c>
      <c r="W849">
        <v>0</v>
      </c>
      <c r="X849">
        <v>33.5</v>
      </c>
      <c r="Y849">
        <v>20.9</v>
      </c>
      <c r="Z849">
        <v>30</v>
      </c>
      <c r="AA849">
        <v>1014.1</v>
      </c>
      <c r="AB849">
        <v>25.7</v>
      </c>
      <c r="AC849">
        <v>15.9</v>
      </c>
      <c r="AD849">
        <v>213.3</v>
      </c>
      <c r="AE849">
        <v>18.5</v>
      </c>
      <c r="AF849">
        <v>7</v>
      </c>
      <c r="AH849" t="s">
        <v>1809</v>
      </c>
      <c r="AI849" t="s">
        <v>1810</v>
      </c>
      <c r="AJ849">
        <v>0.32</v>
      </c>
      <c r="AK849" t="s">
        <v>61</v>
      </c>
      <c r="AL849" t="s">
        <v>168</v>
      </c>
      <c r="AM849" t="s">
        <v>41</v>
      </c>
      <c r="AN849" t="s">
        <v>46</v>
      </c>
    </row>
    <row r="850" spans="1:40">
      <c r="A850" t="s">
        <v>40</v>
      </c>
      <c r="B850" s="1">
        <v>42123</v>
      </c>
      <c r="C850">
        <v>22</v>
      </c>
      <c r="D850">
        <v>7.1</v>
      </c>
      <c r="E850">
        <f t="shared" si="72"/>
        <v>4.5500000000000007</v>
      </c>
      <c r="F850">
        <f t="shared" si="73"/>
        <v>283.40000000000003</v>
      </c>
      <c r="G850">
        <v>14.7</v>
      </c>
      <c r="H850">
        <v>22</v>
      </c>
      <c r="I850">
        <v>6.5</v>
      </c>
      <c r="J850">
        <v>14.6</v>
      </c>
      <c r="K850">
        <v>6.2</v>
      </c>
      <c r="L850">
        <v>61.4</v>
      </c>
      <c r="M850">
        <v>0</v>
      </c>
      <c r="N850">
        <v>0.254</v>
      </c>
      <c r="O850">
        <v>4.571999999999993</v>
      </c>
      <c r="P850">
        <f t="shared" si="69"/>
        <v>89.662000000000006</v>
      </c>
      <c r="Q850">
        <f t="shared" si="70"/>
        <v>116.58600000000007</v>
      </c>
      <c r="R850">
        <f t="shared" si="71"/>
        <v>-22.097999999999729</v>
      </c>
      <c r="S850">
        <v>0</v>
      </c>
      <c r="T850">
        <v>0</v>
      </c>
      <c r="V850">
        <v>0</v>
      </c>
      <c r="W850">
        <v>0</v>
      </c>
      <c r="X850">
        <v>36.5</v>
      </c>
      <c r="Y850">
        <v>22.1</v>
      </c>
      <c r="Z850">
        <v>350.4</v>
      </c>
      <c r="AA850">
        <v>1012.1</v>
      </c>
      <c r="AB850">
        <v>17</v>
      </c>
      <c r="AC850">
        <v>15.4</v>
      </c>
      <c r="AD850">
        <v>330.5</v>
      </c>
      <c r="AE850">
        <v>28.6</v>
      </c>
      <c r="AF850">
        <v>10</v>
      </c>
      <c r="AH850" t="s">
        <v>1811</v>
      </c>
      <c r="AI850" t="s">
        <v>1812</v>
      </c>
      <c r="AJ850">
        <v>0.36</v>
      </c>
      <c r="AK850" t="s">
        <v>54</v>
      </c>
      <c r="AL850" t="s">
        <v>55</v>
      </c>
      <c r="AM850" t="s">
        <v>56</v>
      </c>
      <c r="AN850" t="s">
        <v>46</v>
      </c>
    </row>
    <row r="851" spans="1:40">
      <c r="A851" t="s">
        <v>40</v>
      </c>
      <c r="B851" s="1">
        <v>42124</v>
      </c>
      <c r="C851">
        <v>24.1</v>
      </c>
      <c r="D851">
        <v>5.3</v>
      </c>
      <c r="E851">
        <f t="shared" si="72"/>
        <v>4.7000000000000011</v>
      </c>
      <c r="F851">
        <f t="shared" si="73"/>
        <v>288.10000000000002</v>
      </c>
      <c r="G851">
        <v>15.7</v>
      </c>
      <c r="H851">
        <v>24.1</v>
      </c>
      <c r="I851">
        <v>5.3</v>
      </c>
      <c r="J851">
        <v>15.7</v>
      </c>
      <c r="K851">
        <v>6.5</v>
      </c>
      <c r="L851">
        <v>61.4</v>
      </c>
      <c r="M851">
        <v>0</v>
      </c>
      <c r="N851">
        <v>0</v>
      </c>
      <c r="O851">
        <v>4.571999999999993</v>
      </c>
      <c r="P851">
        <f t="shared" si="69"/>
        <v>76.961999999999989</v>
      </c>
      <c r="Q851">
        <f t="shared" si="70"/>
        <v>115.82400000000007</v>
      </c>
      <c r="R851">
        <f t="shared" si="71"/>
        <v>-22.60599999999954</v>
      </c>
      <c r="S851">
        <v>0</v>
      </c>
      <c r="T851">
        <v>0</v>
      </c>
      <c r="V851">
        <v>0</v>
      </c>
      <c r="W851">
        <v>0</v>
      </c>
      <c r="X851">
        <v>31.7</v>
      </c>
      <c r="Y851">
        <v>23.4</v>
      </c>
      <c r="Z851">
        <v>311.5</v>
      </c>
      <c r="AA851">
        <v>1012.6</v>
      </c>
      <c r="AB851">
        <v>11.3</v>
      </c>
      <c r="AC851">
        <v>15.5</v>
      </c>
      <c r="AD851">
        <v>310.5</v>
      </c>
      <c r="AE851">
        <v>26.7</v>
      </c>
      <c r="AF851">
        <v>10</v>
      </c>
      <c r="AH851" t="s">
        <v>1813</v>
      </c>
      <c r="AI851" t="s">
        <v>1814</v>
      </c>
      <c r="AJ851">
        <v>0.39</v>
      </c>
      <c r="AK851" t="s">
        <v>54</v>
      </c>
      <c r="AL851" t="s">
        <v>55</v>
      </c>
      <c r="AM851" t="s">
        <v>56</v>
      </c>
      <c r="AN851" t="s">
        <v>46</v>
      </c>
    </row>
    <row r="852" spans="1:40">
      <c r="A852" t="s">
        <v>40</v>
      </c>
      <c r="B852" s="1">
        <v>42125</v>
      </c>
      <c r="C852">
        <v>21</v>
      </c>
      <c r="D852">
        <v>6.9</v>
      </c>
      <c r="E852">
        <f t="shared" si="72"/>
        <v>3.9499999999999993</v>
      </c>
      <c r="F852">
        <f t="shared" si="73"/>
        <v>292.05</v>
      </c>
      <c r="G852">
        <v>14</v>
      </c>
      <c r="H852">
        <v>21</v>
      </c>
      <c r="I852">
        <v>5.4</v>
      </c>
      <c r="J852">
        <v>13.8</v>
      </c>
      <c r="K852">
        <v>5</v>
      </c>
      <c r="L852">
        <v>58.4</v>
      </c>
      <c r="M852">
        <v>0</v>
      </c>
      <c r="N852">
        <v>0</v>
      </c>
      <c r="O852">
        <v>5.3339999999999312</v>
      </c>
      <c r="P852">
        <f t="shared" si="69"/>
        <v>76.453999999999979</v>
      </c>
      <c r="Q852">
        <f t="shared" si="70"/>
        <v>115.31600000000014</v>
      </c>
      <c r="R852">
        <f t="shared" si="71"/>
        <v>-23.367999999999597</v>
      </c>
      <c r="S852">
        <v>0</v>
      </c>
      <c r="T852">
        <v>0</v>
      </c>
      <c r="V852">
        <v>0</v>
      </c>
      <c r="W852">
        <v>0</v>
      </c>
      <c r="Y852">
        <v>16.3</v>
      </c>
      <c r="Z852">
        <v>37.5</v>
      </c>
      <c r="AA852">
        <v>1018.8</v>
      </c>
      <c r="AB852">
        <v>0.2</v>
      </c>
      <c r="AC852">
        <v>16</v>
      </c>
      <c r="AD852">
        <v>342.3</v>
      </c>
      <c r="AE852">
        <v>29.5</v>
      </c>
      <c r="AF852">
        <v>10</v>
      </c>
      <c r="AH852" t="s">
        <v>1815</v>
      </c>
      <c r="AI852" t="s">
        <v>1816</v>
      </c>
      <c r="AJ852">
        <v>0.42</v>
      </c>
      <c r="AK852" t="s">
        <v>54</v>
      </c>
      <c r="AL852" t="s">
        <v>55</v>
      </c>
      <c r="AM852" t="s">
        <v>56</v>
      </c>
      <c r="AN852" t="s">
        <v>46</v>
      </c>
    </row>
    <row r="853" spans="1:40">
      <c r="A853" t="s">
        <v>40</v>
      </c>
      <c r="B853" s="1">
        <v>42126</v>
      </c>
      <c r="C853">
        <v>24</v>
      </c>
      <c r="D853">
        <v>5.2</v>
      </c>
      <c r="E853">
        <f t="shared" si="72"/>
        <v>4.5999999999999996</v>
      </c>
      <c r="F853">
        <f t="shared" si="73"/>
        <v>296.65000000000003</v>
      </c>
      <c r="G853">
        <v>15.2</v>
      </c>
      <c r="H853">
        <v>24</v>
      </c>
      <c r="I853">
        <v>5.2</v>
      </c>
      <c r="J853">
        <v>15.2</v>
      </c>
      <c r="K853">
        <v>7.2</v>
      </c>
      <c r="L853">
        <v>64.900000000000006</v>
      </c>
      <c r="M853">
        <v>0</v>
      </c>
      <c r="N853">
        <v>0</v>
      </c>
      <c r="O853">
        <v>5.3340000000000209</v>
      </c>
      <c r="P853">
        <f t="shared" si="69"/>
        <v>75.438000000000045</v>
      </c>
      <c r="Q853">
        <f t="shared" si="70"/>
        <v>114.04600000000016</v>
      </c>
      <c r="R853">
        <f t="shared" si="71"/>
        <v>-24.891999999999598</v>
      </c>
      <c r="S853">
        <v>0</v>
      </c>
      <c r="T853">
        <v>0</v>
      </c>
      <c r="V853">
        <v>0</v>
      </c>
      <c r="W853">
        <v>0</v>
      </c>
      <c r="Y853">
        <v>12.1</v>
      </c>
      <c r="Z853">
        <v>152.69999999999999</v>
      </c>
      <c r="AA853">
        <v>1019.8</v>
      </c>
      <c r="AB853">
        <v>1.9</v>
      </c>
      <c r="AC853">
        <v>16</v>
      </c>
      <c r="AD853">
        <v>338.7</v>
      </c>
      <c r="AE853">
        <v>29.3</v>
      </c>
      <c r="AF853">
        <v>10</v>
      </c>
      <c r="AH853" t="s">
        <v>1817</v>
      </c>
      <c r="AI853" t="s">
        <v>1818</v>
      </c>
      <c r="AJ853">
        <v>0.45</v>
      </c>
      <c r="AK853" t="s">
        <v>54</v>
      </c>
      <c r="AL853" t="s">
        <v>55</v>
      </c>
      <c r="AM853" t="s">
        <v>56</v>
      </c>
      <c r="AN853" t="s">
        <v>46</v>
      </c>
    </row>
    <row r="854" spans="1:40">
      <c r="A854" t="s">
        <v>40</v>
      </c>
      <c r="B854" s="1">
        <v>42127</v>
      </c>
      <c r="C854">
        <v>27</v>
      </c>
      <c r="D854">
        <v>8.1</v>
      </c>
      <c r="E854">
        <f t="shared" si="72"/>
        <v>7.5500000000000007</v>
      </c>
      <c r="F854">
        <f t="shared" si="73"/>
        <v>304.20000000000005</v>
      </c>
      <c r="G854">
        <v>18</v>
      </c>
      <c r="H854">
        <v>26.3</v>
      </c>
      <c r="I854">
        <v>8.1</v>
      </c>
      <c r="J854">
        <v>18</v>
      </c>
      <c r="K854">
        <v>8.6999999999999993</v>
      </c>
      <c r="L854">
        <v>60.6</v>
      </c>
      <c r="M854">
        <v>0</v>
      </c>
      <c r="N854">
        <v>0</v>
      </c>
      <c r="O854">
        <v>5.3340000000000209</v>
      </c>
      <c r="P854">
        <f t="shared" si="69"/>
        <v>74.422000000000025</v>
      </c>
      <c r="Q854">
        <f t="shared" si="70"/>
        <v>110.99800000000016</v>
      </c>
      <c r="R854">
        <f t="shared" si="71"/>
        <v>-26.669999999999618</v>
      </c>
      <c r="S854">
        <v>0</v>
      </c>
      <c r="T854">
        <v>0</v>
      </c>
      <c r="V854">
        <v>0</v>
      </c>
      <c r="W854">
        <v>0</v>
      </c>
      <c r="Y854">
        <v>11.7</v>
      </c>
      <c r="Z854">
        <v>166.1</v>
      </c>
      <c r="AA854">
        <v>1019.3</v>
      </c>
      <c r="AB854">
        <v>3.2</v>
      </c>
      <c r="AC854">
        <v>16</v>
      </c>
      <c r="AD854">
        <v>330.1</v>
      </c>
      <c r="AE854">
        <v>28.6</v>
      </c>
      <c r="AF854">
        <v>10</v>
      </c>
      <c r="AH854" t="s">
        <v>1819</v>
      </c>
      <c r="AI854" t="s">
        <v>1820</v>
      </c>
      <c r="AJ854">
        <v>0.5</v>
      </c>
      <c r="AK854" t="s">
        <v>54</v>
      </c>
      <c r="AL854" t="s">
        <v>55</v>
      </c>
      <c r="AM854" t="s">
        <v>56</v>
      </c>
      <c r="AN854" t="s">
        <v>46</v>
      </c>
    </row>
    <row r="855" spans="1:40">
      <c r="A855" t="s">
        <v>40</v>
      </c>
      <c r="B855" s="1">
        <v>42128</v>
      </c>
      <c r="C855">
        <v>27.1</v>
      </c>
      <c r="D855">
        <v>14.1</v>
      </c>
      <c r="E855">
        <f t="shared" si="72"/>
        <v>10.600000000000001</v>
      </c>
      <c r="F855">
        <f t="shared" si="73"/>
        <v>314.80000000000007</v>
      </c>
      <c r="G855">
        <v>20.9</v>
      </c>
      <c r="H855">
        <v>26.9</v>
      </c>
      <c r="I855">
        <v>14.1</v>
      </c>
      <c r="J855">
        <v>20.9</v>
      </c>
      <c r="K855">
        <v>11.6</v>
      </c>
      <c r="L855">
        <v>58.2</v>
      </c>
      <c r="M855">
        <v>0</v>
      </c>
      <c r="N855">
        <v>0</v>
      </c>
      <c r="O855">
        <v>5.3340000000000209</v>
      </c>
      <c r="P855">
        <f t="shared" si="69"/>
        <v>72.389999999999986</v>
      </c>
      <c r="Q855">
        <f t="shared" si="70"/>
        <v>85.598000000000127</v>
      </c>
      <c r="R855">
        <f t="shared" si="71"/>
        <v>-28.447999999999524</v>
      </c>
      <c r="S855">
        <v>0</v>
      </c>
      <c r="T855">
        <v>0</v>
      </c>
      <c r="V855">
        <v>0</v>
      </c>
      <c r="W855">
        <v>0</v>
      </c>
      <c r="X855">
        <v>29.5</v>
      </c>
      <c r="Y855">
        <v>18</v>
      </c>
      <c r="Z855">
        <v>162.69999999999999</v>
      </c>
      <c r="AA855">
        <v>1022.4</v>
      </c>
      <c r="AB855">
        <v>22.2</v>
      </c>
      <c r="AC855">
        <v>15.8</v>
      </c>
      <c r="AD855">
        <v>321.2</v>
      </c>
      <c r="AE855">
        <v>27.5</v>
      </c>
      <c r="AF855">
        <v>10</v>
      </c>
      <c r="AH855" t="s">
        <v>1821</v>
      </c>
      <c r="AI855" t="s">
        <v>1822</v>
      </c>
      <c r="AJ855">
        <v>0.52</v>
      </c>
      <c r="AK855" t="s">
        <v>49</v>
      </c>
      <c r="AL855" t="s">
        <v>50</v>
      </c>
      <c r="AM855" t="s">
        <v>51</v>
      </c>
      <c r="AN855" t="s">
        <v>46</v>
      </c>
    </row>
    <row r="856" spans="1:40">
      <c r="A856" t="s">
        <v>40</v>
      </c>
      <c r="B856" s="1">
        <v>42129</v>
      </c>
      <c r="C856">
        <v>28</v>
      </c>
      <c r="D856">
        <v>15.7</v>
      </c>
      <c r="E856">
        <f t="shared" si="72"/>
        <v>11.850000000000001</v>
      </c>
      <c r="F856">
        <f t="shared" si="73"/>
        <v>326.65000000000009</v>
      </c>
      <c r="G856">
        <v>21.5</v>
      </c>
      <c r="H856">
        <v>27.4</v>
      </c>
      <c r="I856">
        <v>15.7</v>
      </c>
      <c r="J856">
        <v>21.3</v>
      </c>
      <c r="K856">
        <v>11.8</v>
      </c>
      <c r="L856">
        <v>57.1</v>
      </c>
      <c r="M856">
        <v>0</v>
      </c>
      <c r="N856">
        <v>0</v>
      </c>
      <c r="O856">
        <v>5.5879999999999708</v>
      </c>
      <c r="P856">
        <f t="shared" si="69"/>
        <v>71.119999999999976</v>
      </c>
      <c r="Q856">
        <f t="shared" si="70"/>
        <v>84.836000000000126</v>
      </c>
      <c r="R856">
        <f t="shared" si="71"/>
        <v>-30.987999999999715</v>
      </c>
      <c r="S856">
        <v>0</v>
      </c>
      <c r="T856">
        <v>0</v>
      </c>
      <c r="V856">
        <v>0</v>
      </c>
      <c r="W856">
        <v>0</v>
      </c>
      <c r="X856">
        <v>29.5</v>
      </c>
      <c r="Y856">
        <v>14.8</v>
      </c>
      <c r="Z856">
        <v>150.6</v>
      </c>
      <c r="AA856">
        <v>1023</v>
      </c>
      <c r="AB856">
        <v>21.4</v>
      </c>
      <c r="AC856">
        <v>15.9</v>
      </c>
      <c r="AD856">
        <v>317.89999999999998</v>
      </c>
      <c r="AE856">
        <v>27.4</v>
      </c>
      <c r="AF856">
        <v>10</v>
      </c>
      <c r="AH856" t="s">
        <v>1823</v>
      </c>
      <c r="AI856" t="s">
        <v>1824</v>
      </c>
      <c r="AJ856">
        <v>0.56000000000000005</v>
      </c>
      <c r="AK856" t="s">
        <v>49</v>
      </c>
      <c r="AL856" t="s">
        <v>107</v>
      </c>
      <c r="AM856" t="s">
        <v>51</v>
      </c>
      <c r="AN856" t="s">
        <v>46</v>
      </c>
    </row>
    <row r="857" spans="1:40">
      <c r="A857" t="s">
        <v>40</v>
      </c>
      <c r="B857" s="1">
        <v>42130</v>
      </c>
      <c r="C857">
        <v>27.1</v>
      </c>
      <c r="D857">
        <v>13.9</v>
      </c>
      <c r="E857">
        <f t="shared" si="72"/>
        <v>10.5</v>
      </c>
      <c r="F857">
        <f t="shared" si="73"/>
        <v>337.15000000000009</v>
      </c>
      <c r="G857">
        <v>20.9</v>
      </c>
      <c r="H857">
        <v>26.7</v>
      </c>
      <c r="I857">
        <v>13.9</v>
      </c>
      <c r="J857">
        <v>20.8</v>
      </c>
      <c r="K857">
        <v>12</v>
      </c>
      <c r="L857">
        <v>60.6</v>
      </c>
      <c r="M857">
        <v>0</v>
      </c>
      <c r="N857">
        <v>0</v>
      </c>
      <c r="O857">
        <v>5.3340000000000209</v>
      </c>
      <c r="P857">
        <f t="shared" si="69"/>
        <v>69.850000000000023</v>
      </c>
      <c r="Q857">
        <f t="shared" si="70"/>
        <v>83.820000000000107</v>
      </c>
      <c r="R857">
        <f t="shared" si="71"/>
        <v>-51.053999999999633</v>
      </c>
      <c r="S857">
        <v>0</v>
      </c>
      <c r="T857">
        <v>0</v>
      </c>
      <c r="V857">
        <v>0</v>
      </c>
      <c r="W857">
        <v>0</v>
      </c>
      <c r="X857">
        <v>27.7</v>
      </c>
      <c r="Y857">
        <v>15.9</v>
      </c>
      <c r="Z857">
        <v>134.6</v>
      </c>
      <c r="AA857">
        <v>1020.4</v>
      </c>
      <c r="AB857">
        <v>8.8000000000000007</v>
      </c>
      <c r="AC857">
        <v>15.8</v>
      </c>
      <c r="AD857">
        <v>314.8</v>
      </c>
      <c r="AE857">
        <v>27.2</v>
      </c>
      <c r="AF857">
        <v>10</v>
      </c>
      <c r="AH857" t="s">
        <v>1825</v>
      </c>
      <c r="AI857" t="s">
        <v>1826</v>
      </c>
      <c r="AJ857">
        <v>0.59</v>
      </c>
      <c r="AK857" t="s">
        <v>54</v>
      </c>
      <c r="AL857" t="s">
        <v>55</v>
      </c>
      <c r="AM857" t="s">
        <v>56</v>
      </c>
      <c r="AN857" t="s">
        <v>46</v>
      </c>
    </row>
    <row r="858" spans="1:40">
      <c r="A858" t="s">
        <v>40</v>
      </c>
      <c r="B858" s="1">
        <v>42131</v>
      </c>
      <c r="C858">
        <v>29</v>
      </c>
      <c r="D858">
        <v>16.899999999999999</v>
      </c>
      <c r="E858">
        <f t="shared" si="72"/>
        <v>12.95</v>
      </c>
      <c r="F858">
        <f t="shared" si="73"/>
        <v>350.10000000000008</v>
      </c>
      <c r="G858">
        <v>22.8</v>
      </c>
      <c r="H858">
        <v>28.4</v>
      </c>
      <c r="I858">
        <v>16.899999999999999</v>
      </c>
      <c r="J858">
        <v>22.7</v>
      </c>
      <c r="K858">
        <v>14.3</v>
      </c>
      <c r="L858">
        <v>61</v>
      </c>
      <c r="M858">
        <v>0</v>
      </c>
      <c r="N858">
        <v>0</v>
      </c>
      <c r="O858">
        <v>5.3340000000000209</v>
      </c>
      <c r="P858">
        <f t="shared" si="69"/>
        <v>68.580000000000013</v>
      </c>
      <c r="Q858">
        <f t="shared" si="70"/>
        <v>83.05800000000022</v>
      </c>
      <c r="R858">
        <f t="shared" si="71"/>
        <v>-52.831999999999653</v>
      </c>
      <c r="S858">
        <v>0</v>
      </c>
      <c r="T858">
        <v>0</v>
      </c>
      <c r="V858">
        <v>0</v>
      </c>
      <c r="W858">
        <v>0</v>
      </c>
      <c r="X858">
        <v>28</v>
      </c>
      <c r="Y858">
        <v>18.3</v>
      </c>
      <c r="Z858">
        <v>162.1</v>
      </c>
      <c r="AA858">
        <v>1018.3</v>
      </c>
      <c r="AB858">
        <v>25.9</v>
      </c>
      <c r="AC858">
        <v>15.8</v>
      </c>
      <c r="AD858">
        <v>262.7</v>
      </c>
      <c r="AE858">
        <v>22.5</v>
      </c>
      <c r="AF858">
        <v>8</v>
      </c>
      <c r="AH858" t="s">
        <v>1827</v>
      </c>
      <c r="AI858" t="s">
        <v>1828</v>
      </c>
      <c r="AJ858">
        <v>0.63</v>
      </c>
      <c r="AK858" t="s">
        <v>49</v>
      </c>
      <c r="AL858" t="s">
        <v>50</v>
      </c>
      <c r="AM858" t="s">
        <v>51</v>
      </c>
      <c r="AN858" t="s">
        <v>46</v>
      </c>
    </row>
    <row r="859" spans="1:40">
      <c r="A859" t="s">
        <v>40</v>
      </c>
      <c r="B859" s="1">
        <v>42132</v>
      </c>
      <c r="C859">
        <v>28.1</v>
      </c>
      <c r="D859">
        <v>17</v>
      </c>
      <c r="E859">
        <f t="shared" si="72"/>
        <v>12.55</v>
      </c>
      <c r="F859">
        <f t="shared" si="73"/>
        <v>362.65000000000009</v>
      </c>
      <c r="G859">
        <v>22.7</v>
      </c>
      <c r="H859">
        <v>28.1</v>
      </c>
      <c r="I859">
        <v>17</v>
      </c>
      <c r="J859">
        <v>22.8</v>
      </c>
      <c r="K859">
        <v>16.100000000000001</v>
      </c>
      <c r="L859">
        <v>67.900000000000006</v>
      </c>
      <c r="M859">
        <v>0</v>
      </c>
      <c r="N859">
        <v>0</v>
      </c>
      <c r="O859">
        <v>5.3339999999999312</v>
      </c>
      <c r="P859">
        <f t="shared" si="69"/>
        <v>66.801999999999936</v>
      </c>
      <c r="Q859">
        <f t="shared" si="70"/>
        <v>82.29600000000022</v>
      </c>
      <c r="R859">
        <f t="shared" si="71"/>
        <v>-54.863999999999692</v>
      </c>
      <c r="S859">
        <v>0</v>
      </c>
      <c r="T859">
        <v>0</v>
      </c>
      <c r="V859">
        <v>0</v>
      </c>
      <c r="W859">
        <v>0</v>
      </c>
      <c r="X859">
        <v>33.200000000000003</v>
      </c>
      <c r="Y859">
        <v>18.2</v>
      </c>
      <c r="Z859">
        <v>186.5</v>
      </c>
      <c r="AA859">
        <v>1017.7</v>
      </c>
      <c r="AB859">
        <v>25</v>
      </c>
      <c r="AC859">
        <v>16</v>
      </c>
      <c r="AD859">
        <v>202.2</v>
      </c>
      <c r="AE859">
        <v>17.600000000000001</v>
      </c>
      <c r="AF859">
        <v>7</v>
      </c>
      <c r="AH859" t="s">
        <v>1829</v>
      </c>
      <c r="AI859" t="s">
        <v>1830</v>
      </c>
      <c r="AJ859">
        <v>0.66</v>
      </c>
      <c r="AK859" t="s">
        <v>49</v>
      </c>
      <c r="AL859" t="s">
        <v>110</v>
      </c>
      <c r="AM859" t="s">
        <v>51</v>
      </c>
      <c r="AN859" t="s">
        <v>46</v>
      </c>
    </row>
    <row r="860" spans="1:40">
      <c r="A860" t="s">
        <v>40</v>
      </c>
      <c r="B860" s="1">
        <v>42133</v>
      </c>
      <c r="C860">
        <v>27.9</v>
      </c>
      <c r="D860">
        <v>18.899999999999999</v>
      </c>
      <c r="E860">
        <f t="shared" si="72"/>
        <v>13.399999999999999</v>
      </c>
      <c r="F860">
        <f t="shared" si="73"/>
        <v>376.05000000000007</v>
      </c>
      <c r="G860">
        <v>21.8</v>
      </c>
      <c r="H860">
        <v>28.2</v>
      </c>
      <c r="I860">
        <v>18.899999999999999</v>
      </c>
      <c r="J860">
        <v>21.9</v>
      </c>
      <c r="K860">
        <v>17.399999999999999</v>
      </c>
      <c r="L860">
        <v>77.3</v>
      </c>
      <c r="M860">
        <v>0</v>
      </c>
      <c r="N860">
        <v>0</v>
      </c>
      <c r="O860">
        <v>5.080000000000072</v>
      </c>
      <c r="P860">
        <f t="shared" si="69"/>
        <v>65.786000000000058</v>
      </c>
      <c r="Q860">
        <f t="shared" si="70"/>
        <v>81.534000000000219</v>
      </c>
      <c r="R860">
        <f t="shared" si="71"/>
        <v>-56.641999999999712</v>
      </c>
      <c r="S860">
        <v>0</v>
      </c>
      <c r="T860">
        <v>0</v>
      </c>
      <c r="V860">
        <v>0</v>
      </c>
      <c r="W860">
        <v>0</v>
      </c>
      <c r="X860">
        <v>35.299999999999997</v>
      </c>
      <c r="Y860">
        <v>21.9</v>
      </c>
      <c r="Z860">
        <v>163.4</v>
      </c>
      <c r="AA860">
        <v>1017.8</v>
      </c>
      <c r="AB860">
        <v>26.8</v>
      </c>
      <c r="AC860">
        <v>15.3</v>
      </c>
      <c r="AD860">
        <v>156</v>
      </c>
      <c r="AE860">
        <v>13.6</v>
      </c>
      <c r="AF860">
        <v>5</v>
      </c>
      <c r="AH860" t="s">
        <v>1831</v>
      </c>
      <c r="AI860" t="s">
        <v>1832</v>
      </c>
      <c r="AJ860">
        <v>0.7</v>
      </c>
      <c r="AK860" t="s">
        <v>49</v>
      </c>
      <c r="AL860" t="s">
        <v>110</v>
      </c>
      <c r="AM860" t="s">
        <v>51</v>
      </c>
      <c r="AN860" t="s">
        <v>46</v>
      </c>
    </row>
    <row r="861" spans="1:40">
      <c r="A861" t="s">
        <v>40</v>
      </c>
      <c r="B861" s="1">
        <v>42134</v>
      </c>
      <c r="C861">
        <v>30.1</v>
      </c>
      <c r="D861">
        <v>18.899999999999999</v>
      </c>
      <c r="E861">
        <f t="shared" si="72"/>
        <v>14.5</v>
      </c>
      <c r="F861">
        <f t="shared" si="73"/>
        <v>390.55000000000007</v>
      </c>
      <c r="G861">
        <v>23.7</v>
      </c>
      <c r="H861">
        <v>29.1</v>
      </c>
      <c r="I861">
        <v>18.899999999999999</v>
      </c>
      <c r="J861">
        <v>23.7</v>
      </c>
      <c r="K861">
        <v>16.3</v>
      </c>
      <c r="L861">
        <v>66.400000000000006</v>
      </c>
      <c r="M861">
        <v>0</v>
      </c>
      <c r="N861">
        <v>0.50800000000000001</v>
      </c>
      <c r="O861">
        <v>5.0799999999999814</v>
      </c>
      <c r="P861">
        <f t="shared" si="69"/>
        <v>65.277999999999992</v>
      </c>
      <c r="Q861">
        <f t="shared" si="70"/>
        <v>81.280000000000086</v>
      </c>
      <c r="R861">
        <f t="shared" si="71"/>
        <v>-58.419999999999732</v>
      </c>
      <c r="S861">
        <v>0</v>
      </c>
      <c r="T861">
        <v>0</v>
      </c>
      <c r="V861">
        <v>0</v>
      </c>
      <c r="W861">
        <v>0</v>
      </c>
      <c r="X861">
        <v>30.1</v>
      </c>
      <c r="Y861">
        <v>18.399999999999999</v>
      </c>
      <c r="Z861">
        <v>169.2</v>
      </c>
      <c r="AA861">
        <v>1017.6</v>
      </c>
      <c r="AB861">
        <v>8.5</v>
      </c>
      <c r="AC861">
        <v>15.8</v>
      </c>
      <c r="AD861">
        <v>219.3</v>
      </c>
      <c r="AE861">
        <v>19</v>
      </c>
      <c r="AF861">
        <v>8</v>
      </c>
      <c r="AH861" t="s">
        <v>1833</v>
      </c>
      <c r="AI861" t="s">
        <v>1834</v>
      </c>
      <c r="AJ861">
        <v>0.73</v>
      </c>
      <c r="AK861" t="s">
        <v>54</v>
      </c>
      <c r="AL861" t="s">
        <v>55</v>
      </c>
      <c r="AM861" t="s">
        <v>56</v>
      </c>
      <c r="AN861" t="s">
        <v>46</v>
      </c>
    </row>
    <row r="862" spans="1:40">
      <c r="A862" t="s">
        <v>40</v>
      </c>
      <c r="B862" s="1">
        <v>42135</v>
      </c>
      <c r="C862">
        <v>26</v>
      </c>
      <c r="D862">
        <v>18.100000000000001</v>
      </c>
      <c r="E862">
        <f t="shared" si="72"/>
        <v>12.05</v>
      </c>
      <c r="F862">
        <f t="shared" si="73"/>
        <v>402.60000000000008</v>
      </c>
      <c r="G862">
        <v>21.9</v>
      </c>
      <c r="H862">
        <v>26</v>
      </c>
      <c r="I862">
        <v>18.100000000000001</v>
      </c>
      <c r="J862">
        <v>21.9</v>
      </c>
      <c r="K862">
        <v>16.5</v>
      </c>
      <c r="L862">
        <v>72.099999999999994</v>
      </c>
      <c r="M862">
        <v>0</v>
      </c>
      <c r="N862">
        <v>0</v>
      </c>
      <c r="O862">
        <v>5.3339999999999312</v>
      </c>
      <c r="P862">
        <f t="shared" si="69"/>
        <v>14.986000000000018</v>
      </c>
      <c r="Q862">
        <f t="shared" si="70"/>
        <v>81.280000000000143</v>
      </c>
      <c r="R862">
        <f t="shared" si="71"/>
        <v>-59.181999999999562</v>
      </c>
      <c r="S862">
        <v>0</v>
      </c>
      <c r="T862">
        <v>0</v>
      </c>
      <c r="V862">
        <v>0</v>
      </c>
      <c r="W862">
        <v>0</v>
      </c>
      <c r="X862">
        <v>40.700000000000003</v>
      </c>
      <c r="Y862">
        <v>20.8</v>
      </c>
      <c r="Z862">
        <v>215.5</v>
      </c>
      <c r="AA862">
        <v>1017.7</v>
      </c>
      <c r="AB862">
        <v>13.3</v>
      </c>
      <c r="AC862">
        <v>15.9</v>
      </c>
      <c r="AD862">
        <v>218.6</v>
      </c>
      <c r="AE862">
        <v>18.8</v>
      </c>
      <c r="AF862">
        <v>8</v>
      </c>
      <c r="AH862" t="s">
        <v>1835</v>
      </c>
      <c r="AI862" t="s">
        <v>1836</v>
      </c>
      <c r="AJ862">
        <v>0.75</v>
      </c>
      <c r="AK862" t="s">
        <v>54</v>
      </c>
      <c r="AL862" t="s">
        <v>55</v>
      </c>
      <c r="AM862" t="s">
        <v>56</v>
      </c>
      <c r="AN862" t="s">
        <v>46</v>
      </c>
    </row>
    <row r="863" spans="1:40">
      <c r="A863" t="s">
        <v>40</v>
      </c>
      <c r="B863" s="1">
        <v>42136</v>
      </c>
      <c r="C863">
        <v>23.1</v>
      </c>
      <c r="D863">
        <v>15</v>
      </c>
      <c r="E863">
        <f t="shared" si="72"/>
        <v>9.0500000000000007</v>
      </c>
      <c r="F863">
        <f t="shared" si="73"/>
        <v>411.65000000000009</v>
      </c>
      <c r="G863">
        <v>18.600000000000001</v>
      </c>
      <c r="H863">
        <v>23.1</v>
      </c>
      <c r="I863">
        <v>15</v>
      </c>
      <c r="J863">
        <v>18.600000000000001</v>
      </c>
      <c r="K863">
        <v>10.6</v>
      </c>
      <c r="L863">
        <v>63.4</v>
      </c>
      <c r="M863">
        <v>0</v>
      </c>
      <c r="N863">
        <v>0</v>
      </c>
      <c r="O863">
        <v>5.3340000000000209</v>
      </c>
      <c r="P863">
        <f t="shared" si="69"/>
        <v>14.224000000000103</v>
      </c>
      <c r="Q863">
        <f t="shared" si="70"/>
        <v>80.772000000000162</v>
      </c>
      <c r="R863">
        <f t="shared" si="71"/>
        <v>-61.46799999999962</v>
      </c>
      <c r="S863">
        <v>0</v>
      </c>
      <c r="T863">
        <v>0</v>
      </c>
      <c r="V863">
        <v>0</v>
      </c>
      <c r="W863">
        <v>0</v>
      </c>
      <c r="X863">
        <v>29.5</v>
      </c>
      <c r="Y863">
        <v>18.2</v>
      </c>
      <c r="Z863">
        <v>2.9</v>
      </c>
      <c r="AA863">
        <v>1023.9</v>
      </c>
      <c r="AB863">
        <v>8</v>
      </c>
      <c r="AC863">
        <v>15.9</v>
      </c>
      <c r="AD863">
        <v>186.2</v>
      </c>
      <c r="AE863">
        <v>16.100000000000001</v>
      </c>
      <c r="AF863">
        <v>7</v>
      </c>
      <c r="AH863" t="s">
        <v>1837</v>
      </c>
      <c r="AI863" t="s">
        <v>1838</v>
      </c>
      <c r="AJ863">
        <v>0.81</v>
      </c>
      <c r="AK863" t="s">
        <v>54</v>
      </c>
      <c r="AL863" t="s">
        <v>55</v>
      </c>
      <c r="AM863" t="s">
        <v>56</v>
      </c>
      <c r="AN863" t="s">
        <v>46</v>
      </c>
    </row>
    <row r="864" spans="1:40">
      <c r="A864" t="s">
        <v>40</v>
      </c>
      <c r="B864" s="1">
        <v>42137</v>
      </c>
      <c r="C864">
        <v>26</v>
      </c>
      <c r="D864">
        <v>11.8</v>
      </c>
      <c r="E864">
        <f t="shared" si="72"/>
        <v>8.8999999999999986</v>
      </c>
      <c r="F864">
        <f t="shared" si="73"/>
        <v>420.55000000000007</v>
      </c>
      <c r="G864">
        <v>18.5</v>
      </c>
      <c r="H864">
        <v>26</v>
      </c>
      <c r="I864">
        <v>11.8</v>
      </c>
      <c r="J864">
        <v>18.5</v>
      </c>
      <c r="K864">
        <v>9.3000000000000007</v>
      </c>
      <c r="L864">
        <v>57.5</v>
      </c>
      <c r="M864">
        <v>0</v>
      </c>
      <c r="N864">
        <v>0</v>
      </c>
      <c r="O864">
        <v>5.0799999999999814</v>
      </c>
      <c r="P864">
        <f t="shared" si="69"/>
        <v>13.462000000000046</v>
      </c>
      <c r="Q864">
        <f t="shared" si="70"/>
        <v>80.264000000000181</v>
      </c>
      <c r="R864">
        <f t="shared" si="71"/>
        <v>-62.991999999999621</v>
      </c>
      <c r="S864">
        <v>0</v>
      </c>
      <c r="T864">
        <v>0</v>
      </c>
      <c r="V864">
        <v>0</v>
      </c>
      <c r="W864">
        <v>0</v>
      </c>
      <c r="X864">
        <v>37.1</v>
      </c>
      <c r="Y864">
        <v>26.6</v>
      </c>
      <c r="Z864">
        <v>68.5</v>
      </c>
      <c r="AA864">
        <v>1024.5999999999999</v>
      </c>
      <c r="AB864">
        <v>1.9</v>
      </c>
      <c r="AC864">
        <v>16</v>
      </c>
      <c r="AD864">
        <v>340.7</v>
      </c>
      <c r="AE864">
        <v>29.3</v>
      </c>
      <c r="AF864">
        <v>10</v>
      </c>
      <c r="AH864" t="s">
        <v>1839</v>
      </c>
      <c r="AI864" t="s">
        <v>1840</v>
      </c>
      <c r="AJ864">
        <v>0.84</v>
      </c>
      <c r="AK864" t="s">
        <v>54</v>
      </c>
      <c r="AL864" t="s">
        <v>55</v>
      </c>
      <c r="AM864" t="s">
        <v>56</v>
      </c>
      <c r="AN864" t="s">
        <v>46</v>
      </c>
    </row>
    <row r="865" spans="1:40">
      <c r="A865" t="s">
        <v>40</v>
      </c>
      <c r="B865" s="1">
        <v>42138</v>
      </c>
      <c r="C865">
        <v>26</v>
      </c>
      <c r="D865">
        <v>15.8</v>
      </c>
      <c r="E865">
        <f t="shared" si="72"/>
        <v>10.899999999999999</v>
      </c>
      <c r="F865">
        <f t="shared" si="73"/>
        <v>431.45000000000005</v>
      </c>
      <c r="G865">
        <v>19.899999999999999</v>
      </c>
      <c r="H865">
        <v>26</v>
      </c>
      <c r="I865">
        <v>15.8</v>
      </c>
      <c r="J865">
        <v>19.899999999999999</v>
      </c>
      <c r="K865">
        <v>12</v>
      </c>
      <c r="L865">
        <v>61.2</v>
      </c>
      <c r="M865">
        <v>0</v>
      </c>
      <c r="N865">
        <v>0</v>
      </c>
      <c r="O865">
        <v>5.080000000000072</v>
      </c>
      <c r="P865">
        <f t="shared" si="69"/>
        <v>12.192000000000093</v>
      </c>
      <c r="Q865">
        <f t="shared" si="70"/>
        <v>80.010000000000218</v>
      </c>
      <c r="R865">
        <f t="shared" si="71"/>
        <v>-64.00799999999947</v>
      </c>
      <c r="S865">
        <v>0</v>
      </c>
      <c r="T865">
        <v>0</v>
      </c>
      <c r="V865">
        <v>0</v>
      </c>
      <c r="W865">
        <v>0</v>
      </c>
      <c r="Y865">
        <v>15.9</v>
      </c>
      <c r="Z865">
        <v>125.9</v>
      </c>
      <c r="AA865">
        <v>1022.1</v>
      </c>
      <c r="AB865">
        <v>10.7</v>
      </c>
      <c r="AC865">
        <v>15.9</v>
      </c>
      <c r="AD865">
        <v>166.9</v>
      </c>
      <c r="AE865">
        <v>14.5</v>
      </c>
      <c r="AF865">
        <v>6</v>
      </c>
      <c r="AH865" t="s">
        <v>1841</v>
      </c>
      <c r="AI865" t="s">
        <v>1842</v>
      </c>
      <c r="AJ865">
        <v>0.88</v>
      </c>
      <c r="AK865" t="s">
        <v>54</v>
      </c>
      <c r="AL865" t="s">
        <v>55</v>
      </c>
      <c r="AM865" t="s">
        <v>56</v>
      </c>
      <c r="AN865" t="s">
        <v>46</v>
      </c>
    </row>
    <row r="866" spans="1:40">
      <c r="A866" t="s">
        <v>40</v>
      </c>
      <c r="B866" s="1">
        <v>42139</v>
      </c>
      <c r="C866">
        <v>28.9</v>
      </c>
      <c r="D866">
        <v>17.899999999999999</v>
      </c>
      <c r="E866">
        <f t="shared" si="72"/>
        <v>13.399999999999999</v>
      </c>
      <c r="F866">
        <f t="shared" si="73"/>
        <v>444.85</v>
      </c>
      <c r="G866">
        <v>22.1</v>
      </c>
      <c r="H866">
        <v>30.6</v>
      </c>
      <c r="I866">
        <v>17.899999999999999</v>
      </c>
      <c r="J866">
        <v>22.4</v>
      </c>
      <c r="K866">
        <v>17.5</v>
      </c>
      <c r="L866">
        <v>76.400000000000006</v>
      </c>
      <c r="M866">
        <v>2.3780000000000001</v>
      </c>
      <c r="N866">
        <v>0.50800000000000001</v>
      </c>
      <c r="O866">
        <v>5.3339999999999312</v>
      </c>
      <c r="P866">
        <f t="shared" si="69"/>
        <v>-15.748000000000019</v>
      </c>
      <c r="Q866">
        <f t="shared" si="70"/>
        <v>79.756000000000085</v>
      </c>
      <c r="R866">
        <f t="shared" si="71"/>
        <v>-65.023999999999546</v>
      </c>
      <c r="S866">
        <v>100</v>
      </c>
      <c r="T866">
        <v>12.5</v>
      </c>
      <c r="U866" t="s">
        <v>41</v>
      </c>
      <c r="V866">
        <v>0</v>
      </c>
      <c r="W866">
        <v>0</v>
      </c>
      <c r="X866">
        <v>50.9</v>
      </c>
      <c r="Y866">
        <v>26.9</v>
      </c>
      <c r="Z866">
        <v>155.80000000000001</v>
      </c>
      <c r="AA866">
        <v>1019.6</v>
      </c>
      <c r="AB866">
        <v>30.2</v>
      </c>
      <c r="AC866">
        <v>13.9</v>
      </c>
      <c r="AD866">
        <v>114.6</v>
      </c>
      <c r="AE866">
        <v>9.9</v>
      </c>
      <c r="AF866">
        <v>3</v>
      </c>
      <c r="AH866" t="s">
        <v>1843</v>
      </c>
      <c r="AI866" t="s">
        <v>1844</v>
      </c>
      <c r="AJ866">
        <v>0.91</v>
      </c>
      <c r="AK866" t="s">
        <v>61</v>
      </c>
      <c r="AL866" t="s">
        <v>168</v>
      </c>
      <c r="AM866" t="s">
        <v>41</v>
      </c>
      <c r="AN866" t="s">
        <v>46</v>
      </c>
    </row>
    <row r="867" spans="1:40">
      <c r="A867" t="s">
        <v>40</v>
      </c>
      <c r="B867" s="1">
        <v>42140</v>
      </c>
      <c r="C867">
        <v>28</v>
      </c>
      <c r="D867">
        <v>19.2</v>
      </c>
      <c r="E867">
        <f t="shared" si="72"/>
        <v>13.600000000000001</v>
      </c>
      <c r="F867">
        <f t="shared" si="73"/>
        <v>458.45000000000005</v>
      </c>
      <c r="G867">
        <v>21.3</v>
      </c>
      <c r="H867">
        <v>29.6</v>
      </c>
      <c r="I867">
        <v>19.2</v>
      </c>
      <c r="J867">
        <v>21.4</v>
      </c>
      <c r="K867">
        <v>19.399999999999999</v>
      </c>
      <c r="L867">
        <v>89.8</v>
      </c>
      <c r="M867">
        <v>8.5090000000000003</v>
      </c>
      <c r="N867">
        <v>24.13</v>
      </c>
      <c r="O867">
        <v>5.080000000000072</v>
      </c>
      <c r="P867">
        <f t="shared" si="69"/>
        <v>-18.033999999999907</v>
      </c>
      <c r="Q867">
        <f t="shared" si="70"/>
        <v>79.756000000000142</v>
      </c>
      <c r="R867">
        <f t="shared" si="71"/>
        <v>-80.771999999999252</v>
      </c>
      <c r="S867">
        <v>100</v>
      </c>
      <c r="T867">
        <v>50</v>
      </c>
      <c r="U867" t="s">
        <v>41</v>
      </c>
      <c r="V867">
        <v>0</v>
      </c>
      <c r="W867">
        <v>0</v>
      </c>
      <c r="X867">
        <v>42.5</v>
      </c>
      <c r="Y867">
        <v>18.399999999999999</v>
      </c>
      <c r="Z867">
        <v>153.30000000000001</v>
      </c>
      <c r="AA867">
        <v>1018.3</v>
      </c>
      <c r="AB867">
        <v>68.3</v>
      </c>
      <c r="AC867">
        <v>13.8</v>
      </c>
      <c r="AD867">
        <v>110.2</v>
      </c>
      <c r="AE867">
        <v>9.6</v>
      </c>
      <c r="AF867">
        <v>3</v>
      </c>
      <c r="AH867" t="s">
        <v>1845</v>
      </c>
      <c r="AI867" t="s">
        <v>1846</v>
      </c>
      <c r="AJ867">
        <v>0.95</v>
      </c>
      <c r="AK867" t="s">
        <v>61</v>
      </c>
      <c r="AL867" t="s">
        <v>355</v>
      </c>
      <c r="AM867" t="s">
        <v>41</v>
      </c>
      <c r="AN867" t="s">
        <v>46</v>
      </c>
    </row>
    <row r="868" spans="1:40">
      <c r="A868" t="s">
        <v>40</v>
      </c>
      <c r="B868" s="1">
        <v>42141</v>
      </c>
      <c r="C868">
        <v>25</v>
      </c>
      <c r="D868">
        <v>19.100000000000001</v>
      </c>
      <c r="E868">
        <f t="shared" si="72"/>
        <v>12.05</v>
      </c>
      <c r="F868">
        <f t="shared" si="73"/>
        <v>470.50000000000006</v>
      </c>
      <c r="G868">
        <v>20.8</v>
      </c>
      <c r="H868">
        <v>25</v>
      </c>
      <c r="I868">
        <v>19.100000000000001</v>
      </c>
      <c r="J868">
        <v>20.8</v>
      </c>
      <c r="K868">
        <v>19.3</v>
      </c>
      <c r="L868">
        <v>91.2</v>
      </c>
      <c r="M868">
        <v>15.561999999999999</v>
      </c>
      <c r="N868">
        <v>4.3180000000000005</v>
      </c>
      <c r="O868">
        <v>4.8259999999999419</v>
      </c>
      <c r="P868">
        <f t="shared" si="69"/>
        <v>5.0800000000000125</v>
      </c>
      <c r="Q868">
        <f t="shared" si="70"/>
        <v>103.88600000000008</v>
      </c>
      <c r="R868">
        <f t="shared" si="71"/>
        <v>-85.343999999999369</v>
      </c>
      <c r="S868">
        <v>100</v>
      </c>
      <c r="T868">
        <v>29.17</v>
      </c>
      <c r="U868" t="s">
        <v>41</v>
      </c>
      <c r="V868">
        <v>0</v>
      </c>
      <c r="W868">
        <v>0</v>
      </c>
      <c r="X868">
        <v>32.5</v>
      </c>
      <c r="Y868">
        <v>18.5</v>
      </c>
      <c r="Z868">
        <v>157.69999999999999</v>
      </c>
      <c r="AA868">
        <v>1019.9</v>
      </c>
      <c r="AB868">
        <v>42.1</v>
      </c>
      <c r="AC868">
        <v>14.2</v>
      </c>
      <c r="AD868">
        <v>187.4</v>
      </c>
      <c r="AE868">
        <v>16.2</v>
      </c>
      <c r="AF868">
        <v>6</v>
      </c>
      <c r="AH868" t="s">
        <v>1847</v>
      </c>
      <c r="AI868" t="s">
        <v>1848</v>
      </c>
      <c r="AJ868">
        <v>0</v>
      </c>
      <c r="AK868" t="s">
        <v>61</v>
      </c>
      <c r="AL868" t="s">
        <v>148</v>
      </c>
      <c r="AM868" t="s">
        <v>41</v>
      </c>
      <c r="AN868" t="s">
        <v>46</v>
      </c>
    </row>
    <row r="869" spans="1:40">
      <c r="A869" t="s">
        <v>40</v>
      </c>
      <c r="B869" s="1">
        <v>42142</v>
      </c>
      <c r="C869">
        <v>23.3</v>
      </c>
      <c r="D869">
        <v>17.3</v>
      </c>
      <c r="E869">
        <f t="shared" si="72"/>
        <v>10.3</v>
      </c>
      <c r="F869">
        <f t="shared" si="73"/>
        <v>480.80000000000007</v>
      </c>
      <c r="G869">
        <v>20.100000000000001</v>
      </c>
      <c r="H869">
        <v>23.3</v>
      </c>
      <c r="I869">
        <v>17.3</v>
      </c>
      <c r="J869">
        <v>20.100000000000001</v>
      </c>
      <c r="K869">
        <v>18.399999999999999</v>
      </c>
      <c r="L869">
        <v>90.4</v>
      </c>
      <c r="M869">
        <v>4.6369999999999996</v>
      </c>
      <c r="N869">
        <v>21.59</v>
      </c>
      <c r="O869">
        <v>4.571999999999993</v>
      </c>
      <c r="P869">
        <f t="shared" si="69"/>
        <v>3.3020000000000778</v>
      </c>
      <c r="Q869">
        <f t="shared" si="70"/>
        <v>106.68000000000006</v>
      </c>
      <c r="R869">
        <f t="shared" si="71"/>
        <v>-81.533999999999196</v>
      </c>
      <c r="S869">
        <v>100</v>
      </c>
      <c r="T869">
        <v>29.17</v>
      </c>
      <c r="U869" t="s">
        <v>41</v>
      </c>
      <c r="V869">
        <v>0</v>
      </c>
      <c r="W869">
        <v>0</v>
      </c>
      <c r="X869">
        <v>40.700000000000003</v>
      </c>
      <c r="Y869">
        <v>14.4</v>
      </c>
      <c r="Z869">
        <v>188.4</v>
      </c>
      <c r="AA869">
        <v>1021.5</v>
      </c>
      <c r="AB869">
        <v>57</v>
      </c>
      <c r="AC869">
        <v>13.9</v>
      </c>
      <c r="AD869">
        <v>112.1</v>
      </c>
      <c r="AE869">
        <v>9.6</v>
      </c>
      <c r="AF869">
        <v>4</v>
      </c>
      <c r="AH869" t="s">
        <v>1849</v>
      </c>
      <c r="AI869" t="s">
        <v>1850</v>
      </c>
      <c r="AJ869">
        <v>0.02</v>
      </c>
      <c r="AK869" t="s">
        <v>61</v>
      </c>
      <c r="AL869" t="s">
        <v>79</v>
      </c>
      <c r="AM869" t="s">
        <v>41</v>
      </c>
      <c r="AN869" t="s">
        <v>46</v>
      </c>
    </row>
    <row r="870" spans="1:40">
      <c r="A870" t="s">
        <v>40</v>
      </c>
      <c r="B870" s="1">
        <v>42143</v>
      </c>
      <c r="C870">
        <v>27.9</v>
      </c>
      <c r="D870">
        <v>15.2</v>
      </c>
      <c r="E870">
        <f t="shared" si="72"/>
        <v>11.549999999999997</v>
      </c>
      <c r="F870">
        <f t="shared" si="73"/>
        <v>492.35000000000008</v>
      </c>
      <c r="G870">
        <v>21.7</v>
      </c>
      <c r="H870">
        <v>28.6</v>
      </c>
      <c r="I870">
        <v>15.2</v>
      </c>
      <c r="J870">
        <v>21.9</v>
      </c>
      <c r="K870">
        <v>17.7</v>
      </c>
      <c r="L870">
        <v>80.5</v>
      </c>
      <c r="M870">
        <v>0</v>
      </c>
      <c r="N870">
        <v>3.556</v>
      </c>
      <c r="O870">
        <v>4.571999999999993</v>
      </c>
      <c r="P870">
        <f t="shared" si="69"/>
        <v>13.208000000000027</v>
      </c>
      <c r="Q870">
        <f t="shared" si="70"/>
        <v>112.7759999999999</v>
      </c>
      <c r="R870">
        <f t="shared" si="71"/>
        <v>-59.943999999999278</v>
      </c>
      <c r="S870">
        <v>0</v>
      </c>
      <c r="T870">
        <v>0</v>
      </c>
      <c r="V870">
        <v>0</v>
      </c>
      <c r="W870">
        <v>0</v>
      </c>
      <c r="Y870">
        <v>11</v>
      </c>
      <c r="Z870">
        <v>30.5</v>
      </c>
      <c r="AA870">
        <v>1019.7</v>
      </c>
      <c r="AB870">
        <v>41.6</v>
      </c>
      <c r="AC870">
        <v>14.6</v>
      </c>
      <c r="AD870">
        <v>291.8</v>
      </c>
      <c r="AE870">
        <v>25.2</v>
      </c>
      <c r="AF870">
        <v>9</v>
      </c>
      <c r="AH870" t="s">
        <v>1851</v>
      </c>
      <c r="AI870" t="s">
        <v>1852</v>
      </c>
      <c r="AJ870">
        <v>0.05</v>
      </c>
      <c r="AK870" t="s">
        <v>49</v>
      </c>
      <c r="AL870" t="s">
        <v>110</v>
      </c>
      <c r="AM870" t="s">
        <v>51</v>
      </c>
      <c r="AN870" t="s">
        <v>46</v>
      </c>
    </row>
    <row r="871" spans="1:40">
      <c r="A871" t="s">
        <v>40</v>
      </c>
      <c r="B871" s="1">
        <v>42144</v>
      </c>
      <c r="C871">
        <v>27</v>
      </c>
      <c r="D871">
        <v>17</v>
      </c>
      <c r="E871">
        <f t="shared" si="72"/>
        <v>12</v>
      </c>
      <c r="F871">
        <f t="shared" si="73"/>
        <v>504.35000000000008</v>
      </c>
      <c r="G871">
        <v>21.1</v>
      </c>
      <c r="H871">
        <v>28.5</v>
      </c>
      <c r="I871">
        <v>17</v>
      </c>
      <c r="J871">
        <v>21.2</v>
      </c>
      <c r="K871">
        <v>18.399999999999999</v>
      </c>
      <c r="L871">
        <v>85.2</v>
      </c>
      <c r="M871">
        <v>0.26200000000000001</v>
      </c>
      <c r="N871">
        <v>3.8099999999999996</v>
      </c>
      <c r="O871">
        <v>4.3180000000000431</v>
      </c>
      <c r="P871">
        <f t="shared" si="69"/>
        <v>11.176000000000073</v>
      </c>
      <c r="Q871">
        <f t="shared" si="70"/>
        <v>116.33200000000005</v>
      </c>
      <c r="R871">
        <f t="shared" si="71"/>
        <v>-56.133999999999219</v>
      </c>
      <c r="S871">
        <v>100</v>
      </c>
      <c r="T871">
        <v>8.33</v>
      </c>
      <c r="U871" t="s">
        <v>41</v>
      </c>
      <c r="V871">
        <v>0</v>
      </c>
      <c r="W871">
        <v>0</v>
      </c>
      <c r="X871">
        <v>46.4</v>
      </c>
      <c r="Y871">
        <v>30.1</v>
      </c>
      <c r="Z871">
        <v>294.10000000000002</v>
      </c>
      <c r="AA871">
        <v>1016.1</v>
      </c>
      <c r="AB871">
        <v>26.9</v>
      </c>
      <c r="AC871">
        <v>13.9</v>
      </c>
      <c r="AD871">
        <v>200.7</v>
      </c>
      <c r="AE871">
        <v>17.399999999999999</v>
      </c>
      <c r="AF871">
        <v>7</v>
      </c>
      <c r="AH871" t="s">
        <v>1853</v>
      </c>
      <c r="AI871" t="s">
        <v>1854</v>
      </c>
      <c r="AJ871">
        <v>0.08</v>
      </c>
      <c r="AK871" t="s">
        <v>61</v>
      </c>
      <c r="AL871" t="s">
        <v>62</v>
      </c>
      <c r="AM871" t="s">
        <v>41</v>
      </c>
      <c r="AN871" t="s">
        <v>46</v>
      </c>
    </row>
    <row r="872" spans="1:40">
      <c r="A872" t="s">
        <v>40</v>
      </c>
      <c r="B872" s="1">
        <v>42145</v>
      </c>
      <c r="C872">
        <v>19</v>
      </c>
      <c r="D872">
        <v>8</v>
      </c>
      <c r="E872">
        <f t="shared" si="72"/>
        <v>3.5</v>
      </c>
      <c r="F872">
        <f t="shared" si="73"/>
        <v>507.85000000000008</v>
      </c>
      <c r="G872">
        <v>13.4</v>
      </c>
      <c r="H872">
        <v>19</v>
      </c>
      <c r="I872">
        <v>6.9</v>
      </c>
      <c r="J872">
        <v>13.3</v>
      </c>
      <c r="K872">
        <v>10.4</v>
      </c>
      <c r="L872">
        <v>82.1</v>
      </c>
      <c r="M872">
        <v>0</v>
      </c>
      <c r="N872">
        <v>10.413999999999998</v>
      </c>
      <c r="O872">
        <v>4.571999999999993</v>
      </c>
      <c r="P872">
        <f t="shared" si="69"/>
        <v>-25.907999999999987</v>
      </c>
      <c r="Q872">
        <f t="shared" si="70"/>
        <v>120.90399999999994</v>
      </c>
      <c r="R872">
        <f t="shared" si="71"/>
        <v>-52.069999999999368</v>
      </c>
      <c r="S872">
        <v>0</v>
      </c>
      <c r="T872">
        <v>0</v>
      </c>
      <c r="V872">
        <v>0</v>
      </c>
      <c r="W872">
        <v>0</v>
      </c>
      <c r="X872">
        <v>33.5</v>
      </c>
      <c r="Y872">
        <v>22.5</v>
      </c>
      <c r="Z872">
        <v>0.5</v>
      </c>
      <c r="AA872">
        <v>1021.1</v>
      </c>
      <c r="AB872">
        <v>83.9</v>
      </c>
      <c r="AC872">
        <v>15.4</v>
      </c>
      <c r="AD872">
        <v>234.9</v>
      </c>
      <c r="AE872">
        <v>20.399999999999999</v>
      </c>
      <c r="AF872">
        <v>8</v>
      </c>
      <c r="AH872" t="s">
        <v>1855</v>
      </c>
      <c r="AI872" t="s">
        <v>1856</v>
      </c>
      <c r="AJ872">
        <v>0.11</v>
      </c>
      <c r="AK872" t="s">
        <v>49</v>
      </c>
      <c r="AL872" t="s">
        <v>110</v>
      </c>
      <c r="AM872" t="s">
        <v>51</v>
      </c>
      <c r="AN872" t="s">
        <v>46</v>
      </c>
    </row>
    <row r="873" spans="1:40">
      <c r="A873" t="s">
        <v>40</v>
      </c>
      <c r="B873" s="1">
        <v>42146</v>
      </c>
      <c r="C873">
        <v>23</v>
      </c>
      <c r="D873">
        <v>5.0999999999999996</v>
      </c>
      <c r="E873">
        <f t="shared" si="72"/>
        <v>4.0500000000000007</v>
      </c>
      <c r="F873">
        <f t="shared" si="73"/>
        <v>511.90000000000009</v>
      </c>
      <c r="G873">
        <v>13.9</v>
      </c>
      <c r="H873">
        <v>23</v>
      </c>
      <c r="I873">
        <v>5</v>
      </c>
      <c r="J873">
        <v>13.8</v>
      </c>
      <c r="K873">
        <v>8</v>
      </c>
      <c r="L873">
        <v>71.8</v>
      </c>
      <c r="M873">
        <v>0</v>
      </c>
      <c r="N873">
        <v>0</v>
      </c>
      <c r="O873">
        <v>4.571999999999993</v>
      </c>
      <c r="P873">
        <f t="shared" si="69"/>
        <v>-15.240000000000038</v>
      </c>
      <c r="Q873">
        <f t="shared" si="70"/>
        <v>131.31799999999993</v>
      </c>
      <c r="R873">
        <f t="shared" si="71"/>
        <v>-41.401999999999475</v>
      </c>
      <c r="S873">
        <v>0</v>
      </c>
      <c r="T873">
        <v>0</v>
      </c>
      <c r="V873">
        <v>0</v>
      </c>
      <c r="W873">
        <v>0</v>
      </c>
      <c r="Y873">
        <v>12.5</v>
      </c>
      <c r="Z873">
        <v>64.8</v>
      </c>
      <c r="AA873">
        <v>1024.5999999999999</v>
      </c>
      <c r="AB873">
        <v>0.7</v>
      </c>
      <c r="AC873">
        <v>13.1</v>
      </c>
      <c r="AD873">
        <v>343.2</v>
      </c>
      <c r="AE873">
        <v>29.6</v>
      </c>
      <c r="AF873">
        <v>10</v>
      </c>
      <c r="AH873" t="s">
        <v>1857</v>
      </c>
      <c r="AI873" t="s">
        <v>1858</v>
      </c>
      <c r="AJ873">
        <v>0.15</v>
      </c>
      <c r="AK873" t="s">
        <v>54</v>
      </c>
      <c r="AL873" t="s">
        <v>55</v>
      </c>
      <c r="AM873" t="s">
        <v>56</v>
      </c>
      <c r="AN873" t="s">
        <v>46</v>
      </c>
    </row>
    <row r="874" spans="1:40">
      <c r="A874" t="s">
        <v>40</v>
      </c>
      <c r="B874" s="1">
        <v>42147</v>
      </c>
      <c r="C874">
        <v>27.1</v>
      </c>
      <c r="D874">
        <v>12</v>
      </c>
      <c r="E874">
        <f t="shared" si="72"/>
        <v>9.5500000000000007</v>
      </c>
      <c r="F874">
        <f t="shared" si="73"/>
        <v>521.45000000000005</v>
      </c>
      <c r="G874">
        <v>20.2</v>
      </c>
      <c r="H874">
        <v>26.9</v>
      </c>
      <c r="I874">
        <v>12</v>
      </c>
      <c r="J874">
        <v>20.100000000000001</v>
      </c>
      <c r="K874">
        <v>11.8</v>
      </c>
      <c r="L874">
        <v>61.9</v>
      </c>
      <c r="M874">
        <v>0</v>
      </c>
      <c r="N874">
        <v>0</v>
      </c>
      <c r="O874">
        <v>4.571999999999993</v>
      </c>
      <c r="P874">
        <f t="shared" si="69"/>
        <v>-14.986000000000018</v>
      </c>
      <c r="Q874">
        <f t="shared" si="70"/>
        <v>117.85599999999977</v>
      </c>
      <c r="R874">
        <f t="shared" si="71"/>
        <v>-41.655999999999494</v>
      </c>
      <c r="S874">
        <v>0</v>
      </c>
      <c r="T874">
        <v>0</v>
      </c>
      <c r="V874">
        <v>0</v>
      </c>
      <c r="W874">
        <v>0</v>
      </c>
      <c r="X874">
        <v>25.9</v>
      </c>
      <c r="Y874">
        <v>16.399999999999999</v>
      </c>
      <c r="Z874">
        <v>138.4</v>
      </c>
      <c r="AA874">
        <v>1024.0999999999999</v>
      </c>
      <c r="AB874">
        <v>1.9</v>
      </c>
      <c r="AC874">
        <v>16</v>
      </c>
      <c r="AD874">
        <v>301.89999999999998</v>
      </c>
      <c r="AE874">
        <v>26</v>
      </c>
      <c r="AF874">
        <v>9</v>
      </c>
      <c r="AH874" t="s">
        <v>1859</v>
      </c>
      <c r="AI874" t="s">
        <v>1860</v>
      </c>
      <c r="AJ874">
        <v>0.18</v>
      </c>
      <c r="AK874" t="s">
        <v>54</v>
      </c>
      <c r="AL874" t="s">
        <v>55</v>
      </c>
      <c r="AM874" t="s">
        <v>56</v>
      </c>
      <c r="AN874" t="s">
        <v>46</v>
      </c>
    </row>
    <row r="875" spans="1:40">
      <c r="A875" t="s">
        <v>40</v>
      </c>
      <c r="B875" s="1">
        <v>42148</v>
      </c>
      <c r="C875">
        <v>28</v>
      </c>
      <c r="D875">
        <v>19.100000000000001</v>
      </c>
      <c r="E875">
        <f t="shared" si="72"/>
        <v>13.55</v>
      </c>
      <c r="F875">
        <f t="shared" si="73"/>
        <v>535</v>
      </c>
      <c r="G875">
        <v>22.1</v>
      </c>
      <c r="H875">
        <v>29.9</v>
      </c>
      <c r="I875">
        <v>19.100000000000001</v>
      </c>
      <c r="J875">
        <v>22.3</v>
      </c>
      <c r="K875">
        <v>17.2</v>
      </c>
      <c r="L875">
        <v>74.900000000000006</v>
      </c>
      <c r="M875">
        <v>8.6579999999999995</v>
      </c>
      <c r="N875">
        <v>0</v>
      </c>
      <c r="O875">
        <v>4.571999999999993</v>
      </c>
      <c r="P875">
        <f t="shared" si="69"/>
        <v>-16.256</v>
      </c>
      <c r="Q875">
        <f t="shared" si="70"/>
        <v>79.247999999999763</v>
      </c>
      <c r="R875">
        <f t="shared" si="71"/>
        <v>-54.609999999999332</v>
      </c>
      <c r="S875">
        <v>100</v>
      </c>
      <c r="T875">
        <v>12.5</v>
      </c>
      <c r="U875" t="s">
        <v>41</v>
      </c>
      <c r="V875">
        <v>0</v>
      </c>
      <c r="W875">
        <v>0</v>
      </c>
      <c r="X875">
        <v>51.8</v>
      </c>
      <c r="Y875">
        <v>25.5</v>
      </c>
      <c r="Z875">
        <v>151.4</v>
      </c>
      <c r="AA875">
        <v>1019.5</v>
      </c>
      <c r="AB875">
        <v>35.4</v>
      </c>
      <c r="AC875">
        <v>14.9</v>
      </c>
      <c r="AD875">
        <v>248.2</v>
      </c>
      <c r="AE875">
        <v>21.7</v>
      </c>
      <c r="AF875">
        <v>9</v>
      </c>
      <c r="AH875" t="s">
        <v>1861</v>
      </c>
      <c r="AI875" t="s">
        <v>1862</v>
      </c>
      <c r="AJ875">
        <v>0.21</v>
      </c>
      <c r="AK875" t="s">
        <v>61</v>
      </c>
      <c r="AL875" t="s">
        <v>148</v>
      </c>
      <c r="AM875" t="s">
        <v>41</v>
      </c>
      <c r="AN875" t="s">
        <v>46</v>
      </c>
    </row>
    <row r="876" spans="1:40">
      <c r="A876" t="s">
        <v>40</v>
      </c>
      <c r="B876" s="1">
        <v>42149</v>
      </c>
      <c r="C876">
        <v>25.9</v>
      </c>
      <c r="D876">
        <v>18.3</v>
      </c>
      <c r="E876">
        <f t="shared" si="72"/>
        <v>12.100000000000001</v>
      </c>
      <c r="F876">
        <f t="shared" si="73"/>
        <v>547.1</v>
      </c>
      <c r="G876">
        <v>21.5</v>
      </c>
      <c r="H876">
        <v>25.9</v>
      </c>
      <c r="I876">
        <v>18.3</v>
      </c>
      <c r="J876">
        <v>21.5</v>
      </c>
      <c r="K876">
        <v>19.5</v>
      </c>
      <c r="L876">
        <v>88.8</v>
      </c>
      <c r="M876">
        <v>23.835999999999999</v>
      </c>
      <c r="N876">
        <v>44.195999999999998</v>
      </c>
      <c r="O876">
        <v>4.3180000000000431</v>
      </c>
      <c r="P876">
        <f t="shared" si="69"/>
        <v>-16.256</v>
      </c>
      <c r="Q876">
        <f t="shared" si="70"/>
        <v>69.849999999999795</v>
      </c>
      <c r="R876">
        <f t="shared" si="71"/>
        <v>-54.355999999999312</v>
      </c>
      <c r="S876">
        <v>100</v>
      </c>
      <c r="T876">
        <v>50</v>
      </c>
      <c r="U876" t="s">
        <v>41</v>
      </c>
      <c r="V876">
        <v>0</v>
      </c>
      <c r="W876">
        <v>0</v>
      </c>
      <c r="X876">
        <v>27.7</v>
      </c>
      <c r="Y876">
        <v>18.3</v>
      </c>
      <c r="Z876">
        <v>155.5</v>
      </c>
      <c r="AA876">
        <v>1018.6</v>
      </c>
      <c r="AB876">
        <v>68.8</v>
      </c>
      <c r="AC876">
        <v>12.7</v>
      </c>
      <c r="AD876">
        <v>114.6</v>
      </c>
      <c r="AE876">
        <v>10.1</v>
      </c>
      <c r="AF876">
        <v>4</v>
      </c>
      <c r="AH876" t="s">
        <v>1863</v>
      </c>
      <c r="AI876" t="s">
        <v>1864</v>
      </c>
      <c r="AJ876">
        <v>0.25</v>
      </c>
      <c r="AK876" t="s">
        <v>61</v>
      </c>
      <c r="AL876" t="s">
        <v>355</v>
      </c>
      <c r="AM876" t="s">
        <v>41</v>
      </c>
      <c r="AN876" t="s">
        <v>46</v>
      </c>
    </row>
    <row r="877" spans="1:40">
      <c r="A877" t="s">
        <v>40</v>
      </c>
      <c r="B877" s="1">
        <v>42150</v>
      </c>
      <c r="C877">
        <v>27</v>
      </c>
      <c r="D877">
        <v>17.3</v>
      </c>
      <c r="E877">
        <f t="shared" si="72"/>
        <v>12.149999999999999</v>
      </c>
      <c r="F877">
        <f t="shared" si="73"/>
        <v>559.25</v>
      </c>
      <c r="G877">
        <v>21.6</v>
      </c>
      <c r="H877">
        <v>27.9</v>
      </c>
      <c r="I877">
        <v>17.3</v>
      </c>
      <c r="J877">
        <v>21.7</v>
      </c>
      <c r="K877">
        <v>17.8</v>
      </c>
      <c r="L877">
        <v>80.3</v>
      </c>
      <c r="M877">
        <v>1.917</v>
      </c>
      <c r="N877">
        <v>3.302</v>
      </c>
      <c r="O877">
        <v>4.571999999999993</v>
      </c>
      <c r="P877">
        <f t="shared" si="69"/>
        <v>-35.30600000000004</v>
      </c>
      <c r="Q877">
        <f t="shared" si="70"/>
        <v>114.29999999999978</v>
      </c>
      <c r="R877">
        <f t="shared" si="71"/>
        <v>-9.3979999999992287</v>
      </c>
      <c r="S877">
        <v>100</v>
      </c>
      <c r="T877">
        <v>16.670000000000002</v>
      </c>
      <c r="U877" t="s">
        <v>41</v>
      </c>
      <c r="V877">
        <v>0</v>
      </c>
      <c r="W877">
        <v>0</v>
      </c>
      <c r="X877">
        <v>40.700000000000003</v>
      </c>
      <c r="Y877">
        <v>28.4</v>
      </c>
      <c r="Z877">
        <v>190</v>
      </c>
      <c r="AA877">
        <v>1018.1</v>
      </c>
      <c r="AB877">
        <v>24.7</v>
      </c>
      <c r="AC877">
        <v>15.6</v>
      </c>
      <c r="AD877">
        <v>194.3</v>
      </c>
      <c r="AE877">
        <v>16.7</v>
      </c>
      <c r="AF877">
        <v>7</v>
      </c>
      <c r="AH877" t="s">
        <v>1865</v>
      </c>
      <c r="AI877" t="s">
        <v>1866</v>
      </c>
      <c r="AJ877">
        <v>0.28000000000000003</v>
      </c>
      <c r="AK877" t="s">
        <v>61</v>
      </c>
      <c r="AL877" t="s">
        <v>615</v>
      </c>
      <c r="AM877" t="s">
        <v>41</v>
      </c>
      <c r="AN877" t="s">
        <v>46</v>
      </c>
    </row>
    <row r="878" spans="1:40">
      <c r="A878" t="s">
        <v>40</v>
      </c>
      <c r="B878" s="1">
        <v>42151</v>
      </c>
      <c r="C878">
        <v>23.4</v>
      </c>
      <c r="D878">
        <v>19.100000000000001</v>
      </c>
      <c r="E878">
        <f t="shared" si="72"/>
        <v>11.25</v>
      </c>
      <c r="F878">
        <f t="shared" si="73"/>
        <v>570.5</v>
      </c>
      <c r="G878">
        <v>20.7</v>
      </c>
      <c r="H878">
        <v>23.4</v>
      </c>
      <c r="I878">
        <v>19.100000000000001</v>
      </c>
      <c r="J878">
        <v>20.7</v>
      </c>
      <c r="K878">
        <v>18.600000000000001</v>
      </c>
      <c r="L878">
        <v>88.4</v>
      </c>
      <c r="M878">
        <v>12.457000000000001</v>
      </c>
      <c r="N878">
        <v>4.0640000000000001</v>
      </c>
      <c r="O878">
        <v>4.3179999999999525</v>
      </c>
      <c r="P878">
        <f t="shared" si="69"/>
        <v>-31.749999999999986</v>
      </c>
      <c r="Q878">
        <f t="shared" si="70"/>
        <v>118.10999999999973</v>
      </c>
      <c r="R878">
        <f t="shared" si="71"/>
        <v>-5.5879999999992833</v>
      </c>
      <c r="S878">
        <v>100</v>
      </c>
      <c r="T878">
        <v>25</v>
      </c>
      <c r="U878" t="s">
        <v>41</v>
      </c>
      <c r="V878">
        <v>0</v>
      </c>
      <c r="W878">
        <v>0</v>
      </c>
      <c r="Y878">
        <v>12.5</v>
      </c>
      <c r="Z878">
        <v>142.19999999999999</v>
      </c>
      <c r="AA878">
        <v>1020.6</v>
      </c>
      <c r="AB878">
        <v>23.5</v>
      </c>
      <c r="AC878">
        <v>15.3</v>
      </c>
      <c r="AD878">
        <v>105.5</v>
      </c>
      <c r="AE878">
        <v>9.1</v>
      </c>
      <c r="AF878">
        <v>3</v>
      </c>
      <c r="AH878" t="s">
        <v>1867</v>
      </c>
      <c r="AI878" t="s">
        <v>1868</v>
      </c>
      <c r="AJ878">
        <v>0.31</v>
      </c>
      <c r="AK878" t="s">
        <v>61</v>
      </c>
      <c r="AL878" t="s">
        <v>148</v>
      </c>
      <c r="AM878" t="s">
        <v>41</v>
      </c>
      <c r="AN878" t="s">
        <v>46</v>
      </c>
    </row>
    <row r="879" spans="1:40">
      <c r="A879" t="s">
        <v>40</v>
      </c>
      <c r="B879" s="1">
        <v>42152</v>
      </c>
      <c r="C879">
        <v>27</v>
      </c>
      <c r="D879">
        <v>18.2</v>
      </c>
      <c r="E879">
        <f t="shared" si="72"/>
        <v>12.600000000000001</v>
      </c>
      <c r="F879">
        <f t="shared" si="73"/>
        <v>583.1</v>
      </c>
      <c r="G879">
        <v>21.8</v>
      </c>
      <c r="H879">
        <v>27.9</v>
      </c>
      <c r="I879">
        <v>18.2</v>
      </c>
      <c r="J879">
        <v>21.9</v>
      </c>
      <c r="K879">
        <v>18.399999999999999</v>
      </c>
      <c r="L879">
        <v>82.2</v>
      </c>
      <c r="M879">
        <v>0</v>
      </c>
      <c r="N879">
        <v>4.0640000000000001</v>
      </c>
      <c r="O879">
        <v>4.571999999999993</v>
      </c>
      <c r="P879">
        <f t="shared" si="69"/>
        <v>-27.177999999999997</v>
      </c>
      <c r="Q879">
        <f t="shared" si="70"/>
        <v>110.48999999999978</v>
      </c>
      <c r="R879">
        <f t="shared" si="71"/>
        <v>-0.50799999999935608</v>
      </c>
      <c r="S879">
        <v>0</v>
      </c>
      <c r="T879">
        <v>0</v>
      </c>
      <c r="V879">
        <v>0</v>
      </c>
      <c r="W879">
        <v>0</v>
      </c>
      <c r="Y879">
        <v>11.4</v>
      </c>
      <c r="Z879">
        <v>126.8</v>
      </c>
      <c r="AA879">
        <v>1020.8</v>
      </c>
      <c r="AB879">
        <v>69.599999999999994</v>
      </c>
      <c r="AC879">
        <v>14.4</v>
      </c>
      <c r="AD879">
        <v>282</v>
      </c>
      <c r="AE879">
        <v>24.6</v>
      </c>
      <c r="AF879">
        <v>8</v>
      </c>
      <c r="AH879" t="s">
        <v>1869</v>
      </c>
      <c r="AI879" t="s">
        <v>1870</v>
      </c>
      <c r="AJ879">
        <v>0.34</v>
      </c>
      <c r="AK879" t="s">
        <v>49</v>
      </c>
      <c r="AL879" t="s">
        <v>110</v>
      </c>
      <c r="AM879" t="s">
        <v>51</v>
      </c>
      <c r="AN879" t="s">
        <v>46</v>
      </c>
    </row>
    <row r="880" spans="1:40">
      <c r="A880" t="s">
        <v>40</v>
      </c>
      <c r="B880" s="1">
        <v>42153</v>
      </c>
      <c r="C880">
        <v>27.9</v>
      </c>
      <c r="D880">
        <v>19.100000000000001</v>
      </c>
      <c r="E880">
        <f t="shared" si="72"/>
        <v>13.5</v>
      </c>
      <c r="F880">
        <f t="shared" si="73"/>
        <v>596.6</v>
      </c>
      <c r="G880">
        <v>22.8</v>
      </c>
      <c r="H880">
        <v>29.5</v>
      </c>
      <c r="I880">
        <v>19.100000000000001</v>
      </c>
      <c r="J880">
        <v>23</v>
      </c>
      <c r="K880">
        <v>19.7</v>
      </c>
      <c r="L880">
        <v>83.7</v>
      </c>
      <c r="M880">
        <v>0</v>
      </c>
      <c r="N880">
        <v>3.556</v>
      </c>
      <c r="O880">
        <v>4.8260000000000325</v>
      </c>
      <c r="P880">
        <f t="shared" ref="P880:P943" si="74">SUM(N850:N879)-SUM(O850:O879)</f>
        <v>-23.113999999999891</v>
      </c>
      <c r="Q880">
        <f t="shared" ref="Q880:Q943" si="75">SUM(N790:N879)-SUM(O790:O879)</f>
        <v>115.06199999999967</v>
      </c>
      <c r="R880">
        <f t="shared" ref="R880:R943" si="76">SUM(N700:N879)-SUM(O700:O879)</f>
        <v>4.3180000000005521</v>
      </c>
      <c r="S880">
        <v>0</v>
      </c>
      <c r="T880">
        <v>0</v>
      </c>
      <c r="V880">
        <v>0</v>
      </c>
      <c r="W880">
        <v>0</v>
      </c>
      <c r="X880">
        <v>29.5</v>
      </c>
      <c r="Y880">
        <v>21.8</v>
      </c>
      <c r="Z880">
        <v>159.30000000000001</v>
      </c>
      <c r="AA880">
        <v>1018.6</v>
      </c>
      <c r="AB880">
        <v>47.7</v>
      </c>
      <c r="AC880">
        <v>14.6</v>
      </c>
      <c r="AD880">
        <v>318.60000000000002</v>
      </c>
      <c r="AE880">
        <v>27.6</v>
      </c>
      <c r="AF880">
        <v>10</v>
      </c>
      <c r="AH880" t="s">
        <v>1871</v>
      </c>
      <c r="AI880" t="s">
        <v>1872</v>
      </c>
      <c r="AJ880">
        <v>0.37</v>
      </c>
      <c r="AK880" t="s">
        <v>49</v>
      </c>
      <c r="AL880" t="s">
        <v>110</v>
      </c>
      <c r="AM880" t="s">
        <v>51</v>
      </c>
      <c r="AN880" t="s">
        <v>46</v>
      </c>
    </row>
    <row r="881" spans="1:40">
      <c r="A881" t="s">
        <v>40</v>
      </c>
      <c r="B881" s="1">
        <v>42154</v>
      </c>
      <c r="C881">
        <v>27.1</v>
      </c>
      <c r="D881">
        <v>18.2</v>
      </c>
      <c r="E881">
        <f t="shared" si="72"/>
        <v>12.649999999999999</v>
      </c>
      <c r="F881">
        <f t="shared" si="73"/>
        <v>609.25</v>
      </c>
      <c r="G881">
        <v>21.8</v>
      </c>
      <c r="H881">
        <v>28.7</v>
      </c>
      <c r="I881">
        <v>18.2</v>
      </c>
      <c r="J881">
        <v>22</v>
      </c>
      <c r="K881">
        <v>18.899999999999999</v>
      </c>
      <c r="L881">
        <v>84.4</v>
      </c>
      <c r="M881">
        <v>2.4609999999999999</v>
      </c>
      <c r="N881">
        <v>3.8099999999999996</v>
      </c>
      <c r="O881">
        <v>4.3180000000000431</v>
      </c>
      <c r="P881">
        <f t="shared" si="74"/>
        <v>-20.065999999999917</v>
      </c>
      <c r="Q881">
        <f t="shared" si="75"/>
        <v>118.87199999999973</v>
      </c>
      <c r="R881">
        <f t="shared" si="76"/>
        <v>8.3820000000006303</v>
      </c>
      <c r="S881">
        <v>100</v>
      </c>
      <c r="T881">
        <v>25</v>
      </c>
      <c r="U881" t="s">
        <v>41</v>
      </c>
      <c r="V881">
        <v>0</v>
      </c>
      <c r="W881">
        <v>0</v>
      </c>
      <c r="X881">
        <v>40.4</v>
      </c>
      <c r="Y881">
        <v>28.5</v>
      </c>
      <c r="Z881">
        <v>192.5</v>
      </c>
      <c r="AA881">
        <v>1017.3</v>
      </c>
      <c r="AB881">
        <v>35.700000000000003</v>
      </c>
      <c r="AC881">
        <v>14.7</v>
      </c>
      <c r="AD881">
        <v>142.9</v>
      </c>
      <c r="AE881">
        <v>12.4</v>
      </c>
      <c r="AF881">
        <v>5</v>
      </c>
      <c r="AH881" t="s">
        <v>1873</v>
      </c>
      <c r="AI881" t="s">
        <v>1874</v>
      </c>
      <c r="AJ881">
        <v>0.4</v>
      </c>
      <c r="AK881" t="s">
        <v>61</v>
      </c>
      <c r="AL881" t="s">
        <v>148</v>
      </c>
      <c r="AM881" t="s">
        <v>41</v>
      </c>
      <c r="AN881" t="s">
        <v>46</v>
      </c>
    </row>
    <row r="882" spans="1:40">
      <c r="A882" t="s">
        <v>40</v>
      </c>
      <c r="B882" s="1">
        <v>42155</v>
      </c>
      <c r="C882">
        <v>23.1</v>
      </c>
      <c r="D882">
        <v>17.100000000000001</v>
      </c>
      <c r="E882">
        <f t="shared" si="72"/>
        <v>10.100000000000001</v>
      </c>
      <c r="F882">
        <f t="shared" si="73"/>
        <v>619.35</v>
      </c>
      <c r="G882">
        <v>19.600000000000001</v>
      </c>
      <c r="H882">
        <v>23.1</v>
      </c>
      <c r="I882">
        <v>17.100000000000001</v>
      </c>
      <c r="J882">
        <v>19.600000000000001</v>
      </c>
      <c r="K882">
        <v>18.3</v>
      </c>
      <c r="L882">
        <v>92.5</v>
      </c>
      <c r="M882">
        <v>23.367000000000001</v>
      </c>
      <c r="N882">
        <v>6.35</v>
      </c>
      <c r="O882">
        <v>4.571999999999993</v>
      </c>
      <c r="P882">
        <f t="shared" si="74"/>
        <v>-16.001999999999924</v>
      </c>
      <c r="Q882">
        <f t="shared" si="75"/>
        <v>121.15799999999962</v>
      </c>
      <c r="R882">
        <f t="shared" si="76"/>
        <v>13.462000000000444</v>
      </c>
      <c r="S882">
        <v>100</v>
      </c>
      <c r="T882">
        <v>25</v>
      </c>
      <c r="U882" t="s">
        <v>41</v>
      </c>
      <c r="V882">
        <v>0</v>
      </c>
      <c r="W882">
        <v>0</v>
      </c>
      <c r="X882">
        <v>38.9</v>
      </c>
      <c r="Y882">
        <v>11.3</v>
      </c>
      <c r="Z882">
        <v>206.2</v>
      </c>
      <c r="AA882">
        <v>1017.1</v>
      </c>
      <c r="AB882">
        <v>67.8</v>
      </c>
      <c r="AC882">
        <v>13</v>
      </c>
      <c r="AD882">
        <v>134.9</v>
      </c>
      <c r="AE882">
        <v>11.7</v>
      </c>
      <c r="AF882">
        <v>4</v>
      </c>
      <c r="AH882" t="s">
        <v>1875</v>
      </c>
      <c r="AI882" t="s">
        <v>1876</v>
      </c>
      <c r="AJ882">
        <v>0.44</v>
      </c>
      <c r="AK882" t="s">
        <v>61</v>
      </c>
      <c r="AL882" t="s">
        <v>148</v>
      </c>
      <c r="AM882" t="s">
        <v>41</v>
      </c>
      <c r="AN882" t="s">
        <v>46</v>
      </c>
    </row>
    <row r="883" spans="1:40">
      <c r="A883" t="s">
        <v>40</v>
      </c>
      <c r="B883" s="1">
        <v>42156</v>
      </c>
      <c r="C883">
        <v>21.9</v>
      </c>
      <c r="D883">
        <v>16.100000000000001</v>
      </c>
      <c r="E883">
        <f t="shared" si="72"/>
        <v>9</v>
      </c>
      <c r="F883">
        <f t="shared" si="73"/>
        <v>628.35</v>
      </c>
      <c r="G883">
        <v>18.8</v>
      </c>
      <c r="H883">
        <v>21.9</v>
      </c>
      <c r="I883">
        <v>16.100000000000001</v>
      </c>
      <c r="J883">
        <v>18.8</v>
      </c>
      <c r="K883">
        <v>16.600000000000001</v>
      </c>
      <c r="L883">
        <v>87.5</v>
      </c>
      <c r="M883">
        <v>0</v>
      </c>
      <c r="N883">
        <v>11.937999999999999</v>
      </c>
      <c r="O883">
        <v>4.0640000000000036</v>
      </c>
      <c r="P883">
        <f t="shared" si="74"/>
        <v>-8.8900000000000148</v>
      </c>
      <c r="Q883">
        <f t="shared" si="75"/>
        <v>110.7439999999998</v>
      </c>
      <c r="R883">
        <f t="shared" si="76"/>
        <v>17.272000000000503</v>
      </c>
      <c r="S883">
        <v>0</v>
      </c>
      <c r="T883">
        <v>0</v>
      </c>
      <c r="V883">
        <v>0</v>
      </c>
      <c r="W883">
        <v>0</v>
      </c>
      <c r="Y883">
        <v>14.5</v>
      </c>
      <c r="Z883">
        <v>346.1</v>
      </c>
      <c r="AA883">
        <v>1018.3</v>
      </c>
      <c r="AB883">
        <v>75.5</v>
      </c>
      <c r="AC883">
        <v>13.5</v>
      </c>
      <c r="AD883">
        <v>297.3</v>
      </c>
      <c r="AE883">
        <v>25.8</v>
      </c>
      <c r="AF883">
        <v>9</v>
      </c>
      <c r="AH883" t="s">
        <v>1877</v>
      </c>
      <c r="AI883" t="s">
        <v>1878</v>
      </c>
      <c r="AJ883">
        <v>0.47</v>
      </c>
      <c r="AK883" t="s">
        <v>49</v>
      </c>
      <c r="AL883" t="s">
        <v>110</v>
      </c>
      <c r="AM883" t="s">
        <v>51</v>
      </c>
      <c r="AN883" t="s">
        <v>46</v>
      </c>
    </row>
    <row r="884" spans="1:40">
      <c r="A884" t="s">
        <v>40</v>
      </c>
      <c r="B884" s="1">
        <v>42157</v>
      </c>
      <c r="C884">
        <v>23</v>
      </c>
      <c r="D884">
        <v>13.2</v>
      </c>
      <c r="E884">
        <f t="shared" si="72"/>
        <v>8.1000000000000014</v>
      </c>
      <c r="F884">
        <f t="shared" si="73"/>
        <v>636.45000000000005</v>
      </c>
      <c r="G884">
        <v>18.100000000000001</v>
      </c>
      <c r="H884">
        <v>23</v>
      </c>
      <c r="I884">
        <v>13.2</v>
      </c>
      <c r="J884">
        <v>18.100000000000001</v>
      </c>
      <c r="K884">
        <v>14.5</v>
      </c>
      <c r="L884">
        <v>81.099999999999994</v>
      </c>
      <c r="M884">
        <v>0</v>
      </c>
      <c r="N884">
        <v>0</v>
      </c>
      <c r="O884">
        <v>4.0640000000000036</v>
      </c>
      <c r="P884">
        <f t="shared" si="74"/>
        <v>4.3180000000000121</v>
      </c>
      <c r="Q884">
        <f t="shared" si="75"/>
        <v>119.88799999999975</v>
      </c>
      <c r="R884">
        <f t="shared" si="76"/>
        <v>30.734000000000378</v>
      </c>
      <c r="S884">
        <v>0</v>
      </c>
      <c r="T884">
        <v>0</v>
      </c>
      <c r="V884">
        <v>0</v>
      </c>
      <c r="W884">
        <v>0</v>
      </c>
      <c r="Y884">
        <v>12.6</v>
      </c>
      <c r="Z884">
        <v>13.2</v>
      </c>
      <c r="AA884">
        <v>1018</v>
      </c>
      <c r="AB884">
        <v>48.7</v>
      </c>
      <c r="AC884">
        <v>12.2</v>
      </c>
      <c r="AD884">
        <v>338.1</v>
      </c>
      <c r="AE884">
        <v>29.3</v>
      </c>
      <c r="AF884">
        <v>10</v>
      </c>
      <c r="AH884" t="s">
        <v>1879</v>
      </c>
      <c r="AI884" t="s">
        <v>1880</v>
      </c>
      <c r="AJ884">
        <v>0.5</v>
      </c>
      <c r="AK884" t="s">
        <v>49</v>
      </c>
      <c r="AL884" t="s">
        <v>110</v>
      </c>
      <c r="AM884" t="s">
        <v>51</v>
      </c>
      <c r="AN884" t="s">
        <v>46</v>
      </c>
    </row>
    <row r="885" spans="1:40">
      <c r="A885" t="s">
        <v>40</v>
      </c>
      <c r="B885" s="1">
        <v>42158</v>
      </c>
      <c r="C885">
        <v>23.9</v>
      </c>
      <c r="D885">
        <v>12.2</v>
      </c>
      <c r="E885">
        <f t="shared" si="72"/>
        <v>8.0499999999999972</v>
      </c>
      <c r="F885">
        <f t="shared" si="73"/>
        <v>644.5</v>
      </c>
      <c r="G885">
        <v>18.2</v>
      </c>
      <c r="H885">
        <v>23.9</v>
      </c>
      <c r="I885">
        <v>12.2</v>
      </c>
      <c r="J885">
        <v>18.2</v>
      </c>
      <c r="K885">
        <v>14.4</v>
      </c>
      <c r="L885">
        <v>81.099999999999994</v>
      </c>
      <c r="M885">
        <v>0</v>
      </c>
      <c r="N885">
        <v>0</v>
      </c>
      <c r="O885">
        <v>4.0640000000000036</v>
      </c>
      <c r="P885">
        <f t="shared" si="74"/>
        <v>5.5880000000000223</v>
      </c>
      <c r="Q885">
        <f t="shared" si="75"/>
        <v>116.33199999999977</v>
      </c>
      <c r="R885">
        <f t="shared" si="76"/>
        <v>32.512000000000398</v>
      </c>
      <c r="S885">
        <v>0</v>
      </c>
      <c r="T885">
        <v>0</v>
      </c>
      <c r="V885">
        <v>0</v>
      </c>
      <c r="W885">
        <v>0</v>
      </c>
      <c r="Y885">
        <v>16</v>
      </c>
      <c r="Z885">
        <v>21.6</v>
      </c>
      <c r="AA885">
        <v>1016.4</v>
      </c>
      <c r="AB885">
        <v>37.200000000000003</v>
      </c>
      <c r="AC885">
        <v>11.9</v>
      </c>
      <c r="AD885">
        <v>352.1</v>
      </c>
      <c r="AE885">
        <v>30.5</v>
      </c>
      <c r="AF885">
        <v>10</v>
      </c>
      <c r="AH885" t="s">
        <v>1881</v>
      </c>
      <c r="AI885" t="s">
        <v>1882</v>
      </c>
      <c r="AJ885">
        <v>0.54</v>
      </c>
      <c r="AK885" t="s">
        <v>49</v>
      </c>
      <c r="AL885" t="s">
        <v>110</v>
      </c>
      <c r="AM885" t="s">
        <v>51</v>
      </c>
      <c r="AN885" t="s">
        <v>46</v>
      </c>
    </row>
    <row r="886" spans="1:40">
      <c r="A886" t="s">
        <v>40</v>
      </c>
      <c r="B886" s="1">
        <v>42159</v>
      </c>
      <c r="C886">
        <v>28</v>
      </c>
      <c r="D886">
        <v>12.1</v>
      </c>
      <c r="E886">
        <f t="shared" si="72"/>
        <v>10.050000000000001</v>
      </c>
      <c r="F886">
        <f t="shared" si="73"/>
        <v>654.54999999999995</v>
      </c>
      <c r="G886">
        <v>20.5</v>
      </c>
      <c r="H886">
        <v>28.1</v>
      </c>
      <c r="I886">
        <v>12.1</v>
      </c>
      <c r="J886">
        <v>20.5</v>
      </c>
      <c r="K886">
        <v>15</v>
      </c>
      <c r="L886">
        <v>74.599999999999994</v>
      </c>
      <c r="M886">
        <v>0</v>
      </c>
      <c r="N886">
        <v>0</v>
      </c>
      <c r="O886">
        <v>4.3179999999999525</v>
      </c>
      <c r="P886">
        <f t="shared" si="74"/>
        <v>6.8580000000000609</v>
      </c>
      <c r="Q886">
        <f t="shared" si="75"/>
        <v>74.675999999999704</v>
      </c>
      <c r="R886">
        <f t="shared" si="76"/>
        <v>19.558000000000447</v>
      </c>
      <c r="S886">
        <v>0</v>
      </c>
      <c r="T886">
        <v>0</v>
      </c>
      <c r="V886">
        <v>0</v>
      </c>
      <c r="W886">
        <v>0</v>
      </c>
      <c r="Y886">
        <v>14.4</v>
      </c>
      <c r="Z886">
        <v>26.1</v>
      </c>
      <c r="AA886">
        <v>1017.1</v>
      </c>
      <c r="AB886">
        <v>13</v>
      </c>
      <c r="AC886">
        <v>12.9</v>
      </c>
      <c r="AD886">
        <v>346.8</v>
      </c>
      <c r="AE886">
        <v>29.9</v>
      </c>
      <c r="AF886">
        <v>10</v>
      </c>
      <c r="AH886" t="s">
        <v>1883</v>
      </c>
      <c r="AI886" t="s">
        <v>1884</v>
      </c>
      <c r="AJ886">
        <v>0.56999999999999995</v>
      </c>
      <c r="AK886" t="s">
        <v>54</v>
      </c>
      <c r="AL886" t="s">
        <v>55</v>
      </c>
      <c r="AM886" t="s">
        <v>56</v>
      </c>
      <c r="AN886" t="s">
        <v>46</v>
      </c>
    </row>
    <row r="887" spans="1:40">
      <c r="A887" t="s">
        <v>40</v>
      </c>
      <c r="B887" s="1">
        <v>42160</v>
      </c>
      <c r="C887">
        <v>30</v>
      </c>
      <c r="D887">
        <v>16.100000000000001</v>
      </c>
      <c r="E887">
        <f t="shared" si="72"/>
        <v>13.05</v>
      </c>
      <c r="F887">
        <f t="shared" si="73"/>
        <v>667.59999999999991</v>
      </c>
      <c r="G887">
        <v>23.6</v>
      </c>
      <c r="H887">
        <v>30.9</v>
      </c>
      <c r="I887">
        <v>16.100000000000001</v>
      </c>
      <c r="J887">
        <v>23.9</v>
      </c>
      <c r="K887">
        <v>17.5</v>
      </c>
      <c r="L887">
        <v>71.599999999999994</v>
      </c>
      <c r="M887">
        <v>0</v>
      </c>
      <c r="N887">
        <v>0</v>
      </c>
      <c r="O887">
        <v>4.3180000000000431</v>
      </c>
      <c r="P887">
        <f t="shared" si="74"/>
        <v>8.1280000000000712</v>
      </c>
      <c r="Q887">
        <f t="shared" si="75"/>
        <v>74.929999999999779</v>
      </c>
      <c r="R887">
        <f t="shared" si="76"/>
        <v>-4.571999999999548</v>
      </c>
      <c r="S887">
        <v>0</v>
      </c>
      <c r="T887">
        <v>0</v>
      </c>
      <c r="V887">
        <v>0</v>
      </c>
      <c r="W887">
        <v>0</v>
      </c>
      <c r="X887">
        <v>44.6</v>
      </c>
      <c r="Y887">
        <v>25.7</v>
      </c>
      <c r="Z887">
        <v>337.2</v>
      </c>
      <c r="AA887">
        <v>1017.9</v>
      </c>
      <c r="AB887">
        <v>11.5</v>
      </c>
      <c r="AC887">
        <v>15.3</v>
      </c>
      <c r="AD887">
        <v>341</v>
      </c>
      <c r="AE887">
        <v>29.6</v>
      </c>
      <c r="AF887">
        <v>10</v>
      </c>
      <c r="AH887" t="s">
        <v>1885</v>
      </c>
      <c r="AI887" t="s">
        <v>1886</v>
      </c>
      <c r="AJ887">
        <v>0.61</v>
      </c>
      <c r="AK887" t="s">
        <v>54</v>
      </c>
      <c r="AL887" t="s">
        <v>55</v>
      </c>
      <c r="AM887" t="s">
        <v>56</v>
      </c>
      <c r="AN887" t="s">
        <v>46</v>
      </c>
    </row>
    <row r="888" spans="1:40">
      <c r="A888" t="s">
        <v>40</v>
      </c>
      <c r="B888" s="1">
        <v>42161</v>
      </c>
      <c r="C888">
        <v>30.1</v>
      </c>
      <c r="D888">
        <v>19.2</v>
      </c>
      <c r="E888">
        <f t="shared" si="72"/>
        <v>14.649999999999999</v>
      </c>
      <c r="F888">
        <f t="shared" si="73"/>
        <v>682.24999999999989</v>
      </c>
      <c r="G888">
        <v>24.5</v>
      </c>
      <c r="H888">
        <v>31.8</v>
      </c>
      <c r="I888">
        <v>19.2</v>
      </c>
      <c r="J888">
        <v>25.1</v>
      </c>
      <c r="K888">
        <v>19.600000000000001</v>
      </c>
      <c r="L888">
        <v>76.5</v>
      </c>
      <c r="M888">
        <v>0</v>
      </c>
      <c r="N888">
        <v>12.191999999999998</v>
      </c>
      <c r="O888">
        <v>4.0640000000000036</v>
      </c>
      <c r="P888">
        <f t="shared" si="74"/>
        <v>9.1440000000000339</v>
      </c>
      <c r="Q888">
        <f t="shared" si="75"/>
        <v>74.929999999999666</v>
      </c>
      <c r="R888">
        <f t="shared" si="76"/>
        <v>-2.793999999999869</v>
      </c>
      <c r="S888">
        <v>0</v>
      </c>
      <c r="T888">
        <v>0</v>
      </c>
      <c r="V888">
        <v>0</v>
      </c>
      <c r="W888">
        <v>0</v>
      </c>
      <c r="Y888">
        <v>12.1</v>
      </c>
      <c r="Z888">
        <v>347.4</v>
      </c>
      <c r="AA888">
        <v>1016.3</v>
      </c>
      <c r="AB888">
        <v>23</v>
      </c>
      <c r="AC888">
        <v>14.7</v>
      </c>
      <c r="AD888">
        <v>309.5</v>
      </c>
      <c r="AE888">
        <v>26.8</v>
      </c>
      <c r="AF888">
        <v>9</v>
      </c>
      <c r="AH888" t="s">
        <v>1887</v>
      </c>
      <c r="AI888" t="s">
        <v>1888</v>
      </c>
      <c r="AJ888">
        <v>0.64</v>
      </c>
      <c r="AK888" t="s">
        <v>49</v>
      </c>
      <c r="AL888" t="s">
        <v>50</v>
      </c>
      <c r="AM888" t="s">
        <v>51</v>
      </c>
      <c r="AN888" t="s">
        <v>46</v>
      </c>
    </row>
    <row r="889" spans="1:40">
      <c r="A889" t="s">
        <v>40</v>
      </c>
      <c r="B889" s="1">
        <v>42162</v>
      </c>
      <c r="C889">
        <v>32</v>
      </c>
      <c r="D889">
        <v>19.100000000000001</v>
      </c>
      <c r="E889">
        <f t="shared" si="72"/>
        <v>15.55</v>
      </c>
      <c r="F889">
        <f t="shared" si="73"/>
        <v>697.79999999999984</v>
      </c>
      <c r="G889">
        <v>25.7</v>
      </c>
      <c r="H889">
        <v>33.5</v>
      </c>
      <c r="I889">
        <v>19.100000000000001</v>
      </c>
      <c r="J889">
        <v>26.4</v>
      </c>
      <c r="K889">
        <v>19.399999999999999</v>
      </c>
      <c r="L889">
        <v>71.3</v>
      </c>
      <c r="M889">
        <v>1.4419999999999999</v>
      </c>
      <c r="N889">
        <v>0</v>
      </c>
      <c r="O889">
        <v>4.3179999999999525</v>
      </c>
      <c r="P889">
        <f t="shared" si="74"/>
        <v>22.606000000000051</v>
      </c>
      <c r="Q889">
        <f t="shared" si="75"/>
        <v>87.375999999999692</v>
      </c>
      <c r="R889">
        <f t="shared" si="76"/>
        <v>11.176000000000272</v>
      </c>
      <c r="S889">
        <v>100</v>
      </c>
      <c r="T889">
        <v>4.17</v>
      </c>
      <c r="U889" t="s">
        <v>41</v>
      </c>
      <c r="V889">
        <v>0</v>
      </c>
      <c r="W889">
        <v>0</v>
      </c>
      <c r="X889">
        <v>25.9</v>
      </c>
      <c r="Y889">
        <v>13.1</v>
      </c>
      <c r="Z889">
        <v>181.8</v>
      </c>
      <c r="AA889">
        <v>1015.3</v>
      </c>
      <c r="AB889">
        <v>9.6999999999999993</v>
      </c>
      <c r="AC889">
        <v>14.9</v>
      </c>
      <c r="AD889">
        <v>315.60000000000002</v>
      </c>
      <c r="AE889">
        <v>27.3</v>
      </c>
      <c r="AF889">
        <v>9</v>
      </c>
      <c r="AH889" t="s">
        <v>1889</v>
      </c>
      <c r="AI889" t="s">
        <v>1890</v>
      </c>
      <c r="AJ889">
        <v>0.68</v>
      </c>
      <c r="AK889" t="s">
        <v>151</v>
      </c>
      <c r="AL889" t="s">
        <v>482</v>
      </c>
      <c r="AM889" t="s">
        <v>41</v>
      </c>
      <c r="AN889" t="s">
        <v>46</v>
      </c>
    </row>
    <row r="890" spans="1:40">
      <c r="A890" t="s">
        <v>40</v>
      </c>
      <c r="B890" s="1">
        <v>42163</v>
      </c>
      <c r="C890">
        <v>30.1</v>
      </c>
      <c r="D890">
        <v>22</v>
      </c>
      <c r="E890">
        <f t="shared" si="72"/>
        <v>16.05</v>
      </c>
      <c r="F890">
        <f t="shared" si="73"/>
        <v>713.8499999999998</v>
      </c>
      <c r="G890">
        <v>24.4</v>
      </c>
      <c r="H890">
        <v>33.4</v>
      </c>
      <c r="I890">
        <v>22</v>
      </c>
      <c r="J890">
        <v>25.1</v>
      </c>
      <c r="K890">
        <v>20.7</v>
      </c>
      <c r="L890">
        <v>80.400000000000006</v>
      </c>
      <c r="M890">
        <v>3.5630000000000002</v>
      </c>
      <c r="N890">
        <v>0</v>
      </c>
      <c r="O890">
        <v>4.0640000000000036</v>
      </c>
      <c r="P890">
        <f t="shared" si="74"/>
        <v>23.622000000000014</v>
      </c>
      <c r="Q890">
        <f t="shared" si="75"/>
        <v>81.279999999999745</v>
      </c>
      <c r="R890">
        <f t="shared" si="76"/>
        <v>12.700000000000159</v>
      </c>
      <c r="S890">
        <v>100</v>
      </c>
      <c r="T890">
        <v>20.83</v>
      </c>
      <c r="U890" t="s">
        <v>41</v>
      </c>
      <c r="V890">
        <v>0</v>
      </c>
      <c r="W890">
        <v>0</v>
      </c>
      <c r="X890">
        <v>33.700000000000003</v>
      </c>
      <c r="Y890">
        <v>19.3</v>
      </c>
      <c r="Z890">
        <v>196.3</v>
      </c>
      <c r="AA890">
        <v>1014.3</v>
      </c>
      <c r="AB890">
        <v>25.1</v>
      </c>
      <c r="AC890">
        <v>14.2</v>
      </c>
      <c r="AD890">
        <v>179.8</v>
      </c>
      <c r="AE890">
        <v>15.7</v>
      </c>
      <c r="AF890">
        <v>6</v>
      </c>
      <c r="AH890" t="s">
        <v>1891</v>
      </c>
      <c r="AI890" t="s">
        <v>1892</v>
      </c>
      <c r="AJ890">
        <v>0.72</v>
      </c>
      <c r="AK890" t="s">
        <v>61</v>
      </c>
      <c r="AL890" t="s">
        <v>148</v>
      </c>
      <c r="AM890" t="s">
        <v>41</v>
      </c>
      <c r="AN890" t="s">
        <v>46</v>
      </c>
    </row>
    <row r="891" spans="1:40">
      <c r="A891" t="s">
        <v>40</v>
      </c>
      <c r="B891" s="1">
        <v>42164</v>
      </c>
      <c r="C891">
        <v>31</v>
      </c>
      <c r="D891">
        <v>19</v>
      </c>
      <c r="E891">
        <f t="shared" si="72"/>
        <v>15</v>
      </c>
      <c r="F891">
        <f t="shared" si="73"/>
        <v>728.8499999999998</v>
      </c>
      <c r="G891">
        <v>24.2</v>
      </c>
      <c r="H891">
        <v>32.9</v>
      </c>
      <c r="I891">
        <v>19</v>
      </c>
      <c r="J891">
        <v>24.7</v>
      </c>
      <c r="K891">
        <v>19</v>
      </c>
      <c r="L891">
        <v>76</v>
      </c>
      <c r="M891">
        <v>1.7609999999999999</v>
      </c>
      <c r="N891">
        <v>47.497999999999998</v>
      </c>
      <c r="O891">
        <v>4.0640000000000036</v>
      </c>
      <c r="P891">
        <f t="shared" si="74"/>
        <v>24.638000000000062</v>
      </c>
      <c r="Q891">
        <f t="shared" si="75"/>
        <v>62.737999999999658</v>
      </c>
      <c r="R891">
        <f t="shared" si="76"/>
        <v>14.732000000000198</v>
      </c>
      <c r="S891">
        <v>100</v>
      </c>
      <c r="T891">
        <v>12.5</v>
      </c>
      <c r="U891" t="s">
        <v>41</v>
      </c>
      <c r="V891">
        <v>0</v>
      </c>
      <c r="W891">
        <v>0</v>
      </c>
      <c r="X891">
        <v>61.2</v>
      </c>
      <c r="Y891">
        <v>33.299999999999997</v>
      </c>
      <c r="Z891">
        <v>335.3</v>
      </c>
      <c r="AA891">
        <v>1013</v>
      </c>
      <c r="AB891">
        <v>17.600000000000001</v>
      </c>
      <c r="AC891">
        <v>15.1</v>
      </c>
      <c r="AD891">
        <v>339.6</v>
      </c>
      <c r="AE891">
        <v>29.3</v>
      </c>
      <c r="AF891">
        <v>10</v>
      </c>
      <c r="AH891" t="s">
        <v>1893</v>
      </c>
      <c r="AI891" t="s">
        <v>1894</v>
      </c>
      <c r="AJ891">
        <v>0.75</v>
      </c>
      <c r="AK891" t="s">
        <v>151</v>
      </c>
      <c r="AL891" t="s">
        <v>511</v>
      </c>
      <c r="AM891" t="s">
        <v>41</v>
      </c>
      <c r="AN891" t="s">
        <v>46</v>
      </c>
    </row>
    <row r="892" spans="1:40">
      <c r="A892" t="s">
        <v>40</v>
      </c>
      <c r="B892" s="1">
        <v>42165</v>
      </c>
      <c r="C892">
        <v>30.3</v>
      </c>
      <c r="D892">
        <v>18.3</v>
      </c>
      <c r="E892">
        <f t="shared" si="72"/>
        <v>14.3</v>
      </c>
      <c r="F892">
        <f t="shared" si="73"/>
        <v>743.14999999999975</v>
      </c>
      <c r="G892">
        <v>24.9</v>
      </c>
      <c r="H892">
        <v>32.700000000000003</v>
      </c>
      <c r="I892">
        <v>18.3</v>
      </c>
      <c r="J892">
        <v>25.8</v>
      </c>
      <c r="K892">
        <v>19.899999999999999</v>
      </c>
      <c r="L892">
        <v>76.400000000000006</v>
      </c>
      <c r="M892">
        <v>0</v>
      </c>
      <c r="N892">
        <v>0</v>
      </c>
      <c r="O892">
        <v>4.0640000000000036</v>
      </c>
      <c r="P892">
        <f t="shared" si="74"/>
        <v>72.644000000000005</v>
      </c>
      <c r="Q892">
        <f t="shared" si="75"/>
        <v>106.42599999999976</v>
      </c>
      <c r="R892">
        <f t="shared" si="76"/>
        <v>64.262000000000171</v>
      </c>
      <c r="S892">
        <v>0</v>
      </c>
      <c r="T892">
        <v>0</v>
      </c>
      <c r="V892">
        <v>0</v>
      </c>
      <c r="W892">
        <v>0</v>
      </c>
      <c r="Y892">
        <v>10.9</v>
      </c>
      <c r="Z892">
        <v>165.8</v>
      </c>
      <c r="AA892">
        <v>1012.4</v>
      </c>
      <c r="AB892">
        <v>7.8</v>
      </c>
      <c r="AC892">
        <v>15.2</v>
      </c>
      <c r="AD892">
        <v>334.7</v>
      </c>
      <c r="AE892">
        <v>28.8</v>
      </c>
      <c r="AF892">
        <v>10</v>
      </c>
      <c r="AH892" t="s">
        <v>1895</v>
      </c>
      <c r="AI892" t="s">
        <v>1896</v>
      </c>
      <c r="AJ892">
        <v>0.79</v>
      </c>
      <c r="AK892" t="s">
        <v>54</v>
      </c>
      <c r="AL892" t="s">
        <v>55</v>
      </c>
      <c r="AM892" t="s">
        <v>56</v>
      </c>
      <c r="AN892" t="s">
        <v>46</v>
      </c>
    </row>
    <row r="893" spans="1:40">
      <c r="A893" t="s">
        <v>40</v>
      </c>
      <c r="B893" s="1">
        <v>42166</v>
      </c>
      <c r="C893">
        <v>31.4</v>
      </c>
      <c r="D893">
        <v>20.100000000000001</v>
      </c>
      <c r="E893">
        <f t="shared" si="72"/>
        <v>15.75</v>
      </c>
      <c r="F893">
        <f t="shared" si="73"/>
        <v>758.89999999999975</v>
      </c>
      <c r="G893">
        <v>25.2</v>
      </c>
      <c r="H893">
        <v>33.6</v>
      </c>
      <c r="I893">
        <v>20.100000000000001</v>
      </c>
      <c r="J893">
        <v>25.9</v>
      </c>
      <c r="K893">
        <v>19.600000000000001</v>
      </c>
      <c r="L893">
        <v>72.599999999999994</v>
      </c>
      <c r="M893">
        <v>9.3859999999999992</v>
      </c>
      <c r="N893">
        <v>0</v>
      </c>
      <c r="O893">
        <v>4.0640000000000036</v>
      </c>
      <c r="P893">
        <f t="shared" si="74"/>
        <v>73.913999999999902</v>
      </c>
      <c r="Q893">
        <f t="shared" si="75"/>
        <v>106.17199999999974</v>
      </c>
      <c r="R893">
        <f t="shared" si="76"/>
        <v>66.294000000000324</v>
      </c>
      <c r="S893">
        <v>100</v>
      </c>
      <c r="T893">
        <v>12.5</v>
      </c>
      <c r="U893" t="s">
        <v>41</v>
      </c>
      <c r="V893">
        <v>0</v>
      </c>
      <c r="W893">
        <v>0</v>
      </c>
      <c r="X893">
        <v>57.2</v>
      </c>
      <c r="Y893">
        <v>16.399999999999999</v>
      </c>
      <c r="Z893">
        <v>174.4</v>
      </c>
      <c r="AA893">
        <v>1013.3</v>
      </c>
      <c r="AB893">
        <v>6.5</v>
      </c>
      <c r="AC893">
        <v>16</v>
      </c>
      <c r="AD893">
        <v>250.1</v>
      </c>
      <c r="AE893">
        <v>21.6</v>
      </c>
      <c r="AF893">
        <v>7</v>
      </c>
      <c r="AH893" t="s">
        <v>1897</v>
      </c>
      <c r="AI893" t="s">
        <v>1898</v>
      </c>
      <c r="AJ893">
        <v>0.82</v>
      </c>
      <c r="AK893" t="s">
        <v>151</v>
      </c>
      <c r="AL893" t="s">
        <v>520</v>
      </c>
      <c r="AM893" t="s">
        <v>41</v>
      </c>
      <c r="AN893" t="s">
        <v>46</v>
      </c>
    </row>
    <row r="894" spans="1:40">
      <c r="A894" t="s">
        <v>40</v>
      </c>
      <c r="B894" s="1">
        <v>42167</v>
      </c>
      <c r="C894">
        <v>31</v>
      </c>
      <c r="D894">
        <v>21</v>
      </c>
      <c r="E894">
        <f t="shared" si="72"/>
        <v>16</v>
      </c>
      <c r="F894">
        <f t="shared" si="73"/>
        <v>774.89999999999975</v>
      </c>
      <c r="G894">
        <v>25.1</v>
      </c>
      <c r="H894">
        <v>33.1</v>
      </c>
      <c r="I894">
        <v>21</v>
      </c>
      <c r="J894">
        <v>25.9</v>
      </c>
      <c r="K894">
        <v>19.8</v>
      </c>
      <c r="L894">
        <v>73.900000000000006</v>
      </c>
      <c r="M894">
        <v>0.436</v>
      </c>
      <c r="N894">
        <v>0</v>
      </c>
      <c r="O894">
        <v>3.8099999999999636</v>
      </c>
      <c r="P894">
        <f t="shared" si="74"/>
        <v>75.183999999999941</v>
      </c>
      <c r="Q894">
        <f t="shared" si="75"/>
        <v>99.059999999999661</v>
      </c>
      <c r="R894">
        <f t="shared" si="76"/>
        <v>68.07200000000023</v>
      </c>
      <c r="S894">
        <v>100</v>
      </c>
      <c r="T894">
        <v>4.17</v>
      </c>
      <c r="U894" t="s">
        <v>41</v>
      </c>
      <c r="V894">
        <v>0</v>
      </c>
      <c r="W894">
        <v>0</v>
      </c>
      <c r="X894">
        <v>44.3</v>
      </c>
      <c r="Y894">
        <v>27.6</v>
      </c>
      <c r="Z894">
        <v>185</v>
      </c>
      <c r="AA894">
        <v>1016</v>
      </c>
      <c r="AB894">
        <v>11.2</v>
      </c>
      <c r="AC894">
        <v>16</v>
      </c>
      <c r="AD894">
        <v>263.7</v>
      </c>
      <c r="AE894">
        <v>22.7</v>
      </c>
      <c r="AF894">
        <v>8</v>
      </c>
      <c r="AH894" t="s">
        <v>1899</v>
      </c>
      <c r="AI894" t="s">
        <v>1900</v>
      </c>
      <c r="AJ894">
        <v>0.86</v>
      </c>
      <c r="AK894" t="s">
        <v>151</v>
      </c>
      <c r="AL894" t="s">
        <v>238</v>
      </c>
      <c r="AM894" t="s">
        <v>41</v>
      </c>
      <c r="AN894" t="s">
        <v>46</v>
      </c>
    </row>
    <row r="895" spans="1:40">
      <c r="A895" t="s">
        <v>40</v>
      </c>
      <c r="B895" s="1">
        <v>42168</v>
      </c>
      <c r="C895">
        <v>30.1</v>
      </c>
      <c r="D895">
        <v>21.1</v>
      </c>
      <c r="E895">
        <f t="shared" si="72"/>
        <v>15.600000000000001</v>
      </c>
      <c r="F895">
        <f t="shared" si="73"/>
        <v>790.49999999999977</v>
      </c>
      <c r="G895">
        <v>24.8</v>
      </c>
      <c r="H895">
        <v>33.200000000000003</v>
      </c>
      <c r="I895">
        <v>21.1</v>
      </c>
      <c r="J895">
        <v>25.6</v>
      </c>
      <c r="K895">
        <v>20.7</v>
      </c>
      <c r="L895">
        <v>79.5</v>
      </c>
      <c r="M895">
        <v>2.7280000000000002</v>
      </c>
      <c r="N895">
        <v>0</v>
      </c>
      <c r="O895">
        <v>4.0640000000000036</v>
      </c>
      <c r="P895">
        <f t="shared" si="74"/>
        <v>76.453999999999922</v>
      </c>
      <c r="Q895">
        <f t="shared" si="75"/>
        <v>71.627999999999702</v>
      </c>
      <c r="R895">
        <f t="shared" si="76"/>
        <v>70.358000000000402</v>
      </c>
      <c r="S895">
        <v>100</v>
      </c>
      <c r="T895">
        <v>8.33</v>
      </c>
      <c r="U895" t="s">
        <v>41</v>
      </c>
      <c r="V895">
        <v>0</v>
      </c>
      <c r="W895">
        <v>0</v>
      </c>
      <c r="X895">
        <v>77.8</v>
      </c>
      <c r="Y895">
        <v>18.399999999999999</v>
      </c>
      <c r="Z895">
        <v>164.1</v>
      </c>
      <c r="AA895">
        <v>1018.2</v>
      </c>
      <c r="AB895">
        <v>26.5</v>
      </c>
      <c r="AC895">
        <v>14.4</v>
      </c>
      <c r="AD895">
        <v>238.5</v>
      </c>
      <c r="AE895">
        <v>20.7</v>
      </c>
      <c r="AF895">
        <v>7</v>
      </c>
      <c r="AH895" t="s">
        <v>1901</v>
      </c>
      <c r="AI895" t="s">
        <v>1902</v>
      </c>
      <c r="AJ895">
        <v>0.9</v>
      </c>
      <c r="AK895" t="s">
        <v>61</v>
      </c>
      <c r="AL895" t="s">
        <v>215</v>
      </c>
      <c r="AM895" t="s">
        <v>41</v>
      </c>
      <c r="AN895" t="s">
        <v>46</v>
      </c>
    </row>
    <row r="896" spans="1:40">
      <c r="A896" t="s">
        <v>40</v>
      </c>
      <c r="B896" s="1">
        <v>42169</v>
      </c>
      <c r="C896">
        <v>30.1</v>
      </c>
      <c r="D896">
        <v>20.2</v>
      </c>
      <c r="E896">
        <f t="shared" si="72"/>
        <v>15.149999999999999</v>
      </c>
      <c r="F896">
        <f t="shared" si="73"/>
        <v>805.64999999999975</v>
      </c>
      <c r="G896">
        <v>25</v>
      </c>
      <c r="H896">
        <v>33.4</v>
      </c>
      <c r="I896">
        <v>20.2</v>
      </c>
      <c r="J896">
        <v>26.1</v>
      </c>
      <c r="K896">
        <v>20.8</v>
      </c>
      <c r="L896">
        <v>78.7</v>
      </c>
      <c r="M896">
        <v>4.806</v>
      </c>
      <c r="N896">
        <v>0.7619999999999999</v>
      </c>
      <c r="O896">
        <v>4.3180000000000431</v>
      </c>
      <c r="P896">
        <f t="shared" si="74"/>
        <v>77.47</v>
      </c>
      <c r="Q896">
        <f t="shared" si="75"/>
        <v>69.341999999999814</v>
      </c>
      <c r="R896">
        <f t="shared" si="76"/>
        <v>72.136000000000422</v>
      </c>
      <c r="S896">
        <v>100</v>
      </c>
      <c r="T896">
        <v>12.5</v>
      </c>
      <c r="U896" t="s">
        <v>41</v>
      </c>
      <c r="V896">
        <v>0</v>
      </c>
      <c r="W896">
        <v>0</v>
      </c>
      <c r="X896">
        <v>68.400000000000006</v>
      </c>
      <c r="Y896">
        <v>21.7</v>
      </c>
      <c r="Z896">
        <v>158.30000000000001</v>
      </c>
      <c r="AA896">
        <v>1018.6</v>
      </c>
      <c r="AB896">
        <v>32.5</v>
      </c>
      <c r="AC896">
        <v>15.6</v>
      </c>
      <c r="AD896">
        <v>186.4</v>
      </c>
      <c r="AE896">
        <v>16</v>
      </c>
      <c r="AF896">
        <v>5</v>
      </c>
      <c r="AH896" t="s">
        <v>1903</v>
      </c>
      <c r="AI896" t="s">
        <v>1904</v>
      </c>
      <c r="AJ896">
        <v>0.93</v>
      </c>
      <c r="AK896" t="s">
        <v>61</v>
      </c>
      <c r="AL896" t="s">
        <v>148</v>
      </c>
      <c r="AM896" t="s">
        <v>41</v>
      </c>
      <c r="AN896" t="s">
        <v>46</v>
      </c>
    </row>
    <row r="897" spans="1:40">
      <c r="A897" t="s">
        <v>40</v>
      </c>
      <c r="B897" s="1">
        <v>42170</v>
      </c>
      <c r="C897">
        <v>31.2</v>
      </c>
      <c r="D897">
        <v>21</v>
      </c>
      <c r="E897">
        <f t="shared" si="72"/>
        <v>16.100000000000001</v>
      </c>
      <c r="F897">
        <f t="shared" si="73"/>
        <v>821.74999999999977</v>
      </c>
      <c r="G897">
        <v>26.1</v>
      </c>
      <c r="H897">
        <v>33.799999999999997</v>
      </c>
      <c r="I897">
        <v>21</v>
      </c>
      <c r="J897">
        <v>27.1</v>
      </c>
      <c r="K897">
        <v>20.5</v>
      </c>
      <c r="L897">
        <v>73.3</v>
      </c>
      <c r="M897">
        <v>0</v>
      </c>
      <c r="N897">
        <v>0</v>
      </c>
      <c r="O897">
        <v>4.0640000000000036</v>
      </c>
      <c r="P897">
        <f t="shared" si="74"/>
        <v>78.739999999999867</v>
      </c>
      <c r="Q897">
        <f t="shared" si="75"/>
        <v>69.595999999999776</v>
      </c>
      <c r="R897">
        <f t="shared" si="76"/>
        <v>64.770000000000323</v>
      </c>
      <c r="S897">
        <v>0</v>
      </c>
      <c r="T897">
        <v>0</v>
      </c>
      <c r="V897">
        <v>0</v>
      </c>
      <c r="W897">
        <v>0</v>
      </c>
      <c r="Y897">
        <v>16.7</v>
      </c>
      <c r="Z897">
        <v>164.4</v>
      </c>
      <c r="AA897">
        <v>1019.1</v>
      </c>
      <c r="AB897">
        <v>13.9</v>
      </c>
      <c r="AC897">
        <v>15.8</v>
      </c>
      <c r="AD897">
        <v>302.8</v>
      </c>
      <c r="AE897">
        <v>26.1</v>
      </c>
      <c r="AF897">
        <v>9</v>
      </c>
      <c r="AH897" t="s">
        <v>1905</v>
      </c>
      <c r="AI897" t="s">
        <v>1906</v>
      </c>
      <c r="AJ897">
        <v>0.97</v>
      </c>
      <c r="AK897" t="s">
        <v>54</v>
      </c>
      <c r="AL897" t="s">
        <v>55</v>
      </c>
      <c r="AM897" t="s">
        <v>56</v>
      </c>
      <c r="AN897" t="s">
        <v>46</v>
      </c>
    </row>
    <row r="898" spans="1:40">
      <c r="A898" t="s">
        <v>40</v>
      </c>
      <c r="B898" s="1">
        <v>42171</v>
      </c>
      <c r="C898">
        <v>32.1</v>
      </c>
      <c r="D898">
        <v>21.1</v>
      </c>
      <c r="E898">
        <f t="shared" si="72"/>
        <v>16.600000000000001</v>
      </c>
      <c r="F898">
        <f t="shared" si="73"/>
        <v>838.3499999999998</v>
      </c>
      <c r="G898">
        <v>26.4</v>
      </c>
      <c r="H898">
        <v>35.1</v>
      </c>
      <c r="I898">
        <v>21.1</v>
      </c>
      <c r="J898">
        <v>27.7</v>
      </c>
      <c r="K898">
        <v>21.3</v>
      </c>
      <c r="L898">
        <v>75.599999999999994</v>
      </c>
      <c r="M898">
        <v>0</v>
      </c>
      <c r="N898">
        <v>0</v>
      </c>
      <c r="O898">
        <v>4.3179999999999525</v>
      </c>
      <c r="P898">
        <f t="shared" si="74"/>
        <v>55.625999999999976</v>
      </c>
      <c r="Q898">
        <f t="shared" si="75"/>
        <v>69.341999999999757</v>
      </c>
      <c r="R898">
        <f t="shared" si="76"/>
        <v>66.548000000000229</v>
      </c>
      <c r="S898">
        <v>0</v>
      </c>
      <c r="T898">
        <v>0</v>
      </c>
      <c r="V898">
        <v>0</v>
      </c>
      <c r="W898">
        <v>0</v>
      </c>
      <c r="Y898">
        <v>14.9</v>
      </c>
      <c r="Z898">
        <v>194.7</v>
      </c>
      <c r="AA898">
        <v>1019.7</v>
      </c>
      <c r="AB898">
        <v>15.5</v>
      </c>
      <c r="AC898">
        <v>15.5</v>
      </c>
      <c r="AD898">
        <v>320.60000000000002</v>
      </c>
      <c r="AE898">
        <v>27.7</v>
      </c>
      <c r="AF898">
        <v>9</v>
      </c>
      <c r="AH898" t="s">
        <v>1907</v>
      </c>
      <c r="AI898" t="s">
        <v>1908</v>
      </c>
      <c r="AJ898">
        <v>0</v>
      </c>
      <c r="AK898" t="s">
        <v>54</v>
      </c>
      <c r="AL898" t="s">
        <v>55</v>
      </c>
      <c r="AM898" t="s">
        <v>56</v>
      </c>
      <c r="AN898" t="s">
        <v>46</v>
      </c>
    </row>
    <row r="899" spans="1:40">
      <c r="A899" t="s">
        <v>40</v>
      </c>
      <c r="B899" s="1">
        <v>42172</v>
      </c>
      <c r="C899">
        <v>32</v>
      </c>
      <c r="D899">
        <v>21.1</v>
      </c>
      <c r="E899">
        <f t="shared" si="72"/>
        <v>16.55</v>
      </c>
      <c r="F899">
        <f t="shared" si="73"/>
        <v>854.89999999999975</v>
      </c>
      <c r="G899">
        <v>26</v>
      </c>
      <c r="H899">
        <v>35</v>
      </c>
      <c r="I899">
        <v>21.1</v>
      </c>
      <c r="J899">
        <v>27.2</v>
      </c>
      <c r="K899">
        <v>22.2</v>
      </c>
      <c r="L899">
        <v>81.400000000000006</v>
      </c>
      <c r="M899">
        <v>0</v>
      </c>
      <c r="N899">
        <v>0</v>
      </c>
      <c r="O899">
        <v>4.3180000000000431</v>
      </c>
      <c r="P899">
        <f t="shared" si="74"/>
        <v>51.815999999999974</v>
      </c>
      <c r="Q899">
        <f t="shared" si="75"/>
        <v>68.579999999999814</v>
      </c>
      <c r="R899">
        <f t="shared" si="76"/>
        <v>66.29400000000021</v>
      </c>
      <c r="S899">
        <v>0</v>
      </c>
      <c r="T899">
        <v>0</v>
      </c>
      <c r="V899">
        <v>0</v>
      </c>
      <c r="W899">
        <v>0</v>
      </c>
      <c r="X899">
        <v>44.6</v>
      </c>
      <c r="Y899">
        <v>14.8</v>
      </c>
      <c r="Z899">
        <v>163.80000000000001</v>
      </c>
      <c r="AA899">
        <v>1018.5</v>
      </c>
      <c r="AB899">
        <v>13.4</v>
      </c>
      <c r="AC899">
        <v>13.8</v>
      </c>
      <c r="AD899">
        <v>313.10000000000002</v>
      </c>
      <c r="AE899">
        <v>27.2</v>
      </c>
      <c r="AF899">
        <v>9</v>
      </c>
      <c r="AH899" t="s">
        <v>1909</v>
      </c>
      <c r="AI899" t="s">
        <v>1910</v>
      </c>
      <c r="AJ899">
        <v>0.04</v>
      </c>
      <c r="AK899" t="s">
        <v>54</v>
      </c>
      <c r="AL899" t="s">
        <v>55</v>
      </c>
      <c r="AM899" t="s">
        <v>56</v>
      </c>
      <c r="AN899" t="s">
        <v>46</v>
      </c>
    </row>
    <row r="900" spans="1:40">
      <c r="A900" t="s">
        <v>40</v>
      </c>
      <c r="B900" s="1">
        <v>42173</v>
      </c>
      <c r="C900">
        <v>30.2</v>
      </c>
      <c r="D900">
        <v>23</v>
      </c>
      <c r="E900">
        <f t="shared" si="72"/>
        <v>16.600000000000001</v>
      </c>
      <c r="F900">
        <f t="shared" si="73"/>
        <v>871.49999999999977</v>
      </c>
      <c r="G900">
        <v>26.4</v>
      </c>
      <c r="H900">
        <v>32.700000000000003</v>
      </c>
      <c r="I900">
        <v>23</v>
      </c>
      <c r="J900">
        <v>27.5</v>
      </c>
      <c r="K900">
        <v>21.5</v>
      </c>
      <c r="L900">
        <v>76.2</v>
      </c>
      <c r="M900">
        <v>0</v>
      </c>
      <c r="N900">
        <v>17.779999999999998</v>
      </c>
      <c r="O900">
        <v>4.3179999999999525</v>
      </c>
      <c r="P900">
        <f t="shared" si="74"/>
        <v>30.479999999999933</v>
      </c>
      <c r="Q900">
        <f t="shared" si="75"/>
        <v>60.197999999999752</v>
      </c>
      <c r="R900">
        <f t="shared" si="76"/>
        <v>67.056000000000154</v>
      </c>
      <c r="S900">
        <v>0</v>
      </c>
      <c r="T900">
        <v>0</v>
      </c>
      <c r="V900">
        <v>0</v>
      </c>
      <c r="W900">
        <v>0</v>
      </c>
      <c r="X900">
        <v>33.5</v>
      </c>
      <c r="Y900">
        <v>13.4</v>
      </c>
      <c r="Z900">
        <v>188.9</v>
      </c>
      <c r="AA900">
        <v>1017.5</v>
      </c>
      <c r="AB900">
        <v>4.0999999999999996</v>
      </c>
      <c r="AC900">
        <v>14.4</v>
      </c>
      <c r="AD900">
        <v>308</v>
      </c>
      <c r="AE900">
        <v>26.5</v>
      </c>
      <c r="AF900">
        <v>9</v>
      </c>
      <c r="AH900" t="s">
        <v>1911</v>
      </c>
      <c r="AI900" t="s">
        <v>1912</v>
      </c>
      <c r="AJ900">
        <v>7.0000000000000007E-2</v>
      </c>
      <c r="AK900" t="s">
        <v>54</v>
      </c>
      <c r="AL900" t="s">
        <v>55</v>
      </c>
      <c r="AM900" t="s">
        <v>56</v>
      </c>
      <c r="AN900" t="s">
        <v>46</v>
      </c>
    </row>
    <row r="901" spans="1:40">
      <c r="A901" t="s">
        <v>40</v>
      </c>
      <c r="B901" s="1">
        <v>42174</v>
      </c>
      <c r="C901">
        <v>28.6</v>
      </c>
      <c r="D901">
        <v>22.3</v>
      </c>
      <c r="E901">
        <f t="shared" si="72"/>
        <v>15.450000000000003</v>
      </c>
      <c r="F901">
        <f t="shared" si="73"/>
        <v>886.94999999999982</v>
      </c>
      <c r="G901">
        <v>25.5</v>
      </c>
      <c r="H901">
        <v>32.1</v>
      </c>
      <c r="I901">
        <v>22.3</v>
      </c>
      <c r="J901">
        <v>26.2</v>
      </c>
      <c r="K901">
        <v>22.1</v>
      </c>
      <c r="L901">
        <v>82.2</v>
      </c>
      <c r="M901">
        <v>2.0910000000000002</v>
      </c>
      <c r="N901">
        <v>0</v>
      </c>
      <c r="O901">
        <v>4.0640000000000036</v>
      </c>
      <c r="P901">
        <f t="shared" si="74"/>
        <v>44.95799999999997</v>
      </c>
      <c r="Q901">
        <f t="shared" si="75"/>
        <v>74.929999999999893</v>
      </c>
      <c r="R901">
        <f t="shared" si="76"/>
        <v>85.344000000000051</v>
      </c>
      <c r="S901">
        <v>100</v>
      </c>
      <c r="T901">
        <v>12.5</v>
      </c>
      <c r="U901" t="s">
        <v>41</v>
      </c>
      <c r="V901">
        <v>0</v>
      </c>
      <c r="W901">
        <v>0</v>
      </c>
      <c r="X901">
        <v>45.1</v>
      </c>
      <c r="Y901">
        <v>25.7</v>
      </c>
      <c r="Z901">
        <v>214.4</v>
      </c>
      <c r="AA901">
        <v>1014.6</v>
      </c>
      <c r="AB901">
        <v>46.5</v>
      </c>
      <c r="AC901">
        <v>12.6</v>
      </c>
      <c r="AD901">
        <v>240.6</v>
      </c>
      <c r="AE901">
        <v>20.8</v>
      </c>
      <c r="AF901">
        <v>8</v>
      </c>
      <c r="AH901" t="s">
        <v>1913</v>
      </c>
      <c r="AI901" t="s">
        <v>1914</v>
      </c>
      <c r="AJ901">
        <v>0.1</v>
      </c>
      <c r="AK901" t="s">
        <v>61</v>
      </c>
      <c r="AL901" t="s">
        <v>204</v>
      </c>
      <c r="AM901" t="s">
        <v>41</v>
      </c>
      <c r="AN901" t="s">
        <v>46</v>
      </c>
    </row>
    <row r="902" spans="1:40">
      <c r="A902" t="s">
        <v>40</v>
      </c>
      <c r="B902" s="1">
        <v>42175</v>
      </c>
      <c r="C902">
        <v>30.2</v>
      </c>
      <c r="D902">
        <v>21.2</v>
      </c>
      <c r="E902">
        <f t="shared" ref="E902:E965" si="77">IF(((C902+D902)/2-10)&gt;0,((C902+D902)/2-10),0)</f>
        <v>15.7</v>
      </c>
      <c r="F902">
        <f t="shared" si="73"/>
        <v>902.64999999999986</v>
      </c>
      <c r="G902">
        <v>25.5</v>
      </c>
      <c r="H902">
        <v>34.5</v>
      </c>
      <c r="I902">
        <v>21.2</v>
      </c>
      <c r="J902">
        <v>26.9</v>
      </c>
      <c r="K902">
        <v>22.1</v>
      </c>
      <c r="L902">
        <v>82.2</v>
      </c>
      <c r="M902">
        <v>1.782</v>
      </c>
      <c r="N902">
        <v>74.421999999999997</v>
      </c>
      <c r="O902">
        <v>4.0640000000000036</v>
      </c>
      <c r="P902">
        <f t="shared" si="74"/>
        <v>41.401999999999987</v>
      </c>
      <c r="Q902">
        <f t="shared" si="75"/>
        <v>62.991999999999848</v>
      </c>
      <c r="R902">
        <f t="shared" si="76"/>
        <v>86.614000000000146</v>
      </c>
      <c r="S902">
        <v>100</v>
      </c>
      <c r="T902">
        <v>12.5</v>
      </c>
      <c r="U902" t="s">
        <v>41</v>
      </c>
      <c r="V902">
        <v>0</v>
      </c>
      <c r="W902">
        <v>0</v>
      </c>
      <c r="X902">
        <v>27.7</v>
      </c>
      <c r="Y902">
        <v>14.6</v>
      </c>
      <c r="Z902">
        <v>225.2</v>
      </c>
      <c r="AA902">
        <v>1016</v>
      </c>
      <c r="AB902">
        <v>37.1</v>
      </c>
      <c r="AC902">
        <v>14.3</v>
      </c>
      <c r="AD902">
        <v>279.8</v>
      </c>
      <c r="AE902">
        <v>24.2</v>
      </c>
      <c r="AF902">
        <v>8</v>
      </c>
      <c r="AH902" t="s">
        <v>1915</v>
      </c>
      <c r="AI902" t="s">
        <v>1916</v>
      </c>
      <c r="AJ902">
        <v>0.13</v>
      </c>
      <c r="AK902" t="s">
        <v>61</v>
      </c>
      <c r="AL902" t="s">
        <v>79</v>
      </c>
      <c r="AM902" t="s">
        <v>41</v>
      </c>
      <c r="AN902" t="s">
        <v>46</v>
      </c>
    </row>
    <row r="903" spans="1:40">
      <c r="A903" t="s">
        <v>40</v>
      </c>
      <c r="B903" s="1">
        <v>42176</v>
      </c>
      <c r="C903">
        <v>31.8</v>
      </c>
      <c r="D903">
        <v>23.1</v>
      </c>
      <c r="E903">
        <f t="shared" si="77"/>
        <v>17.450000000000003</v>
      </c>
      <c r="F903">
        <f t="shared" si="73"/>
        <v>920.09999999999991</v>
      </c>
      <c r="G903">
        <v>26.4</v>
      </c>
      <c r="H903">
        <v>35.6</v>
      </c>
      <c r="I903">
        <v>23.1</v>
      </c>
      <c r="J903">
        <v>27.9</v>
      </c>
      <c r="K903">
        <v>22.9</v>
      </c>
      <c r="L903">
        <v>82.5</v>
      </c>
      <c r="M903">
        <v>0</v>
      </c>
      <c r="N903">
        <v>0</v>
      </c>
      <c r="O903">
        <v>4.0640000000000036</v>
      </c>
      <c r="P903">
        <f t="shared" si="74"/>
        <v>105.91800000000001</v>
      </c>
      <c r="Q903">
        <f t="shared" si="75"/>
        <v>134.11199999999985</v>
      </c>
      <c r="R903">
        <f t="shared" si="76"/>
        <v>161.798</v>
      </c>
      <c r="S903">
        <v>0</v>
      </c>
      <c r="T903">
        <v>0</v>
      </c>
      <c r="V903">
        <v>0</v>
      </c>
      <c r="W903">
        <v>0</v>
      </c>
      <c r="X903">
        <v>35.5</v>
      </c>
      <c r="Y903">
        <v>16.5</v>
      </c>
      <c r="Z903">
        <v>255.3</v>
      </c>
      <c r="AA903">
        <v>1018.9</v>
      </c>
      <c r="AB903">
        <v>10.199999999999999</v>
      </c>
      <c r="AC903">
        <v>13.5</v>
      </c>
      <c r="AD903">
        <v>204.7</v>
      </c>
      <c r="AE903">
        <v>17.600000000000001</v>
      </c>
      <c r="AF903">
        <v>7</v>
      </c>
      <c r="AH903" t="s">
        <v>1917</v>
      </c>
      <c r="AI903" t="s">
        <v>1918</v>
      </c>
      <c r="AJ903">
        <v>0.17</v>
      </c>
      <c r="AK903" t="s">
        <v>54</v>
      </c>
      <c r="AL903" t="s">
        <v>55</v>
      </c>
      <c r="AM903" t="s">
        <v>56</v>
      </c>
      <c r="AN903" t="s">
        <v>46</v>
      </c>
    </row>
    <row r="904" spans="1:40">
      <c r="A904" t="s">
        <v>40</v>
      </c>
      <c r="B904" s="1">
        <v>42177</v>
      </c>
      <c r="C904">
        <v>32</v>
      </c>
      <c r="D904">
        <v>24.1</v>
      </c>
      <c r="E904">
        <f t="shared" si="77"/>
        <v>18.05</v>
      </c>
      <c r="F904">
        <f t="shared" si="73"/>
        <v>938.14999999999986</v>
      </c>
      <c r="G904">
        <v>27.6</v>
      </c>
      <c r="H904">
        <v>37.799999999999997</v>
      </c>
      <c r="I904">
        <v>24.1</v>
      </c>
      <c r="J904">
        <v>30.1</v>
      </c>
      <c r="K904">
        <v>23.2</v>
      </c>
      <c r="L904">
        <v>78.400000000000006</v>
      </c>
      <c r="M904">
        <v>0</v>
      </c>
      <c r="N904">
        <v>1.778</v>
      </c>
      <c r="O904">
        <v>4.3180000000000431</v>
      </c>
      <c r="P904">
        <f t="shared" si="74"/>
        <v>106.42599999999997</v>
      </c>
      <c r="Q904">
        <f t="shared" si="75"/>
        <v>123.18999999999983</v>
      </c>
      <c r="R904">
        <f t="shared" si="76"/>
        <v>159.76599999999996</v>
      </c>
      <c r="S904">
        <v>0</v>
      </c>
      <c r="T904">
        <v>0</v>
      </c>
      <c r="V904">
        <v>0</v>
      </c>
      <c r="W904">
        <v>0</v>
      </c>
      <c r="X904">
        <v>37</v>
      </c>
      <c r="Y904">
        <v>14.6</v>
      </c>
      <c r="Z904">
        <v>226.9</v>
      </c>
      <c r="AA904">
        <v>1019.6</v>
      </c>
      <c r="AB904">
        <v>11</v>
      </c>
      <c r="AC904">
        <v>10.3</v>
      </c>
      <c r="AD904">
        <v>160.80000000000001</v>
      </c>
      <c r="AE904">
        <v>13.9</v>
      </c>
      <c r="AF904">
        <v>5</v>
      </c>
      <c r="AH904" t="s">
        <v>1919</v>
      </c>
      <c r="AI904" t="s">
        <v>1920</v>
      </c>
      <c r="AJ904">
        <v>0.2</v>
      </c>
      <c r="AK904" t="s">
        <v>54</v>
      </c>
      <c r="AL904" t="s">
        <v>55</v>
      </c>
      <c r="AM904" t="s">
        <v>56</v>
      </c>
      <c r="AN904" t="s">
        <v>46</v>
      </c>
    </row>
    <row r="905" spans="1:40">
      <c r="A905" t="s">
        <v>40</v>
      </c>
      <c r="B905" s="1">
        <v>42178</v>
      </c>
      <c r="C905">
        <v>33.299999999999997</v>
      </c>
      <c r="D905">
        <v>22.2</v>
      </c>
      <c r="E905">
        <f t="shared" si="77"/>
        <v>17.75</v>
      </c>
      <c r="F905">
        <f t="shared" si="73"/>
        <v>955.89999999999986</v>
      </c>
      <c r="G905">
        <v>28.1</v>
      </c>
      <c r="H905">
        <v>39.299999999999997</v>
      </c>
      <c r="I905">
        <v>22.2</v>
      </c>
      <c r="J905">
        <v>31</v>
      </c>
      <c r="K905">
        <v>22.9</v>
      </c>
      <c r="L905">
        <v>75</v>
      </c>
      <c r="M905">
        <v>0</v>
      </c>
      <c r="N905">
        <v>0</v>
      </c>
      <c r="O905">
        <v>4.0640000000000036</v>
      </c>
      <c r="P905">
        <f t="shared" si="74"/>
        <v>108.45799999999991</v>
      </c>
      <c r="Q905">
        <f t="shared" si="75"/>
        <v>124.71399999999988</v>
      </c>
      <c r="R905">
        <f t="shared" si="76"/>
        <v>141.98599999999988</v>
      </c>
      <c r="S905">
        <v>0</v>
      </c>
      <c r="T905">
        <v>0</v>
      </c>
      <c r="V905">
        <v>0</v>
      </c>
      <c r="W905">
        <v>0</v>
      </c>
      <c r="Y905">
        <v>16.3</v>
      </c>
      <c r="Z905">
        <v>261.3</v>
      </c>
      <c r="AA905">
        <v>1019.8</v>
      </c>
      <c r="AB905">
        <v>4.7</v>
      </c>
      <c r="AC905">
        <v>12.2</v>
      </c>
      <c r="AD905">
        <v>170.1</v>
      </c>
      <c r="AE905">
        <v>14.5</v>
      </c>
      <c r="AF905">
        <v>6</v>
      </c>
      <c r="AH905" t="s">
        <v>1921</v>
      </c>
      <c r="AI905" t="s">
        <v>1922</v>
      </c>
      <c r="AJ905">
        <v>0.23</v>
      </c>
      <c r="AK905" t="s">
        <v>54</v>
      </c>
      <c r="AL905" t="s">
        <v>55</v>
      </c>
      <c r="AM905" t="s">
        <v>56</v>
      </c>
      <c r="AN905" t="s">
        <v>46</v>
      </c>
    </row>
    <row r="906" spans="1:40">
      <c r="A906" t="s">
        <v>40</v>
      </c>
      <c r="B906" s="1">
        <v>42179</v>
      </c>
      <c r="C906">
        <v>33</v>
      </c>
      <c r="D906">
        <v>20.2</v>
      </c>
      <c r="E906">
        <f t="shared" si="77"/>
        <v>16.600000000000001</v>
      </c>
      <c r="F906">
        <f t="shared" ref="F906:F969" si="78">F905+E906</f>
        <v>972.49999999999989</v>
      </c>
      <c r="G906">
        <v>24.9</v>
      </c>
      <c r="H906">
        <v>39.299999999999997</v>
      </c>
      <c r="I906">
        <v>20.2</v>
      </c>
      <c r="J906">
        <v>26.2</v>
      </c>
      <c r="K906">
        <v>21.2</v>
      </c>
      <c r="L906">
        <v>81.099999999999994</v>
      </c>
      <c r="M906">
        <v>10.343</v>
      </c>
      <c r="N906">
        <v>3.556</v>
      </c>
      <c r="O906">
        <v>3.8099999999999636</v>
      </c>
      <c r="P906">
        <f t="shared" si="74"/>
        <v>108.96599999999991</v>
      </c>
      <c r="Q906">
        <f t="shared" si="75"/>
        <v>124.71399999999983</v>
      </c>
      <c r="R906">
        <f t="shared" si="76"/>
        <v>142.74799999999971</v>
      </c>
      <c r="S906">
        <v>100</v>
      </c>
      <c r="T906">
        <v>29.17</v>
      </c>
      <c r="U906" t="s">
        <v>41</v>
      </c>
      <c r="V906">
        <v>0</v>
      </c>
      <c r="W906">
        <v>0</v>
      </c>
      <c r="X906">
        <v>66.599999999999994</v>
      </c>
      <c r="Y906">
        <v>18.7</v>
      </c>
      <c r="Z906">
        <v>86.2</v>
      </c>
      <c r="AA906">
        <v>1020.5</v>
      </c>
      <c r="AB906">
        <v>10.4</v>
      </c>
      <c r="AC906">
        <v>14.7</v>
      </c>
      <c r="AD906">
        <v>94.4</v>
      </c>
      <c r="AE906">
        <v>8.1999999999999993</v>
      </c>
      <c r="AF906">
        <v>3</v>
      </c>
      <c r="AH906" t="s">
        <v>1923</v>
      </c>
      <c r="AI906" t="s">
        <v>1924</v>
      </c>
      <c r="AJ906">
        <v>0.25</v>
      </c>
      <c r="AK906" t="s">
        <v>151</v>
      </c>
      <c r="AL906" t="s">
        <v>1925</v>
      </c>
      <c r="AM906" t="s">
        <v>41</v>
      </c>
      <c r="AN906" t="s">
        <v>46</v>
      </c>
    </row>
    <row r="907" spans="1:40">
      <c r="A907" t="s">
        <v>40</v>
      </c>
      <c r="B907" s="1">
        <v>42180</v>
      </c>
      <c r="C907">
        <v>32.1</v>
      </c>
      <c r="D907">
        <v>20.100000000000001</v>
      </c>
      <c r="E907">
        <f t="shared" si="77"/>
        <v>16.100000000000001</v>
      </c>
      <c r="F907">
        <f t="shared" si="78"/>
        <v>988.59999999999991</v>
      </c>
      <c r="G907">
        <v>26.3</v>
      </c>
      <c r="H907">
        <v>36</v>
      </c>
      <c r="I907">
        <v>20.100000000000001</v>
      </c>
      <c r="J907">
        <v>27.3</v>
      </c>
      <c r="K907">
        <v>20.5</v>
      </c>
      <c r="L907">
        <v>73</v>
      </c>
      <c r="M907">
        <v>0</v>
      </c>
      <c r="N907">
        <v>0</v>
      </c>
      <c r="O907">
        <v>4.0640000000000036</v>
      </c>
      <c r="P907">
        <f t="shared" si="74"/>
        <v>68.834000000000003</v>
      </c>
      <c r="Q907">
        <f t="shared" si="75"/>
        <v>128.52399999999994</v>
      </c>
      <c r="R907">
        <f t="shared" si="76"/>
        <v>147.31999999999982</v>
      </c>
      <c r="S907">
        <v>0</v>
      </c>
      <c r="T907">
        <v>0</v>
      </c>
      <c r="V907">
        <v>0</v>
      </c>
      <c r="W907">
        <v>0</v>
      </c>
      <c r="Y907">
        <v>13</v>
      </c>
      <c r="Z907">
        <v>234.6</v>
      </c>
      <c r="AA907">
        <v>1018.6</v>
      </c>
      <c r="AB907">
        <v>6.1</v>
      </c>
      <c r="AC907">
        <v>15.9</v>
      </c>
      <c r="AD907">
        <v>299</v>
      </c>
      <c r="AE907">
        <v>25.9</v>
      </c>
      <c r="AF907">
        <v>9</v>
      </c>
      <c r="AH907" t="s">
        <v>1926</v>
      </c>
      <c r="AI907" t="s">
        <v>1927</v>
      </c>
      <c r="AJ907">
        <v>0.28999999999999998</v>
      </c>
      <c r="AK907" t="s">
        <v>54</v>
      </c>
      <c r="AL907" t="s">
        <v>55</v>
      </c>
      <c r="AM907" t="s">
        <v>56</v>
      </c>
      <c r="AN907" t="s">
        <v>46</v>
      </c>
    </row>
    <row r="908" spans="1:40">
      <c r="A908" t="s">
        <v>40</v>
      </c>
      <c r="B908" s="1">
        <v>42181</v>
      </c>
      <c r="C908">
        <v>32</v>
      </c>
      <c r="D908">
        <v>22.1</v>
      </c>
      <c r="E908">
        <f t="shared" si="77"/>
        <v>17.05</v>
      </c>
      <c r="F908">
        <f t="shared" si="78"/>
        <v>1005.6499999999999</v>
      </c>
      <c r="G908">
        <v>26.9</v>
      </c>
      <c r="H908">
        <v>35.9</v>
      </c>
      <c r="I908">
        <v>22.1</v>
      </c>
      <c r="J908">
        <v>28.7</v>
      </c>
      <c r="K908">
        <v>22.3</v>
      </c>
      <c r="L908">
        <v>77.5</v>
      </c>
      <c r="M908">
        <v>0</v>
      </c>
      <c r="N908">
        <v>3.556</v>
      </c>
      <c r="O908">
        <v>3.8099999999999636</v>
      </c>
      <c r="P908">
        <f t="shared" si="74"/>
        <v>66.039999999999978</v>
      </c>
      <c r="Q908">
        <f t="shared" si="75"/>
        <v>126.99999999999994</v>
      </c>
      <c r="R908">
        <f t="shared" si="76"/>
        <v>147.32000000000005</v>
      </c>
      <c r="S908">
        <v>0</v>
      </c>
      <c r="T908">
        <v>0</v>
      </c>
      <c r="V908">
        <v>0</v>
      </c>
      <c r="W908">
        <v>0</v>
      </c>
      <c r="X908">
        <v>26.6</v>
      </c>
      <c r="Y908">
        <v>15.9</v>
      </c>
      <c r="Z908">
        <v>227</v>
      </c>
      <c r="AA908">
        <v>1015</v>
      </c>
      <c r="AB908">
        <v>13.7</v>
      </c>
      <c r="AC908">
        <v>15.4</v>
      </c>
      <c r="AD908">
        <v>260.2</v>
      </c>
      <c r="AE908">
        <v>22.6</v>
      </c>
      <c r="AF908">
        <v>8</v>
      </c>
      <c r="AH908" t="s">
        <v>1928</v>
      </c>
      <c r="AI908" t="s">
        <v>1929</v>
      </c>
      <c r="AJ908">
        <v>0.33</v>
      </c>
      <c r="AK908" t="s">
        <v>54</v>
      </c>
      <c r="AL908" t="s">
        <v>55</v>
      </c>
      <c r="AM908" t="s">
        <v>56</v>
      </c>
      <c r="AN908" t="s">
        <v>46</v>
      </c>
    </row>
    <row r="909" spans="1:40">
      <c r="A909" t="s">
        <v>40</v>
      </c>
      <c r="B909" s="1">
        <v>42182</v>
      </c>
      <c r="C909">
        <v>27</v>
      </c>
      <c r="D909">
        <v>19.100000000000001</v>
      </c>
      <c r="E909">
        <f t="shared" si="77"/>
        <v>13.05</v>
      </c>
      <c r="F909">
        <f t="shared" si="78"/>
        <v>1018.6999999999998</v>
      </c>
      <c r="G909">
        <v>23.7</v>
      </c>
      <c r="H909">
        <v>28.5</v>
      </c>
      <c r="I909">
        <v>19.100000000000001</v>
      </c>
      <c r="J909">
        <v>23.8</v>
      </c>
      <c r="K909">
        <v>19.5</v>
      </c>
      <c r="L909">
        <v>78.3</v>
      </c>
      <c r="M909">
        <v>1.22</v>
      </c>
      <c r="N909">
        <v>3.556</v>
      </c>
      <c r="O909">
        <v>3.8100000000000538</v>
      </c>
      <c r="P909">
        <f t="shared" si="74"/>
        <v>66.039999999999992</v>
      </c>
      <c r="Q909">
        <f t="shared" si="75"/>
        <v>129.28600000000006</v>
      </c>
      <c r="R909">
        <f t="shared" si="76"/>
        <v>132.8420000000001</v>
      </c>
      <c r="S909">
        <v>100</v>
      </c>
      <c r="T909">
        <v>16.670000000000002</v>
      </c>
      <c r="U909" t="s">
        <v>41</v>
      </c>
      <c r="V909">
        <v>0</v>
      </c>
      <c r="W909">
        <v>0</v>
      </c>
      <c r="X909">
        <v>31.7</v>
      </c>
      <c r="Y909">
        <v>25</v>
      </c>
      <c r="Z909">
        <v>310.2</v>
      </c>
      <c r="AA909">
        <v>1014.2</v>
      </c>
      <c r="AB909">
        <v>47.7</v>
      </c>
      <c r="AC909">
        <v>15.7</v>
      </c>
      <c r="AD909">
        <v>161.4</v>
      </c>
      <c r="AE909">
        <v>13.9</v>
      </c>
      <c r="AF909">
        <v>5</v>
      </c>
      <c r="AH909" t="s">
        <v>1930</v>
      </c>
      <c r="AI909" t="s">
        <v>1931</v>
      </c>
      <c r="AJ909">
        <v>0.36</v>
      </c>
      <c r="AK909" t="s">
        <v>61</v>
      </c>
      <c r="AL909" t="s">
        <v>204</v>
      </c>
      <c r="AM909" t="s">
        <v>41</v>
      </c>
      <c r="AN909" t="s">
        <v>46</v>
      </c>
    </row>
    <row r="910" spans="1:40">
      <c r="A910" t="s">
        <v>40</v>
      </c>
      <c r="B910" s="1">
        <v>42183</v>
      </c>
      <c r="C910">
        <v>28.1</v>
      </c>
      <c r="D910">
        <v>15.2</v>
      </c>
      <c r="E910">
        <f t="shared" si="77"/>
        <v>11.649999999999999</v>
      </c>
      <c r="F910">
        <f t="shared" si="78"/>
        <v>1030.3499999999999</v>
      </c>
      <c r="G910">
        <v>22.7</v>
      </c>
      <c r="H910">
        <v>28.6</v>
      </c>
      <c r="I910">
        <v>15.2</v>
      </c>
      <c r="J910">
        <v>22.9</v>
      </c>
      <c r="K910">
        <v>16.5</v>
      </c>
      <c r="L910">
        <v>71.099999999999994</v>
      </c>
      <c r="M910">
        <v>0</v>
      </c>
      <c r="N910">
        <v>0.254</v>
      </c>
      <c r="O910">
        <v>3.8099999999999636</v>
      </c>
      <c r="P910">
        <f t="shared" si="74"/>
        <v>66.29399999999994</v>
      </c>
      <c r="Q910">
        <f t="shared" si="75"/>
        <v>132.8420000000001</v>
      </c>
      <c r="R910">
        <f t="shared" si="76"/>
        <v>130.55600000000004</v>
      </c>
      <c r="S910">
        <v>0</v>
      </c>
      <c r="T910">
        <v>0</v>
      </c>
      <c r="V910">
        <v>0</v>
      </c>
      <c r="W910">
        <v>0</v>
      </c>
      <c r="X910">
        <v>27.7</v>
      </c>
      <c r="Y910">
        <v>14.3</v>
      </c>
      <c r="Z910">
        <v>263.2</v>
      </c>
      <c r="AA910">
        <v>1016.3</v>
      </c>
      <c r="AB910">
        <v>11.8</v>
      </c>
      <c r="AC910">
        <v>15.8</v>
      </c>
      <c r="AD910">
        <v>349.2</v>
      </c>
      <c r="AE910">
        <v>30.2</v>
      </c>
      <c r="AF910">
        <v>10</v>
      </c>
      <c r="AH910" t="s">
        <v>1932</v>
      </c>
      <c r="AI910" t="s">
        <v>1933</v>
      </c>
      <c r="AJ910">
        <v>0.39</v>
      </c>
      <c r="AK910" t="s">
        <v>54</v>
      </c>
      <c r="AL910" t="s">
        <v>55</v>
      </c>
      <c r="AM910" t="s">
        <v>56</v>
      </c>
      <c r="AN910" t="s">
        <v>46</v>
      </c>
    </row>
    <row r="911" spans="1:40">
      <c r="A911" t="s">
        <v>40</v>
      </c>
      <c r="B911" s="1">
        <v>42184</v>
      </c>
      <c r="C911">
        <v>30.1</v>
      </c>
      <c r="D911">
        <v>19.899999999999999</v>
      </c>
      <c r="E911">
        <f t="shared" si="77"/>
        <v>15</v>
      </c>
      <c r="F911">
        <f t="shared" si="78"/>
        <v>1045.3499999999999</v>
      </c>
      <c r="G911">
        <v>25</v>
      </c>
      <c r="H911">
        <v>32</v>
      </c>
      <c r="I911">
        <v>19.899999999999999</v>
      </c>
      <c r="J911">
        <v>25.7</v>
      </c>
      <c r="K911">
        <v>18.899999999999999</v>
      </c>
      <c r="L911">
        <v>69.8</v>
      </c>
      <c r="M911">
        <v>0</v>
      </c>
      <c r="N911">
        <v>3.302</v>
      </c>
      <c r="O911">
        <v>4.0640000000000036</v>
      </c>
      <c r="P911">
        <f t="shared" si="74"/>
        <v>64.008000000000024</v>
      </c>
      <c r="Q911">
        <f t="shared" si="75"/>
        <v>120.90400000000017</v>
      </c>
      <c r="R911">
        <f t="shared" si="76"/>
        <v>131.572</v>
      </c>
      <c r="S911">
        <v>0</v>
      </c>
      <c r="T911">
        <v>0</v>
      </c>
      <c r="V911">
        <v>0</v>
      </c>
      <c r="W911">
        <v>0</v>
      </c>
      <c r="X911">
        <v>48.2</v>
      </c>
      <c r="Y911">
        <v>20.2</v>
      </c>
      <c r="Z911">
        <v>219.1</v>
      </c>
      <c r="AA911">
        <v>1014.5</v>
      </c>
      <c r="AB911">
        <v>14.4</v>
      </c>
      <c r="AC911">
        <v>16</v>
      </c>
      <c r="AD911">
        <v>242</v>
      </c>
      <c r="AE911">
        <v>20.8</v>
      </c>
      <c r="AF911">
        <v>9</v>
      </c>
      <c r="AH911" t="s">
        <v>1934</v>
      </c>
      <c r="AI911" t="s">
        <v>1935</v>
      </c>
      <c r="AJ911">
        <v>0.42</v>
      </c>
      <c r="AK911" t="s">
        <v>54</v>
      </c>
      <c r="AL911" t="s">
        <v>55</v>
      </c>
      <c r="AM911" t="s">
        <v>56</v>
      </c>
      <c r="AN911" t="s">
        <v>46</v>
      </c>
    </row>
    <row r="912" spans="1:40">
      <c r="A912" t="s">
        <v>40</v>
      </c>
      <c r="B912" s="1">
        <v>42185</v>
      </c>
      <c r="C912">
        <v>26.3</v>
      </c>
      <c r="D912">
        <v>19.399999999999999</v>
      </c>
      <c r="E912">
        <f t="shared" si="77"/>
        <v>12.850000000000001</v>
      </c>
      <c r="F912">
        <f t="shared" si="78"/>
        <v>1058.1999999999998</v>
      </c>
      <c r="G912">
        <v>23.5</v>
      </c>
      <c r="H912">
        <v>26.3</v>
      </c>
      <c r="I912">
        <v>19.399999999999999</v>
      </c>
      <c r="J912">
        <v>23.5</v>
      </c>
      <c r="K912">
        <v>20</v>
      </c>
      <c r="L912">
        <v>81.400000000000006</v>
      </c>
      <c r="M912">
        <v>0.34899999999999998</v>
      </c>
      <c r="N912">
        <v>14.477999999999998</v>
      </c>
      <c r="O912">
        <v>3.8100000000000538</v>
      </c>
      <c r="P912">
        <f t="shared" si="74"/>
        <v>63.754000000000048</v>
      </c>
      <c r="Q912">
        <f t="shared" si="75"/>
        <v>124.20600000000013</v>
      </c>
      <c r="R912">
        <f t="shared" si="76"/>
        <v>135.38200000000006</v>
      </c>
      <c r="S912">
        <v>100</v>
      </c>
      <c r="T912">
        <v>8.33</v>
      </c>
      <c r="U912" t="s">
        <v>41</v>
      </c>
      <c r="V912">
        <v>0</v>
      </c>
      <c r="W912">
        <v>0</v>
      </c>
      <c r="X912">
        <v>29.5</v>
      </c>
      <c r="Y912">
        <v>18.2</v>
      </c>
      <c r="Z912">
        <v>224.5</v>
      </c>
      <c r="AA912">
        <v>1015.2</v>
      </c>
      <c r="AB912">
        <v>25</v>
      </c>
      <c r="AC912">
        <v>14.9</v>
      </c>
      <c r="AD912">
        <v>170.1</v>
      </c>
      <c r="AE912">
        <v>14.7</v>
      </c>
      <c r="AF912">
        <v>5</v>
      </c>
      <c r="AH912" t="s">
        <v>1936</v>
      </c>
      <c r="AI912" t="s">
        <v>1937</v>
      </c>
      <c r="AJ912">
        <v>0.46</v>
      </c>
      <c r="AK912" t="s">
        <v>61</v>
      </c>
      <c r="AL912" t="s">
        <v>277</v>
      </c>
      <c r="AM912" t="s">
        <v>41</v>
      </c>
      <c r="AN912" t="s">
        <v>46</v>
      </c>
    </row>
    <row r="913" spans="1:40">
      <c r="A913" t="s">
        <v>40</v>
      </c>
      <c r="B913" s="1">
        <v>42186</v>
      </c>
      <c r="C913">
        <v>28.2</v>
      </c>
      <c r="D913">
        <v>20.3</v>
      </c>
      <c r="E913">
        <f t="shared" si="77"/>
        <v>14.25</v>
      </c>
      <c r="F913">
        <f t="shared" si="78"/>
        <v>1072.4499999999998</v>
      </c>
      <c r="G913">
        <v>24.9</v>
      </c>
      <c r="H913">
        <v>31.6</v>
      </c>
      <c r="I913">
        <v>20.3</v>
      </c>
      <c r="J913">
        <v>26</v>
      </c>
      <c r="K913">
        <v>21.6</v>
      </c>
      <c r="L913">
        <v>82.6</v>
      </c>
      <c r="M913">
        <v>0.13100000000000001</v>
      </c>
      <c r="N913">
        <v>3.8099999999999996</v>
      </c>
      <c r="O913">
        <v>3.8099999999999636</v>
      </c>
      <c r="P913">
        <f t="shared" si="74"/>
        <v>72.643999999999977</v>
      </c>
      <c r="Q913">
        <f t="shared" si="75"/>
        <v>139.19200000000001</v>
      </c>
      <c r="R913">
        <f t="shared" si="76"/>
        <v>149.86000000000001</v>
      </c>
      <c r="S913">
        <v>100</v>
      </c>
      <c r="T913">
        <v>4.17</v>
      </c>
      <c r="U913" t="s">
        <v>41</v>
      </c>
      <c r="V913">
        <v>0</v>
      </c>
      <c r="W913">
        <v>0</v>
      </c>
      <c r="X913">
        <v>31.7</v>
      </c>
      <c r="Y913">
        <v>20</v>
      </c>
      <c r="Z913">
        <v>220.3</v>
      </c>
      <c r="AA913">
        <v>1016.2</v>
      </c>
      <c r="AB913">
        <v>19.2</v>
      </c>
      <c r="AC913">
        <v>14.7</v>
      </c>
      <c r="AD913">
        <v>199.3</v>
      </c>
      <c r="AE913">
        <v>17.100000000000001</v>
      </c>
      <c r="AF913">
        <v>7</v>
      </c>
      <c r="AH913" t="s">
        <v>1938</v>
      </c>
      <c r="AI913" t="s">
        <v>1939</v>
      </c>
      <c r="AJ913">
        <v>0.5</v>
      </c>
      <c r="AK913" t="s">
        <v>151</v>
      </c>
      <c r="AL913" t="s">
        <v>473</v>
      </c>
      <c r="AM913" t="s">
        <v>41</v>
      </c>
      <c r="AN913" t="s">
        <v>46</v>
      </c>
    </row>
    <row r="914" spans="1:40">
      <c r="A914" t="s">
        <v>40</v>
      </c>
      <c r="B914" s="1">
        <v>42187</v>
      </c>
      <c r="C914">
        <v>29</v>
      </c>
      <c r="D914">
        <v>23.1</v>
      </c>
      <c r="E914">
        <f t="shared" si="77"/>
        <v>16.05</v>
      </c>
      <c r="F914">
        <f t="shared" si="78"/>
        <v>1088.4999999999998</v>
      </c>
      <c r="G914">
        <v>25.9</v>
      </c>
      <c r="H914">
        <v>32.200000000000003</v>
      </c>
      <c r="I914">
        <v>23.1</v>
      </c>
      <c r="J914">
        <v>26.8</v>
      </c>
      <c r="K914">
        <v>21.5</v>
      </c>
      <c r="L914">
        <v>77.2</v>
      </c>
      <c r="M914">
        <v>0</v>
      </c>
      <c r="N914">
        <v>0</v>
      </c>
      <c r="O914">
        <v>3.5560000000000143</v>
      </c>
      <c r="P914">
        <f t="shared" si="74"/>
        <v>64.770000000000039</v>
      </c>
      <c r="Q914">
        <f t="shared" si="75"/>
        <v>143.51000000000005</v>
      </c>
      <c r="R914">
        <f t="shared" si="76"/>
        <v>136.90600000000006</v>
      </c>
      <c r="S914">
        <v>0</v>
      </c>
      <c r="T914">
        <v>0</v>
      </c>
      <c r="V914">
        <v>0</v>
      </c>
      <c r="W914">
        <v>0</v>
      </c>
      <c r="X914">
        <v>37.1</v>
      </c>
      <c r="Y914">
        <v>25.4</v>
      </c>
      <c r="Z914">
        <v>236.9</v>
      </c>
      <c r="AA914">
        <v>1013.9</v>
      </c>
      <c r="AB914">
        <v>19.5</v>
      </c>
      <c r="AC914">
        <v>15.8</v>
      </c>
      <c r="AD914">
        <v>193.2</v>
      </c>
      <c r="AE914">
        <v>16.899999999999999</v>
      </c>
      <c r="AF914">
        <v>7</v>
      </c>
      <c r="AH914" t="s">
        <v>1940</v>
      </c>
      <c r="AI914" t="s">
        <v>1941</v>
      </c>
      <c r="AJ914">
        <v>0.52</v>
      </c>
      <c r="AK914" t="s">
        <v>54</v>
      </c>
      <c r="AL914" t="s">
        <v>55</v>
      </c>
      <c r="AM914" t="s">
        <v>56</v>
      </c>
      <c r="AN914" t="s">
        <v>46</v>
      </c>
    </row>
    <row r="915" spans="1:40">
      <c r="A915" t="s">
        <v>40</v>
      </c>
      <c r="B915" s="1">
        <v>42188</v>
      </c>
      <c r="C915">
        <v>25.1</v>
      </c>
      <c r="D915">
        <v>20.8</v>
      </c>
      <c r="E915">
        <f t="shared" si="77"/>
        <v>12.950000000000003</v>
      </c>
      <c r="F915">
        <f t="shared" si="78"/>
        <v>1101.4499999999998</v>
      </c>
      <c r="G915">
        <v>22.5</v>
      </c>
      <c r="H915">
        <v>25.1</v>
      </c>
      <c r="I915">
        <v>20.8</v>
      </c>
      <c r="J915">
        <v>22.5</v>
      </c>
      <c r="K915">
        <v>21.3</v>
      </c>
      <c r="L915">
        <v>93.2</v>
      </c>
      <c r="M915">
        <v>67.989000000000004</v>
      </c>
      <c r="N915">
        <v>30.733999999999998</v>
      </c>
      <c r="O915">
        <v>3.5560000000000143</v>
      </c>
      <c r="P915">
        <f t="shared" si="74"/>
        <v>65.278000000000034</v>
      </c>
      <c r="Q915">
        <f t="shared" si="75"/>
        <v>143.25599999999991</v>
      </c>
      <c r="R915">
        <f t="shared" si="76"/>
        <v>136.39799999999991</v>
      </c>
      <c r="S915">
        <v>100</v>
      </c>
      <c r="T915">
        <v>58.33</v>
      </c>
      <c r="U915" t="s">
        <v>41</v>
      </c>
      <c r="V915">
        <v>0</v>
      </c>
      <c r="W915">
        <v>0</v>
      </c>
      <c r="X915">
        <v>40.700000000000003</v>
      </c>
      <c r="Y915">
        <v>17</v>
      </c>
      <c r="Z915">
        <v>226.2</v>
      </c>
      <c r="AA915">
        <v>1014.1</v>
      </c>
      <c r="AB915">
        <v>88.2</v>
      </c>
      <c r="AC915">
        <v>11.4</v>
      </c>
      <c r="AD915">
        <v>108</v>
      </c>
      <c r="AE915">
        <v>9.4</v>
      </c>
      <c r="AF915">
        <v>3</v>
      </c>
      <c r="AH915" t="s">
        <v>1942</v>
      </c>
      <c r="AI915" t="s">
        <v>1943</v>
      </c>
      <c r="AJ915">
        <v>0.56000000000000005</v>
      </c>
      <c r="AK915" t="s">
        <v>61</v>
      </c>
      <c r="AL915" t="s">
        <v>355</v>
      </c>
      <c r="AM915" t="s">
        <v>41</v>
      </c>
      <c r="AN915" t="s">
        <v>1410</v>
      </c>
    </row>
    <row r="916" spans="1:40">
      <c r="A916" t="s">
        <v>40</v>
      </c>
      <c r="B916" s="1">
        <v>42189</v>
      </c>
      <c r="C916">
        <v>24.3</v>
      </c>
      <c r="D916">
        <v>20.9</v>
      </c>
      <c r="E916">
        <f t="shared" si="77"/>
        <v>12.600000000000001</v>
      </c>
      <c r="F916">
        <f t="shared" si="78"/>
        <v>1114.0499999999997</v>
      </c>
      <c r="G916">
        <v>22.2</v>
      </c>
      <c r="H916">
        <v>24.3</v>
      </c>
      <c r="I916">
        <v>20.9</v>
      </c>
      <c r="J916">
        <v>22.2</v>
      </c>
      <c r="K916">
        <v>20.9</v>
      </c>
      <c r="L916">
        <v>92.5</v>
      </c>
      <c r="M916">
        <v>21.152999999999999</v>
      </c>
      <c r="N916">
        <v>73.66</v>
      </c>
      <c r="O916">
        <v>3.3019999999999747</v>
      </c>
      <c r="P916">
        <f t="shared" si="74"/>
        <v>96.520000000000024</v>
      </c>
      <c r="Q916">
        <f t="shared" si="75"/>
        <v>174.49799999999993</v>
      </c>
      <c r="R916">
        <f t="shared" si="76"/>
        <v>141.47799999999995</v>
      </c>
      <c r="S916">
        <v>100</v>
      </c>
      <c r="T916">
        <v>54.17</v>
      </c>
      <c r="U916" t="s">
        <v>41</v>
      </c>
      <c r="V916">
        <v>0</v>
      </c>
      <c r="W916">
        <v>0</v>
      </c>
      <c r="Y916">
        <v>17.5</v>
      </c>
      <c r="Z916">
        <v>229.3</v>
      </c>
      <c r="AA916">
        <v>1015.3</v>
      </c>
      <c r="AB916">
        <v>74.7</v>
      </c>
      <c r="AC916">
        <v>13.2</v>
      </c>
      <c r="AD916">
        <v>83.2</v>
      </c>
      <c r="AE916">
        <v>7.3</v>
      </c>
      <c r="AF916">
        <v>2</v>
      </c>
      <c r="AH916" t="s">
        <v>1944</v>
      </c>
      <c r="AI916" t="s">
        <v>1945</v>
      </c>
      <c r="AJ916">
        <v>0.59</v>
      </c>
      <c r="AK916" t="s">
        <v>61</v>
      </c>
      <c r="AL916" t="s">
        <v>355</v>
      </c>
      <c r="AM916" t="s">
        <v>41</v>
      </c>
      <c r="AN916" t="s">
        <v>1410</v>
      </c>
    </row>
    <row r="917" spans="1:40">
      <c r="A917" t="s">
        <v>40</v>
      </c>
      <c r="B917" s="1">
        <v>42190</v>
      </c>
      <c r="C917">
        <v>26.7</v>
      </c>
      <c r="D917">
        <v>19.399999999999999</v>
      </c>
      <c r="E917">
        <f t="shared" si="77"/>
        <v>13.049999999999997</v>
      </c>
      <c r="F917">
        <f t="shared" si="78"/>
        <v>1127.0999999999997</v>
      </c>
      <c r="G917">
        <v>23.3</v>
      </c>
      <c r="H917">
        <v>28.9</v>
      </c>
      <c r="I917">
        <v>19.399999999999999</v>
      </c>
      <c r="J917">
        <v>23.5</v>
      </c>
      <c r="K917">
        <v>21.2</v>
      </c>
      <c r="L917">
        <v>88.4</v>
      </c>
      <c r="M917">
        <v>0</v>
      </c>
      <c r="N917">
        <v>1.778</v>
      </c>
      <c r="O917">
        <v>3.3019999999999747</v>
      </c>
      <c r="P917">
        <f t="shared" si="74"/>
        <v>171.196</v>
      </c>
      <c r="Q917">
        <f t="shared" si="75"/>
        <v>249.17399999999992</v>
      </c>
      <c r="R917">
        <f t="shared" si="76"/>
        <v>216.15399999999988</v>
      </c>
      <c r="S917">
        <v>0</v>
      </c>
      <c r="T917">
        <v>0</v>
      </c>
      <c r="V917">
        <v>0</v>
      </c>
      <c r="W917">
        <v>0</v>
      </c>
      <c r="Y917">
        <v>17.899999999999999</v>
      </c>
      <c r="Z917">
        <v>218.5</v>
      </c>
      <c r="AA917">
        <v>1018.3</v>
      </c>
      <c r="AB917">
        <v>55.3</v>
      </c>
      <c r="AC917">
        <v>12.5</v>
      </c>
      <c r="AD917">
        <v>105.7</v>
      </c>
      <c r="AE917">
        <v>9.1999999999999993</v>
      </c>
      <c r="AF917">
        <v>3</v>
      </c>
      <c r="AH917" t="s">
        <v>1946</v>
      </c>
      <c r="AI917" t="s">
        <v>1947</v>
      </c>
      <c r="AJ917">
        <v>0.63</v>
      </c>
      <c r="AK917" t="s">
        <v>49</v>
      </c>
      <c r="AL917" t="s">
        <v>110</v>
      </c>
      <c r="AM917" t="s">
        <v>51</v>
      </c>
      <c r="AN917" t="s">
        <v>1410</v>
      </c>
    </row>
    <row r="918" spans="1:40">
      <c r="A918" t="s">
        <v>40</v>
      </c>
      <c r="B918" s="1">
        <v>42191</v>
      </c>
      <c r="C918">
        <v>28</v>
      </c>
      <c r="D918">
        <v>19.899999999999999</v>
      </c>
      <c r="E918">
        <f t="shared" si="77"/>
        <v>13.95</v>
      </c>
      <c r="F918">
        <f t="shared" si="78"/>
        <v>1141.0499999999997</v>
      </c>
      <c r="G918">
        <v>23.3</v>
      </c>
      <c r="H918">
        <v>31.4</v>
      </c>
      <c r="I918">
        <v>19.899999999999999</v>
      </c>
      <c r="J918">
        <v>23.8</v>
      </c>
      <c r="K918">
        <v>21.2</v>
      </c>
      <c r="L918">
        <v>88.7</v>
      </c>
      <c r="M918">
        <v>0</v>
      </c>
      <c r="N918">
        <v>0</v>
      </c>
      <c r="O918">
        <v>3.5560000000000143</v>
      </c>
      <c r="P918">
        <f t="shared" si="74"/>
        <v>173.99000000000009</v>
      </c>
      <c r="Q918">
        <f t="shared" si="75"/>
        <v>251.71400000000006</v>
      </c>
      <c r="R918">
        <f t="shared" si="76"/>
        <v>218.43999999999994</v>
      </c>
      <c r="S918">
        <v>0</v>
      </c>
      <c r="T918">
        <v>0</v>
      </c>
      <c r="V918">
        <v>0</v>
      </c>
      <c r="W918">
        <v>0</v>
      </c>
      <c r="Y918">
        <v>16.2</v>
      </c>
      <c r="Z918">
        <v>194.3</v>
      </c>
      <c r="AA918">
        <v>1019.3</v>
      </c>
      <c r="AB918">
        <v>56.5</v>
      </c>
      <c r="AC918">
        <v>12.2</v>
      </c>
      <c r="AD918">
        <v>201.5</v>
      </c>
      <c r="AE918">
        <v>17.3</v>
      </c>
      <c r="AF918">
        <v>7</v>
      </c>
      <c r="AH918" t="s">
        <v>1948</v>
      </c>
      <c r="AI918" t="s">
        <v>1949</v>
      </c>
      <c r="AJ918">
        <v>0.67</v>
      </c>
      <c r="AK918" t="s">
        <v>49</v>
      </c>
      <c r="AL918" t="s">
        <v>110</v>
      </c>
      <c r="AM918" t="s">
        <v>51</v>
      </c>
      <c r="AN918" t="s">
        <v>46</v>
      </c>
    </row>
    <row r="919" spans="1:40">
      <c r="A919" t="s">
        <v>40</v>
      </c>
      <c r="B919" s="1">
        <v>42192</v>
      </c>
      <c r="C919">
        <v>31.1</v>
      </c>
      <c r="D919">
        <v>23</v>
      </c>
      <c r="E919">
        <f t="shared" si="77"/>
        <v>17.05</v>
      </c>
      <c r="F919">
        <f t="shared" si="78"/>
        <v>1158.0999999999997</v>
      </c>
      <c r="G919">
        <v>25.8</v>
      </c>
      <c r="H919">
        <v>34.799999999999997</v>
      </c>
      <c r="I919">
        <v>23</v>
      </c>
      <c r="J919">
        <v>26.9</v>
      </c>
      <c r="K919">
        <v>21.9</v>
      </c>
      <c r="L919">
        <v>80.400000000000006</v>
      </c>
      <c r="M919">
        <v>1.002</v>
      </c>
      <c r="N919">
        <v>35.051999999999992</v>
      </c>
      <c r="O919">
        <v>3.5560000000000143</v>
      </c>
      <c r="P919">
        <f t="shared" si="74"/>
        <v>162.30600000000007</v>
      </c>
      <c r="Q919">
        <f t="shared" si="75"/>
        <v>251.71399999999994</v>
      </c>
      <c r="R919">
        <f t="shared" si="76"/>
        <v>218.94799999999998</v>
      </c>
      <c r="S919">
        <v>100</v>
      </c>
      <c r="T919">
        <v>4.17</v>
      </c>
      <c r="U919" t="s">
        <v>41</v>
      </c>
      <c r="V919">
        <v>0</v>
      </c>
      <c r="W919">
        <v>0</v>
      </c>
      <c r="X919">
        <v>38.200000000000003</v>
      </c>
      <c r="Y919">
        <v>25.5</v>
      </c>
      <c r="Z919">
        <v>208.8</v>
      </c>
      <c r="AA919">
        <v>1018.8</v>
      </c>
      <c r="AB919">
        <v>20.7</v>
      </c>
      <c r="AC919">
        <v>13.5</v>
      </c>
      <c r="AD919">
        <v>257.39999999999998</v>
      </c>
      <c r="AE919">
        <v>22.4</v>
      </c>
      <c r="AF919">
        <v>8</v>
      </c>
      <c r="AH919" t="s">
        <v>1950</v>
      </c>
      <c r="AI919" t="s">
        <v>1951</v>
      </c>
      <c r="AJ919">
        <v>0.7</v>
      </c>
      <c r="AK919" t="s">
        <v>61</v>
      </c>
      <c r="AL919" t="s">
        <v>215</v>
      </c>
      <c r="AM919" t="s">
        <v>41</v>
      </c>
      <c r="AN919" t="s">
        <v>46</v>
      </c>
    </row>
    <row r="920" spans="1:40">
      <c r="A920" t="s">
        <v>40</v>
      </c>
      <c r="B920" s="1">
        <v>42193</v>
      </c>
      <c r="C920">
        <v>31.2</v>
      </c>
      <c r="D920">
        <v>21.1</v>
      </c>
      <c r="E920">
        <f t="shared" si="77"/>
        <v>16.149999999999999</v>
      </c>
      <c r="F920">
        <f t="shared" si="78"/>
        <v>1174.2499999999998</v>
      </c>
      <c r="G920">
        <v>26.2</v>
      </c>
      <c r="H920">
        <v>34.799999999999997</v>
      </c>
      <c r="I920">
        <v>21.1</v>
      </c>
      <c r="J920">
        <v>27.8</v>
      </c>
      <c r="K920">
        <v>21.2</v>
      </c>
      <c r="L920">
        <v>74.900000000000006</v>
      </c>
      <c r="M920">
        <v>1.5209999999999999</v>
      </c>
      <c r="N920">
        <v>1.778</v>
      </c>
      <c r="O920">
        <v>3.3020000000000649</v>
      </c>
      <c r="P920">
        <f>SUM(N890:N919)-SUM(O890:O919)</f>
        <v>198.11999999999998</v>
      </c>
      <c r="Q920">
        <f t="shared" si="75"/>
        <v>287.52799999999996</v>
      </c>
      <c r="R920">
        <f t="shared" si="76"/>
        <v>254.25399999999991</v>
      </c>
      <c r="S920">
        <v>100</v>
      </c>
      <c r="T920">
        <v>8.33</v>
      </c>
      <c r="U920" t="s">
        <v>41</v>
      </c>
      <c r="V920">
        <v>0</v>
      </c>
      <c r="W920">
        <v>0</v>
      </c>
      <c r="X920">
        <v>37.1</v>
      </c>
      <c r="Y920">
        <v>22</v>
      </c>
      <c r="Z920">
        <v>201</v>
      </c>
      <c r="AA920">
        <v>1019.2</v>
      </c>
      <c r="AB920">
        <v>13.6</v>
      </c>
      <c r="AC920">
        <v>13.9</v>
      </c>
      <c r="AD920">
        <v>301.8</v>
      </c>
      <c r="AE920">
        <v>26.1</v>
      </c>
      <c r="AF920">
        <v>9</v>
      </c>
      <c r="AH920" t="s">
        <v>1952</v>
      </c>
      <c r="AI920" t="s">
        <v>1953</v>
      </c>
      <c r="AJ920">
        <v>0.75</v>
      </c>
      <c r="AK920" t="s">
        <v>151</v>
      </c>
      <c r="AL920" t="s">
        <v>1954</v>
      </c>
      <c r="AM920" t="s">
        <v>41</v>
      </c>
      <c r="AN920" t="s">
        <v>46</v>
      </c>
    </row>
    <row r="921" spans="1:40">
      <c r="A921" t="s">
        <v>40</v>
      </c>
      <c r="B921" s="1">
        <v>42194</v>
      </c>
      <c r="C921">
        <v>32.1</v>
      </c>
      <c r="D921">
        <v>23</v>
      </c>
      <c r="E921">
        <f t="shared" si="77"/>
        <v>17.55</v>
      </c>
      <c r="F921">
        <f t="shared" si="78"/>
        <v>1191.7999999999997</v>
      </c>
      <c r="G921">
        <v>26.9</v>
      </c>
      <c r="H921">
        <v>35.9</v>
      </c>
      <c r="I921">
        <v>23</v>
      </c>
      <c r="J921">
        <v>28.4</v>
      </c>
      <c r="K921">
        <v>22</v>
      </c>
      <c r="L921">
        <v>76.3</v>
      </c>
      <c r="M921">
        <v>0</v>
      </c>
      <c r="N921">
        <v>0.254</v>
      </c>
      <c r="O921">
        <v>3.5560000000000143</v>
      </c>
      <c r="P921">
        <f t="shared" si="74"/>
        <v>200.65999999999994</v>
      </c>
      <c r="Q921">
        <f t="shared" si="75"/>
        <v>290.57599999999996</v>
      </c>
      <c r="R921">
        <f t="shared" si="76"/>
        <v>256.79399999999998</v>
      </c>
      <c r="S921">
        <v>0</v>
      </c>
      <c r="T921">
        <v>0</v>
      </c>
      <c r="V921">
        <v>0</v>
      </c>
      <c r="W921">
        <v>0</v>
      </c>
      <c r="X921">
        <v>29.5</v>
      </c>
      <c r="Y921">
        <v>16.5</v>
      </c>
      <c r="Z921">
        <v>213.4</v>
      </c>
      <c r="AA921">
        <v>1020.1</v>
      </c>
      <c r="AB921">
        <v>5</v>
      </c>
      <c r="AC921">
        <v>12.6</v>
      </c>
      <c r="AD921">
        <v>332.4</v>
      </c>
      <c r="AE921">
        <v>28.5</v>
      </c>
      <c r="AF921">
        <v>10</v>
      </c>
      <c r="AH921" t="s">
        <v>1955</v>
      </c>
      <c r="AI921" t="s">
        <v>1956</v>
      </c>
      <c r="AJ921">
        <v>0.77</v>
      </c>
      <c r="AK921" t="s">
        <v>54</v>
      </c>
      <c r="AL921" t="s">
        <v>55</v>
      </c>
      <c r="AM921" t="s">
        <v>56</v>
      </c>
      <c r="AN921" t="s">
        <v>46</v>
      </c>
    </row>
    <row r="922" spans="1:40">
      <c r="A922" t="s">
        <v>40</v>
      </c>
      <c r="B922" s="1">
        <v>42195</v>
      </c>
      <c r="C922">
        <v>33</v>
      </c>
      <c r="D922">
        <v>22.8</v>
      </c>
      <c r="E922">
        <f t="shared" si="77"/>
        <v>17.899999999999999</v>
      </c>
      <c r="F922">
        <f t="shared" si="78"/>
        <v>1209.6999999999998</v>
      </c>
      <c r="G922">
        <v>27.3</v>
      </c>
      <c r="H922">
        <v>35.4</v>
      </c>
      <c r="I922">
        <v>22.8</v>
      </c>
      <c r="J922">
        <v>28.7</v>
      </c>
      <c r="K922">
        <v>21.6</v>
      </c>
      <c r="L922">
        <v>74.2</v>
      </c>
      <c r="M922">
        <v>0</v>
      </c>
      <c r="N922">
        <v>0</v>
      </c>
      <c r="O922">
        <v>3.3019999999998841</v>
      </c>
      <c r="P922">
        <f t="shared" si="74"/>
        <v>153.92399999999992</v>
      </c>
      <c r="Q922">
        <f t="shared" si="75"/>
        <v>241.55399999999992</v>
      </c>
      <c r="R922">
        <f t="shared" si="76"/>
        <v>257.30199999999991</v>
      </c>
      <c r="S922">
        <v>0</v>
      </c>
      <c r="T922">
        <v>0</v>
      </c>
      <c r="V922">
        <v>0</v>
      </c>
      <c r="W922">
        <v>0</v>
      </c>
      <c r="Y922">
        <v>12.6</v>
      </c>
      <c r="Z922">
        <v>234.2</v>
      </c>
      <c r="AA922">
        <v>1020.7</v>
      </c>
      <c r="AB922">
        <v>4.3</v>
      </c>
      <c r="AC922">
        <v>13.8</v>
      </c>
      <c r="AD922">
        <v>315.2</v>
      </c>
      <c r="AE922">
        <v>27.2</v>
      </c>
      <c r="AF922">
        <v>9</v>
      </c>
      <c r="AH922" t="s">
        <v>1957</v>
      </c>
      <c r="AI922" t="s">
        <v>1958</v>
      </c>
      <c r="AJ922">
        <v>0.81</v>
      </c>
      <c r="AK922" t="s">
        <v>54</v>
      </c>
      <c r="AL922" t="s">
        <v>55</v>
      </c>
      <c r="AM922" t="s">
        <v>56</v>
      </c>
      <c r="AN922" t="s">
        <v>46</v>
      </c>
    </row>
    <row r="923" spans="1:40">
      <c r="A923" t="s">
        <v>40</v>
      </c>
      <c r="B923" s="1">
        <v>42196</v>
      </c>
      <c r="C923">
        <v>32.200000000000003</v>
      </c>
      <c r="D923">
        <v>22</v>
      </c>
      <c r="E923">
        <f t="shared" si="77"/>
        <v>17.100000000000001</v>
      </c>
      <c r="F923">
        <f t="shared" si="78"/>
        <v>1226.7999999999997</v>
      </c>
      <c r="G923">
        <v>27.3</v>
      </c>
      <c r="H923">
        <v>37</v>
      </c>
      <c r="I923">
        <v>22</v>
      </c>
      <c r="J923">
        <v>29.8</v>
      </c>
      <c r="K923">
        <v>22.7</v>
      </c>
      <c r="L923">
        <v>77.8</v>
      </c>
      <c r="M923">
        <v>1.746</v>
      </c>
      <c r="N923">
        <v>0</v>
      </c>
      <c r="O923">
        <v>3.3020000000000649</v>
      </c>
      <c r="P923">
        <f t="shared" si="74"/>
        <v>154.68600000000004</v>
      </c>
      <c r="Q923">
        <f t="shared" si="75"/>
        <v>242.82400000000001</v>
      </c>
      <c r="R923">
        <f t="shared" si="76"/>
        <v>256.53999999999985</v>
      </c>
      <c r="S923">
        <v>100</v>
      </c>
      <c r="T923">
        <v>12.5</v>
      </c>
      <c r="U923" t="s">
        <v>41</v>
      </c>
      <c r="V923">
        <v>0</v>
      </c>
      <c r="W923">
        <v>0</v>
      </c>
      <c r="X923">
        <v>38.9</v>
      </c>
      <c r="Y923">
        <v>9.4</v>
      </c>
      <c r="Z923">
        <v>252</v>
      </c>
      <c r="AA923">
        <v>1021.1</v>
      </c>
      <c r="AB923">
        <v>15.8</v>
      </c>
      <c r="AC923">
        <v>14.3</v>
      </c>
      <c r="AD923">
        <v>264.8</v>
      </c>
      <c r="AE923">
        <v>22.8</v>
      </c>
      <c r="AF923">
        <v>8</v>
      </c>
      <c r="AH923" t="s">
        <v>1959</v>
      </c>
      <c r="AI923" t="s">
        <v>1960</v>
      </c>
      <c r="AJ923">
        <v>0.84</v>
      </c>
      <c r="AK923" t="s">
        <v>151</v>
      </c>
      <c r="AL923" t="s">
        <v>473</v>
      </c>
      <c r="AM923" t="s">
        <v>41</v>
      </c>
      <c r="AN923" t="s">
        <v>46</v>
      </c>
    </row>
    <row r="924" spans="1:40">
      <c r="A924" t="s">
        <v>40</v>
      </c>
      <c r="B924" s="1">
        <v>42197</v>
      </c>
      <c r="C924">
        <v>33.1</v>
      </c>
      <c r="D924">
        <v>22.2</v>
      </c>
      <c r="E924">
        <f t="shared" si="77"/>
        <v>17.649999999999999</v>
      </c>
      <c r="F924">
        <f t="shared" si="78"/>
        <v>1244.4499999999998</v>
      </c>
      <c r="G924">
        <v>28</v>
      </c>
      <c r="H924">
        <v>37.1</v>
      </c>
      <c r="I924">
        <v>22.2</v>
      </c>
      <c r="J924">
        <v>29.9</v>
      </c>
      <c r="K924">
        <v>22.5</v>
      </c>
      <c r="L924">
        <v>74.599999999999994</v>
      </c>
      <c r="M924">
        <v>0</v>
      </c>
      <c r="N924">
        <v>0</v>
      </c>
      <c r="O924">
        <v>3.3019999999998841</v>
      </c>
      <c r="P924">
        <f t="shared" si="74"/>
        <v>155.44799999999998</v>
      </c>
      <c r="Q924">
        <f t="shared" si="75"/>
        <v>244.09399999999988</v>
      </c>
      <c r="R924">
        <f t="shared" si="76"/>
        <v>229.87000000000012</v>
      </c>
      <c r="S924">
        <v>0</v>
      </c>
      <c r="T924">
        <v>0</v>
      </c>
      <c r="V924">
        <v>0</v>
      </c>
      <c r="W924">
        <v>0</v>
      </c>
      <c r="Y924">
        <v>13</v>
      </c>
      <c r="Z924">
        <v>272.2</v>
      </c>
      <c r="AA924">
        <v>1018.5</v>
      </c>
      <c r="AB924">
        <v>11.3</v>
      </c>
      <c r="AC924">
        <v>14.5</v>
      </c>
      <c r="AD924">
        <v>308.5</v>
      </c>
      <c r="AE924">
        <v>26.8</v>
      </c>
      <c r="AF924">
        <v>9</v>
      </c>
      <c r="AH924" t="s">
        <v>1961</v>
      </c>
      <c r="AI924" t="s">
        <v>1962</v>
      </c>
      <c r="AJ924">
        <v>0.88</v>
      </c>
      <c r="AK924" t="s">
        <v>54</v>
      </c>
      <c r="AL924" t="s">
        <v>55</v>
      </c>
      <c r="AM924" t="s">
        <v>56</v>
      </c>
      <c r="AN924" t="s">
        <v>46</v>
      </c>
    </row>
    <row r="925" spans="1:40">
      <c r="A925" t="s">
        <v>40</v>
      </c>
      <c r="B925" s="1">
        <v>42198</v>
      </c>
      <c r="C925">
        <v>33.1</v>
      </c>
      <c r="D925">
        <v>23</v>
      </c>
      <c r="E925">
        <f t="shared" si="77"/>
        <v>18.05</v>
      </c>
      <c r="F925">
        <f t="shared" si="78"/>
        <v>1262.4999999999998</v>
      </c>
      <c r="G925">
        <v>28.4</v>
      </c>
      <c r="H925">
        <v>38.1</v>
      </c>
      <c r="I925">
        <v>23</v>
      </c>
      <c r="J925">
        <v>30.9</v>
      </c>
      <c r="K925">
        <v>22.8</v>
      </c>
      <c r="L925">
        <v>73.2</v>
      </c>
      <c r="M925">
        <v>0</v>
      </c>
      <c r="N925">
        <v>0</v>
      </c>
      <c r="O925">
        <v>3.3020000000000649</v>
      </c>
      <c r="P925">
        <f t="shared" si="74"/>
        <v>155.95600000000007</v>
      </c>
      <c r="Q925">
        <f t="shared" si="75"/>
        <v>244.60199999999998</v>
      </c>
      <c r="R925">
        <f t="shared" si="76"/>
        <v>230.12400000000025</v>
      </c>
      <c r="S925">
        <v>0</v>
      </c>
      <c r="T925">
        <v>0</v>
      </c>
      <c r="V925">
        <v>0</v>
      </c>
      <c r="W925">
        <v>0</v>
      </c>
      <c r="X925">
        <v>29.9</v>
      </c>
      <c r="Y925">
        <v>18.3</v>
      </c>
      <c r="Z925">
        <v>235.1</v>
      </c>
      <c r="AA925">
        <v>1013.8</v>
      </c>
      <c r="AB925">
        <v>9.6999999999999993</v>
      </c>
      <c r="AC925">
        <v>15.6</v>
      </c>
      <c r="AD925">
        <v>274.2</v>
      </c>
      <c r="AE925">
        <v>23.7</v>
      </c>
      <c r="AF925">
        <v>9</v>
      </c>
      <c r="AH925" t="s">
        <v>1963</v>
      </c>
      <c r="AI925" t="s">
        <v>1964</v>
      </c>
      <c r="AJ925">
        <v>0.92</v>
      </c>
      <c r="AK925" t="s">
        <v>54</v>
      </c>
      <c r="AL925" t="s">
        <v>55</v>
      </c>
      <c r="AM925" t="s">
        <v>56</v>
      </c>
      <c r="AN925" t="s">
        <v>46</v>
      </c>
    </row>
    <row r="926" spans="1:40">
      <c r="A926" t="s">
        <v>40</v>
      </c>
      <c r="B926" s="1">
        <v>42199</v>
      </c>
      <c r="C926">
        <v>33.1</v>
      </c>
      <c r="D926">
        <v>23</v>
      </c>
      <c r="E926">
        <f t="shared" si="77"/>
        <v>18.05</v>
      </c>
      <c r="F926">
        <f t="shared" si="78"/>
        <v>1280.5499999999997</v>
      </c>
      <c r="G926">
        <v>26.9</v>
      </c>
      <c r="H926">
        <v>39.5</v>
      </c>
      <c r="I926">
        <v>23</v>
      </c>
      <c r="J926">
        <v>28.8</v>
      </c>
      <c r="K926">
        <v>22.9</v>
      </c>
      <c r="L926">
        <v>80.3</v>
      </c>
      <c r="M926">
        <v>2.6120000000000001</v>
      </c>
      <c r="N926">
        <v>0</v>
      </c>
      <c r="O926">
        <v>3.3020000000000649</v>
      </c>
      <c r="P926">
        <f t="shared" si="74"/>
        <v>156.71800000000002</v>
      </c>
      <c r="Q926">
        <f t="shared" si="75"/>
        <v>218.43999999999983</v>
      </c>
      <c r="R926">
        <f t="shared" si="76"/>
        <v>230.37800000000016</v>
      </c>
      <c r="S926">
        <v>100</v>
      </c>
      <c r="T926">
        <v>4.17</v>
      </c>
      <c r="U926" t="s">
        <v>41</v>
      </c>
      <c r="V926">
        <v>0</v>
      </c>
      <c r="W926">
        <v>0</v>
      </c>
      <c r="X926">
        <v>33.5</v>
      </c>
      <c r="Y926">
        <v>20.8</v>
      </c>
      <c r="Z926">
        <v>241.8</v>
      </c>
      <c r="AA926">
        <v>1011.3</v>
      </c>
      <c r="AB926">
        <v>19.2</v>
      </c>
      <c r="AC926">
        <v>14.9</v>
      </c>
      <c r="AD926">
        <v>252.5</v>
      </c>
      <c r="AE926">
        <v>22</v>
      </c>
      <c r="AF926">
        <v>7</v>
      </c>
      <c r="AH926" t="s">
        <v>1965</v>
      </c>
      <c r="AI926" t="s">
        <v>1966</v>
      </c>
      <c r="AJ926">
        <v>0.95</v>
      </c>
      <c r="AK926" t="s">
        <v>151</v>
      </c>
      <c r="AL926" t="s">
        <v>238</v>
      </c>
      <c r="AM926" t="s">
        <v>41</v>
      </c>
      <c r="AN926" t="s">
        <v>46</v>
      </c>
    </row>
    <row r="927" spans="1:40">
      <c r="A927" t="s">
        <v>40</v>
      </c>
      <c r="B927" s="1">
        <v>42200</v>
      </c>
      <c r="C927">
        <v>33.200000000000003</v>
      </c>
      <c r="D927">
        <v>23</v>
      </c>
      <c r="E927">
        <f t="shared" si="77"/>
        <v>18.100000000000001</v>
      </c>
      <c r="F927">
        <f t="shared" si="78"/>
        <v>1298.6499999999996</v>
      </c>
      <c r="G927">
        <v>26.7</v>
      </c>
      <c r="H927">
        <v>40.700000000000003</v>
      </c>
      <c r="I927">
        <v>23</v>
      </c>
      <c r="J927">
        <v>28.9</v>
      </c>
      <c r="K927">
        <v>23.5</v>
      </c>
      <c r="L927">
        <v>83.7</v>
      </c>
      <c r="M927">
        <v>0</v>
      </c>
      <c r="N927">
        <v>9.9060000000000006</v>
      </c>
      <c r="O927">
        <v>3.3019999999998841</v>
      </c>
      <c r="P927">
        <f t="shared" si="74"/>
        <v>156.97200000000004</v>
      </c>
      <c r="Q927">
        <f t="shared" si="75"/>
        <v>217.67799999999977</v>
      </c>
      <c r="R927">
        <f>SUM(N747:N926)-SUM(O747:O926)</f>
        <v>230.88600000000008</v>
      </c>
      <c r="S927">
        <v>0</v>
      </c>
      <c r="T927">
        <v>0</v>
      </c>
      <c r="V927">
        <v>0</v>
      </c>
      <c r="W927">
        <v>0</v>
      </c>
      <c r="Y927">
        <v>12.8</v>
      </c>
      <c r="Z927">
        <v>272.5</v>
      </c>
      <c r="AA927">
        <v>1013</v>
      </c>
      <c r="AB927">
        <v>21.4</v>
      </c>
      <c r="AC927">
        <v>13.4</v>
      </c>
      <c r="AD927">
        <v>236.8</v>
      </c>
      <c r="AE927">
        <v>20.6</v>
      </c>
      <c r="AF927">
        <v>7</v>
      </c>
      <c r="AH927" t="s">
        <v>1967</v>
      </c>
      <c r="AI927" t="s">
        <v>1968</v>
      </c>
      <c r="AJ927">
        <v>0</v>
      </c>
      <c r="AK927" t="s">
        <v>49</v>
      </c>
      <c r="AL927" t="s">
        <v>107</v>
      </c>
      <c r="AM927" t="s">
        <v>51</v>
      </c>
      <c r="AN927" t="s">
        <v>46</v>
      </c>
    </row>
    <row r="928" spans="1:40">
      <c r="A928" t="s">
        <v>40</v>
      </c>
      <c r="B928" s="1">
        <v>42201</v>
      </c>
      <c r="C928">
        <v>33.1</v>
      </c>
      <c r="D928">
        <v>22.2</v>
      </c>
      <c r="E928">
        <f t="shared" si="77"/>
        <v>17.649999999999999</v>
      </c>
      <c r="F928">
        <f t="shared" si="78"/>
        <v>1316.2999999999997</v>
      </c>
      <c r="G928">
        <v>27.3</v>
      </c>
      <c r="H928">
        <v>38.200000000000003</v>
      </c>
      <c r="I928">
        <v>22.2</v>
      </c>
      <c r="J928">
        <v>29.8</v>
      </c>
      <c r="K928">
        <v>23</v>
      </c>
      <c r="L928">
        <v>79.400000000000006</v>
      </c>
      <c r="M928">
        <v>0</v>
      </c>
      <c r="N928">
        <v>6.8579999999999997</v>
      </c>
      <c r="O928">
        <v>3.3020000000000649</v>
      </c>
      <c r="P928">
        <f t="shared" si="74"/>
        <v>167.64000000000016</v>
      </c>
      <c r="Q928">
        <f t="shared" si="75"/>
        <v>228.34599999999978</v>
      </c>
      <c r="R928">
        <f t="shared" si="76"/>
        <v>241.30000000000018</v>
      </c>
      <c r="S928">
        <v>0</v>
      </c>
      <c r="T928">
        <v>0</v>
      </c>
      <c r="V928">
        <v>0</v>
      </c>
      <c r="W928">
        <v>0</v>
      </c>
      <c r="X928">
        <v>37.1</v>
      </c>
      <c r="Y928">
        <v>11.2</v>
      </c>
      <c r="Z928">
        <v>247.9</v>
      </c>
      <c r="AA928">
        <v>1015</v>
      </c>
      <c r="AB928">
        <v>11.1</v>
      </c>
      <c r="AC928">
        <v>14.9</v>
      </c>
      <c r="AD928">
        <v>141.5</v>
      </c>
      <c r="AE928">
        <v>12.2</v>
      </c>
      <c r="AF928">
        <v>4</v>
      </c>
      <c r="AH928" t="s">
        <v>1969</v>
      </c>
      <c r="AI928" t="s">
        <v>1970</v>
      </c>
      <c r="AJ928">
        <v>0.02</v>
      </c>
      <c r="AK928" t="s">
        <v>54</v>
      </c>
      <c r="AL928" t="s">
        <v>55</v>
      </c>
      <c r="AM928" t="s">
        <v>56</v>
      </c>
      <c r="AN928" t="s">
        <v>46</v>
      </c>
    </row>
    <row r="929" spans="1:40">
      <c r="A929" t="s">
        <v>40</v>
      </c>
      <c r="B929" s="1">
        <v>42202</v>
      </c>
      <c r="C929">
        <v>33.200000000000003</v>
      </c>
      <c r="D929">
        <v>23.1</v>
      </c>
      <c r="E929">
        <f t="shared" si="77"/>
        <v>18.150000000000002</v>
      </c>
      <c r="F929">
        <f t="shared" si="78"/>
        <v>1334.4499999999998</v>
      </c>
      <c r="G929">
        <v>28.4</v>
      </c>
      <c r="H929">
        <v>38.200000000000003</v>
      </c>
      <c r="I929">
        <v>23.1</v>
      </c>
      <c r="J929">
        <v>31.2</v>
      </c>
      <c r="K929">
        <v>23</v>
      </c>
      <c r="L929">
        <v>74.599999999999994</v>
      </c>
      <c r="M929">
        <v>0</v>
      </c>
      <c r="N929">
        <v>3.556</v>
      </c>
      <c r="O929">
        <v>3.3020000000000649</v>
      </c>
      <c r="P929">
        <f t="shared" si="74"/>
        <v>175.51400000000007</v>
      </c>
      <c r="Q929">
        <f t="shared" si="75"/>
        <v>230.63199999999978</v>
      </c>
      <c r="R929">
        <f t="shared" si="76"/>
        <v>248.66600000000017</v>
      </c>
      <c r="S929">
        <v>0</v>
      </c>
      <c r="T929">
        <v>0</v>
      </c>
      <c r="V929">
        <v>0</v>
      </c>
      <c r="W929">
        <v>0</v>
      </c>
      <c r="X929">
        <v>27.7</v>
      </c>
      <c r="Y929">
        <v>11.1</v>
      </c>
      <c r="Z929">
        <v>239.5</v>
      </c>
      <c r="AA929">
        <v>1015.7</v>
      </c>
      <c r="AB929">
        <v>11.2</v>
      </c>
      <c r="AC929">
        <v>15</v>
      </c>
      <c r="AD929">
        <v>329.2</v>
      </c>
      <c r="AE929">
        <v>28.5</v>
      </c>
      <c r="AF929">
        <v>9</v>
      </c>
      <c r="AH929" t="s">
        <v>1971</v>
      </c>
      <c r="AI929" t="s">
        <v>1972</v>
      </c>
      <c r="AJ929">
        <v>0.05</v>
      </c>
      <c r="AK929" t="s">
        <v>54</v>
      </c>
      <c r="AL929" t="s">
        <v>55</v>
      </c>
      <c r="AM929" t="s">
        <v>56</v>
      </c>
      <c r="AN929" t="s">
        <v>46</v>
      </c>
    </row>
    <row r="930" spans="1:40">
      <c r="A930" t="s">
        <v>40</v>
      </c>
      <c r="B930" s="1">
        <v>42203</v>
      </c>
      <c r="C930">
        <v>33.1</v>
      </c>
      <c r="D930">
        <v>23.1</v>
      </c>
      <c r="E930">
        <f t="shared" si="77"/>
        <v>18.100000000000001</v>
      </c>
      <c r="F930">
        <f t="shared" si="78"/>
        <v>1352.5499999999997</v>
      </c>
      <c r="G930">
        <v>28.7</v>
      </c>
      <c r="H930">
        <v>38.200000000000003</v>
      </c>
      <c r="I930">
        <v>23.1</v>
      </c>
      <c r="J930">
        <v>31.7</v>
      </c>
      <c r="K930">
        <v>23</v>
      </c>
      <c r="L930">
        <v>73.5</v>
      </c>
      <c r="M930">
        <v>0.218</v>
      </c>
      <c r="N930">
        <v>0</v>
      </c>
      <c r="O930">
        <v>3.3019999999998841</v>
      </c>
      <c r="P930">
        <f t="shared" si="74"/>
        <v>180.08600000000001</v>
      </c>
      <c r="Q930">
        <f t="shared" si="75"/>
        <v>223.7739999999996</v>
      </c>
      <c r="R930">
        <f t="shared" si="76"/>
        <v>252.73000000000013</v>
      </c>
      <c r="S930">
        <v>100</v>
      </c>
      <c r="T930">
        <v>4.17</v>
      </c>
      <c r="U930" t="s">
        <v>41</v>
      </c>
      <c r="V930">
        <v>0</v>
      </c>
      <c r="W930">
        <v>0</v>
      </c>
      <c r="X930">
        <v>27.7</v>
      </c>
      <c r="Y930">
        <v>14.8</v>
      </c>
      <c r="Z930">
        <v>243</v>
      </c>
      <c r="AA930">
        <v>1016.6</v>
      </c>
      <c r="AB930">
        <v>8.1</v>
      </c>
      <c r="AC930">
        <v>15.3</v>
      </c>
      <c r="AD930">
        <v>253.8</v>
      </c>
      <c r="AE930">
        <v>21.9</v>
      </c>
      <c r="AF930">
        <v>8</v>
      </c>
      <c r="AH930" t="s">
        <v>1973</v>
      </c>
      <c r="AI930" t="s">
        <v>1974</v>
      </c>
      <c r="AJ930">
        <v>0.09</v>
      </c>
      <c r="AK930" t="s">
        <v>151</v>
      </c>
      <c r="AL930" t="s">
        <v>473</v>
      </c>
      <c r="AM930" t="s">
        <v>41</v>
      </c>
      <c r="AN930" t="s">
        <v>46</v>
      </c>
    </row>
    <row r="931" spans="1:40">
      <c r="A931" t="s">
        <v>40</v>
      </c>
      <c r="B931" s="1">
        <v>42204</v>
      </c>
      <c r="C931">
        <v>33.1</v>
      </c>
      <c r="D931">
        <v>23.1</v>
      </c>
      <c r="E931">
        <f t="shared" si="77"/>
        <v>18.100000000000001</v>
      </c>
      <c r="F931">
        <f t="shared" si="78"/>
        <v>1370.6499999999996</v>
      </c>
      <c r="G931">
        <v>28.6</v>
      </c>
      <c r="H931">
        <v>38.200000000000003</v>
      </c>
      <c r="I931">
        <v>23.1</v>
      </c>
      <c r="J931">
        <v>31.6</v>
      </c>
      <c r="K931">
        <v>23.2</v>
      </c>
      <c r="L931">
        <v>74.5</v>
      </c>
      <c r="M931">
        <v>0</v>
      </c>
      <c r="N931">
        <v>0</v>
      </c>
      <c r="O931">
        <v>3.3020000000000649</v>
      </c>
      <c r="P931">
        <f t="shared" si="74"/>
        <v>163.322</v>
      </c>
      <c r="Q931">
        <f t="shared" si="75"/>
        <v>219.45599999999973</v>
      </c>
      <c r="R931">
        <f t="shared" si="76"/>
        <v>253.23800000000028</v>
      </c>
      <c r="S931">
        <v>0</v>
      </c>
      <c r="T931">
        <v>0</v>
      </c>
      <c r="V931">
        <v>0</v>
      </c>
      <c r="W931">
        <v>0</v>
      </c>
      <c r="X931">
        <v>29.5</v>
      </c>
      <c r="Y931">
        <v>14.5</v>
      </c>
      <c r="Z931">
        <v>273.8</v>
      </c>
      <c r="AA931">
        <v>1016.3</v>
      </c>
      <c r="AB931">
        <v>10.9</v>
      </c>
      <c r="AC931">
        <v>15.4</v>
      </c>
      <c r="AD931">
        <v>318.10000000000002</v>
      </c>
      <c r="AE931">
        <v>27.5</v>
      </c>
      <c r="AF931">
        <v>9</v>
      </c>
      <c r="AH931" t="s">
        <v>1975</v>
      </c>
      <c r="AI931" t="s">
        <v>1976</v>
      </c>
      <c r="AJ931">
        <v>0.12</v>
      </c>
      <c r="AK931" t="s">
        <v>54</v>
      </c>
      <c r="AL931" t="s">
        <v>55</v>
      </c>
      <c r="AM931" t="s">
        <v>56</v>
      </c>
      <c r="AN931" t="s">
        <v>46</v>
      </c>
    </row>
    <row r="932" spans="1:40">
      <c r="A932" t="s">
        <v>40</v>
      </c>
      <c r="B932" s="1">
        <v>42205</v>
      </c>
      <c r="C932">
        <v>34.200000000000003</v>
      </c>
      <c r="D932">
        <v>23.2</v>
      </c>
      <c r="E932">
        <f t="shared" si="77"/>
        <v>18.700000000000003</v>
      </c>
      <c r="F932">
        <f t="shared" si="78"/>
        <v>1389.3499999999997</v>
      </c>
      <c r="G932">
        <v>28.8</v>
      </c>
      <c r="H932">
        <v>37.6</v>
      </c>
      <c r="I932">
        <v>23.2</v>
      </c>
      <c r="J932">
        <v>31.3</v>
      </c>
      <c r="K932">
        <v>22.8</v>
      </c>
      <c r="L932">
        <v>73.099999999999994</v>
      </c>
      <c r="M932">
        <v>0</v>
      </c>
      <c r="N932">
        <v>0</v>
      </c>
      <c r="O932">
        <v>3.5560000000000143</v>
      </c>
      <c r="P932">
        <f t="shared" si="74"/>
        <v>164.08399999999995</v>
      </c>
      <c r="Q932">
        <f t="shared" si="75"/>
        <v>179.57799999999963</v>
      </c>
      <c r="R932">
        <f t="shared" si="76"/>
        <v>254.00000000000023</v>
      </c>
      <c r="S932">
        <v>0</v>
      </c>
      <c r="T932">
        <v>0</v>
      </c>
      <c r="V932">
        <v>0</v>
      </c>
      <c r="W932">
        <v>0</v>
      </c>
      <c r="X932">
        <v>27.7</v>
      </c>
      <c r="Y932">
        <v>16.600000000000001</v>
      </c>
      <c r="Z932">
        <v>249.2</v>
      </c>
      <c r="AA932">
        <v>1013.4</v>
      </c>
      <c r="AB932">
        <v>7.9</v>
      </c>
      <c r="AC932">
        <v>15.2</v>
      </c>
      <c r="AD932">
        <v>331.2</v>
      </c>
      <c r="AE932">
        <v>28.8</v>
      </c>
      <c r="AF932">
        <v>10</v>
      </c>
      <c r="AH932" t="s">
        <v>1977</v>
      </c>
      <c r="AI932" t="s">
        <v>1978</v>
      </c>
      <c r="AJ932">
        <v>0.15</v>
      </c>
      <c r="AK932" t="s">
        <v>54</v>
      </c>
      <c r="AL932" t="s">
        <v>55</v>
      </c>
      <c r="AM932" t="s">
        <v>56</v>
      </c>
      <c r="AN932" t="s">
        <v>46</v>
      </c>
    </row>
    <row r="933" spans="1:40">
      <c r="A933" t="s">
        <v>40</v>
      </c>
      <c r="B933" s="1">
        <v>42206</v>
      </c>
      <c r="C933">
        <v>31.9</v>
      </c>
      <c r="D933">
        <v>24.1</v>
      </c>
      <c r="E933">
        <f t="shared" si="77"/>
        <v>18</v>
      </c>
      <c r="F933">
        <f t="shared" si="78"/>
        <v>1407.3499999999997</v>
      </c>
      <c r="G933">
        <v>27.4</v>
      </c>
      <c r="H933">
        <v>36.799999999999997</v>
      </c>
      <c r="I933">
        <v>24.1</v>
      </c>
      <c r="J933">
        <v>29.7</v>
      </c>
      <c r="K933">
        <v>23.3</v>
      </c>
      <c r="L933">
        <v>79.3</v>
      </c>
      <c r="M933">
        <v>0</v>
      </c>
      <c r="N933">
        <v>0</v>
      </c>
      <c r="O933">
        <v>3.0479999999999348</v>
      </c>
      <c r="P933">
        <f t="shared" si="74"/>
        <v>90.169999999999987</v>
      </c>
      <c r="Q933">
        <f t="shared" si="75"/>
        <v>180.84799999999962</v>
      </c>
      <c r="R933">
        <f t="shared" si="76"/>
        <v>254.50800000000015</v>
      </c>
      <c r="S933">
        <v>0</v>
      </c>
      <c r="T933">
        <v>0</v>
      </c>
      <c r="V933">
        <v>0</v>
      </c>
      <c r="W933">
        <v>0</v>
      </c>
      <c r="X933">
        <v>25.9</v>
      </c>
      <c r="Y933">
        <v>13</v>
      </c>
      <c r="Z933">
        <v>300.2</v>
      </c>
      <c r="AA933">
        <v>1012.1</v>
      </c>
      <c r="AB933">
        <v>6.5</v>
      </c>
      <c r="AC933">
        <v>15.4</v>
      </c>
      <c r="AD933">
        <v>135.30000000000001</v>
      </c>
      <c r="AE933">
        <v>11.7</v>
      </c>
      <c r="AF933">
        <v>4</v>
      </c>
      <c r="AH933" t="s">
        <v>1979</v>
      </c>
      <c r="AI933" t="s">
        <v>1980</v>
      </c>
      <c r="AJ933">
        <v>0.18</v>
      </c>
      <c r="AK933" t="s">
        <v>54</v>
      </c>
      <c r="AL933" t="s">
        <v>55</v>
      </c>
      <c r="AM933" t="s">
        <v>56</v>
      </c>
      <c r="AN933" t="s">
        <v>46</v>
      </c>
    </row>
    <row r="934" spans="1:40">
      <c r="A934" t="s">
        <v>40</v>
      </c>
      <c r="B934" s="1">
        <v>42207</v>
      </c>
      <c r="C934">
        <v>31.3</v>
      </c>
      <c r="D934">
        <v>22.9</v>
      </c>
      <c r="E934">
        <f t="shared" si="77"/>
        <v>17.100000000000001</v>
      </c>
      <c r="F934">
        <f t="shared" si="78"/>
        <v>1424.4499999999996</v>
      </c>
      <c r="G934">
        <v>25.3</v>
      </c>
      <c r="H934">
        <v>37</v>
      </c>
      <c r="I934">
        <v>22.9</v>
      </c>
      <c r="J934">
        <v>26.3</v>
      </c>
      <c r="K934">
        <v>22.8</v>
      </c>
      <c r="L934">
        <v>86.8</v>
      </c>
      <c r="M934">
        <v>2.4390000000000001</v>
      </c>
      <c r="N934">
        <v>7.1120000000000001</v>
      </c>
      <c r="O934">
        <v>3.3020000000000649</v>
      </c>
      <c r="P934">
        <f t="shared" si="74"/>
        <v>91.18600000000005</v>
      </c>
      <c r="Q934">
        <f t="shared" si="75"/>
        <v>182.62599999999964</v>
      </c>
      <c r="R934">
        <f t="shared" si="76"/>
        <v>255.52400000000023</v>
      </c>
      <c r="S934">
        <v>100</v>
      </c>
      <c r="T934">
        <v>16.670000000000002</v>
      </c>
      <c r="U934" t="s">
        <v>41</v>
      </c>
      <c r="V934">
        <v>0</v>
      </c>
      <c r="W934">
        <v>0</v>
      </c>
      <c r="X934">
        <v>37.1</v>
      </c>
      <c r="Y934">
        <v>21.2</v>
      </c>
      <c r="Z934">
        <v>71.2</v>
      </c>
      <c r="AA934">
        <v>1013.4</v>
      </c>
      <c r="AB934">
        <v>27.4</v>
      </c>
      <c r="AC934">
        <v>15.7</v>
      </c>
      <c r="AD934">
        <v>202.6</v>
      </c>
      <c r="AE934">
        <v>17.600000000000001</v>
      </c>
      <c r="AF934">
        <v>7</v>
      </c>
      <c r="AH934" t="s">
        <v>1981</v>
      </c>
      <c r="AI934" t="s">
        <v>1982</v>
      </c>
      <c r="AJ934">
        <v>0.22</v>
      </c>
      <c r="AK934" t="s">
        <v>61</v>
      </c>
      <c r="AL934" t="s">
        <v>739</v>
      </c>
      <c r="AM934" t="s">
        <v>41</v>
      </c>
      <c r="AN934" t="s">
        <v>46</v>
      </c>
    </row>
    <row r="935" spans="1:40">
      <c r="A935" t="s">
        <v>40</v>
      </c>
      <c r="B935" s="1">
        <v>42208</v>
      </c>
      <c r="C935">
        <v>31.8</v>
      </c>
      <c r="D935">
        <v>23</v>
      </c>
      <c r="E935">
        <f t="shared" si="77"/>
        <v>17.399999999999999</v>
      </c>
      <c r="F935">
        <f t="shared" si="78"/>
        <v>1441.8499999999997</v>
      </c>
      <c r="G935">
        <v>25.2</v>
      </c>
      <c r="H935">
        <v>37.799999999999997</v>
      </c>
      <c r="I935">
        <v>23</v>
      </c>
      <c r="J935">
        <v>26.3</v>
      </c>
      <c r="K935">
        <v>22.9</v>
      </c>
      <c r="L935">
        <v>87.7</v>
      </c>
      <c r="M935">
        <v>8.2970000000000006</v>
      </c>
      <c r="N935">
        <v>6.35</v>
      </c>
      <c r="O935">
        <v>3.5560000000000143</v>
      </c>
      <c r="P935">
        <f t="shared" si="74"/>
        <v>97.536000000000044</v>
      </c>
      <c r="Q935">
        <f t="shared" si="75"/>
        <v>189.73799999999954</v>
      </c>
      <c r="R935">
        <f t="shared" si="76"/>
        <v>250.69800000000021</v>
      </c>
      <c r="S935">
        <v>100</v>
      </c>
      <c r="T935">
        <v>20.83</v>
      </c>
      <c r="U935" t="s">
        <v>41</v>
      </c>
      <c r="V935">
        <v>0</v>
      </c>
      <c r="W935">
        <v>0</v>
      </c>
      <c r="X935">
        <v>31.5</v>
      </c>
      <c r="Y935">
        <v>17.7</v>
      </c>
      <c r="Z935">
        <v>223.8</v>
      </c>
      <c r="AA935">
        <v>1015</v>
      </c>
      <c r="AB935">
        <v>14.2</v>
      </c>
      <c r="AC935">
        <v>13.8</v>
      </c>
      <c r="AD935">
        <v>269.7</v>
      </c>
      <c r="AE935">
        <v>23.2</v>
      </c>
      <c r="AF935">
        <v>8</v>
      </c>
      <c r="AH935" t="s">
        <v>1983</v>
      </c>
      <c r="AI935" t="s">
        <v>1984</v>
      </c>
      <c r="AJ935">
        <v>0.25</v>
      </c>
      <c r="AK935" t="s">
        <v>151</v>
      </c>
      <c r="AL935" t="s">
        <v>1954</v>
      </c>
      <c r="AM935" t="s">
        <v>41</v>
      </c>
      <c r="AN935" t="s">
        <v>46</v>
      </c>
    </row>
    <row r="936" spans="1:40">
      <c r="A936" t="s">
        <v>40</v>
      </c>
      <c r="B936" s="1">
        <v>42209</v>
      </c>
      <c r="C936">
        <v>32.1</v>
      </c>
      <c r="D936">
        <v>23</v>
      </c>
      <c r="E936">
        <f t="shared" si="77"/>
        <v>17.55</v>
      </c>
      <c r="F936">
        <f t="shared" si="78"/>
        <v>1459.3999999999996</v>
      </c>
      <c r="G936">
        <v>26</v>
      </c>
      <c r="H936">
        <v>37.700000000000003</v>
      </c>
      <c r="I936">
        <v>23</v>
      </c>
      <c r="J936">
        <v>27.6</v>
      </c>
      <c r="K936">
        <v>23.2</v>
      </c>
      <c r="L936">
        <v>85.6</v>
      </c>
      <c r="M936">
        <v>7.6219999999999999</v>
      </c>
      <c r="N936">
        <v>22.352</v>
      </c>
      <c r="O936">
        <v>3.5560000000000143</v>
      </c>
      <c r="P936">
        <f t="shared" si="74"/>
        <v>104.39400000000001</v>
      </c>
      <c r="Q936">
        <f t="shared" si="75"/>
        <v>197.10399999999953</v>
      </c>
      <c r="R936">
        <f t="shared" si="76"/>
        <v>254.50800000000015</v>
      </c>
      <c r="S936">
        <v>100</v>
      </c>
      <c r="T936">
        <v>8.33</v>
      </c>
      <c r="U936" t="s">
        <v>41</v>
      </c>
      <c r="V936">
        <v>0</v>
      </c>
      <c r="W936">
        <v>0</v>
      </c>
      <c r="X936">
        <v>27.7</v>
      </c>
      <c r="Y936">
        <v>16</v>
      </c>
      <c r="Z936">
        <v>290.3</v>
      </c>
      <c r="AA936">
        <v>1015.5</v>
      </c>
      <c r="AB936">
        <v>24.3</v>
      </c>
      <c r="AC936">
        <v>12.6</v>
      </c>
      <c r="AD936">
        <v>308</v>
      </c>
      <c r="AE936">
        <v>26.7</v>
      </c>
      <c r="AF936">
        <v>9</v>
      </c>
      <c r="AH936" t="s">
        <v>1985</v>
      </c>
      <c r="AI936" t="s">
        <v>1986</v>
      </c>
      <c r="AJ936">
        <v>0.28000000000000003</v>
      </c>
      <c r="AK936" t="s">
        <v>61</v>
      </c>
      <c r="AL936" t="s">
        <v>148</v>
      </c>
      <c r="AM936" t="s">
        <v>41</v>
      </c>
      <c r="AN936" t="s">
        <v>46</v>
      </c>
    </row>
    <row r="937" spans="1:40">
      <c r="A937" t="s">
        <v>40</v>
      </c>
      <c r="B937" s="1">
        <v>42210</v>
      </c>
      <c r="C937">
        <v>33</v>
      </c>
      <c r="D937">
        <v>22.1</v>
      </c>
      <c r="E937">
        <f t="shared" si="77"/>
        <v>17.55</v>
      </c>
      <c r="F937">
        <f t="shared" si="78"/>
        <v>1476.9499999999996</v>
      </c>
      <c r="G937">
        <v>27.3</v>
      </c>
      <c r="H937">
        <v>38</v>
      </c>
      <c r="I937">
        <v>22.1</v>
      </c>
      <c r="J937">
        <v>29.4</v>
      </c>
      <c r="K937">
        <v>22.9</v>
      </c>
      <c r="L937">
        <v>79.5</v>
      </c>
      <c r="M937">
        <v>0</v>
      </c>
      <c r="N937">
        <v>2.032</v>
      </c>
      <c r="O937">
        <v>3.5560000000000143</v>
      </c>
      <c r="P937">
        <f t="shared" si="74"/>
        <v>123.44399999999996</v>
      </c>
      <c r="Q937">
        <f t="shared" si="75"/>
        <v>156.97199999999975</v>
      </c>
      <c r="R937">
        <f t="shared" si="76"/>
        <v>277.11400000000015</v>
      </c>
      <c r="S937">
        <v>0</v>
      </c>
      <c r="T937">
        <v>0</v>
      </c>
      <c r="V937">
        <v>0</v>
      </c>
      <c r="W937">
        <v>0</v>
      </c>
      <c r="Y937">
        <v>14.7</v>
      </c>
      <c r="Z937">
        <v>58.2</v>
      </c>
      <c r="AA937">
        <v>1014.8</v>
      </c>
      <c r="AB937">
        <v>12.3</v>
      </c>
      <c r="AC937">
        <v>13.4</v>
      </c>
      <c r="AD937">
        <v>320.10000000000002</v>
      </c>
      <c r="AE937">
        <v>27.6</v>
      </c>
      <c r="AF937">
        <v>10</v>
      </c>
      <c r="AH937" t="s">
        <v>1987</v>
      </c>
      <c r="AI937" t="s">
        <v>1988</v>
      </c>
      <c r="AJ937">
        <v>0.31</v>
      </c>
      <c r="AK937" t="s">
        <v>54</v>
      </c>
      <c r="AL937" t="s">
        <v>55</v>
      </c>
      <c r="AM937" t="s">
        <v>56</v>
      </c>
      <c r="AN937" t="s">
        <v>46</v>
      </c>
    </row>
    <row r="938" spans="1:40">
      <c r="A938" t="s">
        <v>40</v>
      </c>
      <c r="B938" s="1">
        <v>42211</v>
      </c>
      <c r="C938">
        <v>33</v>
      </c>
      <c r="D938">
        <v>20.2</v>
      </c>
      <c r="E938">
        <f t="shared" si="77"/>
        <v>16.600000000000001</v>
      </c>
      <c r="F938">
        <f t="shared" si="78"/>
        <v>1493.5499999999995</v>
      </c>
      <c r="G938">
        <v>26.9</v>
      </c>
      <c r="H938">
        <v>36.1</v>
      </c>
      <c r="I938">
        <v>20.2</v>
      </c>
      <c r="J938">
        <v>28.3</v>
      </c>
      <c r="K938">
        <v>21.6</v>
      </c>
      <c r="L938">
        <v>75.5</v>
      </c>
      <c r="M938">
        <v>0</v>
      </c>
      <c r="N938">
        <v>0</v>
      </c>
      <c r="O938">
        <v>3.5560000000000143</v>
      </c>
      <c r="P938">
        <f t="shared" si="74"/>
        <v>125.98399999999995</v>
      </c>
      <c r="Q938">
        <f t="shared" si="75"/>
        <v>160.27399999999983</v>
      </c>
      <c r="R938">
        <f t="shared" si="76"/>
        <v>278.13000000000022</v>
      </c>
      <c r="S938">
        <v>0</v>
      </c>
      <c r="T938">
        <v>0</v>
      </c>
      <c r="V938">
        <v>0</v>
      </c>
      <c r="W938">
        <v>0</v>
      </c>
      <c r="Y938">
        <v>7.9</v>
      </c>
      <c r="Z938">
        <v>101.3</v>
      </c>
      <c r="AA938">
        <v>1014.6</v>
      </c>
      <c r="AB938">
        <v>9.3000000000000007</v>
      </c>
      <c r="AC938">
        <v>12.8</v>
      </c>
      <c r="AD938">
        <v>331</v>
      </c>
      <c r="AE938">
        <v>28.7</v>
      </c>
      <c r="AF938">
        <v>10</v>
      </c>
      <c r="AH938" t="s">
        <v>1989</v>
      </c>
      <c r="AI938" t="s">
        <v>1990</v>
      </c>
      <c r="AJ938">
        <v>0.35</v>
      </c>
      <c r="AK938" t="s">
        <v>54</v>
      </c>
      <c r="AL938" t="s">
        <v>55</v>
      </c>
      <c r="AM938" t="s">
        <v>56</v>
      </c>
      <c r="AN938" t="s">
        <v>46</v>
      </c>
    </row>
    <row r="939" spans="1:40">
      <c r="A939" t="s">
        <v>40</v>
      </c>
      <c r="B939" s="1">
        <v>42212</v>
      </c>
      <c r="C939">
        <v>34.1</v>
      </c>
      <c r="D939">
        <v>22.2</v>
      </c>
      <c r="E939">
        <f t="shared" si="77"/>
        <v>18.149999999999999</v>
      </c>
      <c r="F939">
        <f t="shared" si="78"/>
        <v>1511.6999999999996</v>
      </c>
      <c r="G939">
        <v>28.1</v>
      </c>
      <c r="H939">
        <v>38.299999999999997</v>
      </c>
      <c r="I939">
        <v>22.2</v>
      </c>
      <c r="J939">
        <v>30.2</v>
      </c>
      <c r="K939">
        <v>22.7</v>
      </c>
      <c r="L939">
        <v>75.5</v>
      </c>
      <c r="M939">
        <v>1.266</v>
      </c>
      <c r="N939">
        <v>0</v>
      </c>
      <c r="O939">
        <v>3.8099999999999636</v>
      </c>
      <c r="P939">
        <f t="shared" si="74"/>
        <v>122.68199999999989</v>
      </c>
      <c r="Q939">
        <f t="shared" si="75"/>
        <v>161.5439999999997</v>
      </c>
      <c r="R939">
        <f t="shared" si="76"/>
        <v>278.63800000000015</v>
      </c>
      <c r="S939">
        <v>100</v>
      </c>
      <c r="T939">
        <v>4.17</v>
      </c>
      <c r="U939" t="s">
        <v>41</v>
      </c>
      <c r="V939">
        <v>0</v>
      </c>
      <c r="W939">
        <v>0</v>
      </c>
      <c r="Y939">
        <v>7.8</v>
      </c>
      <c r="Z939">
        <v>195.9</v>
      </c>
      <c r="AA939">
        <v>1015.1</v>
      </c>
      <c r="AB939">
        <v>4.0999999999999996</v>
      </c>
      <c r="AC939">
        <v>14.1</v>
      </c>
      <c r="AD939">
        <v>297.7</v>
      </c>
      <c r="AE939">
        <v>25.8</v>
      </c>
      <c r="AF939">
        <v>9</v>
      </c>
      <c r="AH939" t="s">
        <v>1991</v>
      </c>
      <c r="AI939" t="s">
        <v>1992</v>
      </c>
      <c r="AJ939">
        <v>0.38</v>
      </c>
      <c r="AK939" t="s">
        <v>151</v>
      </c>
      <c r="AL939" t="s">
        <v>482</v>
      </c>
      <c r="AM939" t="s">
        <v>41</v>
      </c>
      <c r="AN939" t="s">
        <v>46</v>
      </c>
    </row>
    <row r="940" spans="1:40">
      <c r="A940" t="s">
        <v>40</v>
      </c>
      <c r="B940" s="1">
        <v>42213</v>
      </c>
      <c r="C940">
        <v>34.200000000000003</v>
      </c>
      <c r="D940">
        <v>23.1</v>
      </c>
      <c r="E940">
        <f t="shared" si="77"/>
        <v>18.650000000000002</v>
      </c>
      <c r="F940">
        <f t="shared" si="78"/>
        <v>1530.3499999999997</v>
      </c>
      <c r="G940">
        <v>28.6</v>
      </c>
      <c r="H940">
        <v>38.5</v>
      </c>
      <c r="I940">
        <v>23.1</v>
      </c>
      <c r="J940">
        <v>30.8</v>
      </c>
      <c r="K940">
        <v>22.8</v>
      </c>
      <c r="L940">
        <v>73.8</v>
      </c>
      <c r="M940">
        <v>0</v>
      </c>
      <c r="N940">
        <v>0</v>
      </c>
      <c r="O940">
        <v>3.5560000000000143</v>
      </c>
      <c r="P940">
        <f t="shared" si="74"/>
        <v>119.12599999999999</v>
      </c>
      <c r="Q940">
        <f t="shared" si="75"/>
        <v>162.30599999999993</v>
      </c>
      <c r="R940">
        <f t="shared" si="76"/>
        <v>278.89200000000028</v>
      </c>
      <c r="S940">
        <v>0</v>
      </c>
      <c r="T940">
        <v>0</v>
      </c>
      <c r="V940">
        <v>0</v>
      </c>
      <c r="W940">
        <v>0</v>
      </c>
      <c r="Y940">
        <v>14.3</v>
      </c>
      <c r="Z940">
        <v>286.60000000000002</v>
      </c>
      <c r="AA940">
        <v>1015.9</v>
      </c>
      <c r="AB940">
        <v>2.6</v>
      </c>
      <c r="AC940">
        <v>13.9</v>
      </c>
      <c r="AD940">
        <v>325.89999999999998</v>
      </c>
      <c r="AE940">
        <v>28.1</v>
      </c>
      <c r="AF940">
        <v>10</v>
      </c>
      <c r="AH940" t="s">
        <v>1993</v>
      </c>
      <c r="AI940" t="s">
        <v>1994</v>
      </c>
      <c r="AJ940">
        <v>0.41</v>
      </c>
      <c r="AK940" t="s">
        <v>54</v>
      </c>
      <c r="AL940" t="s">
        <v>55</v>
      </c>
      <c r="AM940" t="s">
        <v>56</v>
      </c>
      <c r="AN940" t="s">
        <v>46</v>
      </c>
    </row>
    <row r="941" spans="1:40">
      <c r="A941" t="s">
        <v>40</v>
      </c>
      <c r="B941" s="1">
        <v>42214</v>
      </c>
      <c r="C941">
        <v>34.6</v>
      </c>
      <c r="D941">
        <v>23.2</v>
      </c>
      <c r="E941">
        <f t="shared" si="77"/>
        <v>18.899999999999999</v>
      </c>
      <c r="F941">
        <f t="shared" si="78"/>
        <v>1549.2499999999998</v>
      </c>
      <c r="G941">
        <v>28.8</v>
      </c>
      <c r="H941">
        <v>40</v>
      </c>
      <c r="I941">
        <v>23.2</v>
      </c>
      <c r="J941">
        <v>32</v>
      </c>
      <c r="K941">
        <v>23.7</v>
      </c>
      <c r="L941">
        <v>76.900000000000006</v>
      </c>
      <c r="M941">
        <v>1.7869999999999999</v>
      </c>
      <c r="N941">
        <v>0</v>
      </c>
      <c r="O941">
        <v>3.5560000000000143</v>
      </c>
      <c r="P941">
        <f t="shared" si="74"/>
        <v>119.12599999999995</v>
      </c>
      <c r="Q941">
        <f t="shared" si="75"/>
        <v>163.06799999999981</v>
      </c>
      <c r="R941">
        <f t="shared" si="76"/>
        <v>278.89200000000028</v>
      </c>
      <c r="S941">
        <v>100</v>
      </c>
      <c r="T941">
        <v>12.5</v>
      </c>
      <c r="U941" t="s">
        <v>41</v>
      </c>
      <c r="V941">
        <v>0</v>
      </c>
      <c r="W941">
        <v>0</v>
      </c>
      <c r="X941">
        <v>50</v>
      </c>
      <c r="Y941">
        <v>14.7</v>
      </c>
      <c r="Z941">
        <v>308.8</v>
      </c>
      <c r="AA941">
        <v>1016.7</v>
      </c>
      <c r="AB941">
        <v>5.8</v>
      </c>
      <c r="AC941">
        <v>13.5</v>
      </c>
      <c r="AD941">
        <v>239</v>
      </c>
      <c r="AE941">
        <v>20.7</v>
      </c>
      <c r="AF941">
        <v>7</v>
      </c>
      <c r="AH941" t="s">
        <v>1995</v>
      </c>
      <c r="AI941" t="s">
        <v>1996</v>
      </c>
      <c r="AJ941">
        <v>0.44</v>
      </c>
      <c r="AK941" t="s">
        <v>151</v>
      </c>
      <c r="AL941" t="s">
        <v>1954</v>
      </c>
      <c r="AM941" t="s">
        <v>41</v>
      </c>
      <c r="AN941" t="s">
        <v>46</v>
      </c>
    </row>
    <row r="942" spans="1:40">
      <c r="A942" t="s">
        <v>40</v>
      </c>
      <c r="B942" s="1">
        <v>42215</v>
      </c>
      <c r="C942">
        <v>31.9</v>
      </c>
      <c r="D942">
        <v>21.9</v>
      </c>
      <c r="E942">
        <f t="shared" si="77"/>
        <v>16.899999999999999</v>
      </c>
      <c r="F942">
        <f t="shared" si="78"/>
        <v>1566.1499999999999</v>
      </c>
      <c r="G942">
        <v>27</v>
      </c>
      <c r="H942">
        <v>35.6</v>
      </c>
      <c r="I942">
        <v>21.9</v>
      </c>
      <c r="J942">
        <v>28.2</v>
      </c>
      <c r="K942">
        <v>21.6</v>
      </c>
      <c r="L942">
        <v>74.5</v>
      </c>
      <c r="M942">
        <v>0</v>
      </c>
      <c r="N942">
        <v>0</v>
      </c>
      <c r="O942">
        <v>3.3019999999998841</v>
      </c>
      <c r="P942">
        <f t="shared" si="74"/>
        <v>116.33199999999995</v>
      </c>
      <c r="Q942">
        <f t="shared" si="75"/>
        <v>164.08399999999983</v>
      </c>
      <c r="R942">
        <f t="shared" si="76"/>
        <v>279.40000000000032</v>
      </c>
      <c r="S942">
        <v>0</v>
      </c>
      <c r="T942">
        <v>0</v>
      </c>
      <c r="V942">
        <v>0</v>
      </c>
      <c r="W942">
        <v>0</v>
      </c>
      <c r="X942">
        <v>33.5</v>
      </c>
      <c r="Y942">
        <v>22.6</v>
      </c>
      <c r="Z942">
        <v>19.5</v>
      </c>
      <c r="AA942">
        <v>1018.1</v>
      </c>
      <c r="AB942">
        <v>23.7</v>
      </c>
      <c r="AC942">
        <v>14.2</v>
      </c>
      <c r="AD942">
        <v>294.89999999999998</v>
      </c>
      <c r="AE942">
        <v>25.4</v>
      </c>
      <c r="AF942">
        <v>8</v>
      </c>
      <c r="AH942" t="s">
        <v>1997</v>
      </c>
      <c r="AI942" t="s">
        <v>1998</v>
      </c>
      <c r="AJ942">
        <v>0.48</v>
      </c>
      <c r="AK942" t="s">
        <v>49</v>
      </c>
      <c r="AL942" t="s">
        <v>110</v>
      </c>
      <c r="AM942" t="s">
        <v>51</v>
      </c>
      <c r="AN942" t="s">
        <v>46</v>
      </c>
    </row>
    <row r="943" spans="1:40">
      <c r="A943" t="s">
        <v>40</v>
      </c>
      <c r="B943" s="1">
        <v>42216</v>
      </c>
      <c r="C943">
        <v>32</v>
      </c>
      <c r="D943">
        <v>17.100000000000001</v>
      </c>
      <c r="E943">
        <f t="shared" si="77"/>
        <v>14.55</v>
      </c>
      <c r="F943">
        <f t="shared" si="78"/>
        <v>1580.6999999999998</v>
      </c>
      <c r="G943">
        <v>24.8</v>
      </c>
      <c r="H943">
        <v>32.5</v>
      </c>
      <c r="I943">
        <v>17.100000000000001</v>
      </c>
      <c r="J943">
        <v>25.1</v>
      </c>
      <c r="K943">
        <v>17.5</v>
      </c>
      <c r="L943">
        <v>67.099999999999994</v>
      </c>
      <c r="M943">
        <v>0</v>
      </c>
      <c r="N943">
        <v>0</v>
      </c>
      <c r="O943">
        <v>3.5560000000000143</v>
      </c>
      <c r="P943">
        <f t="shared" si="74"/>
        <v>102.36200000000011</v>
      </c>
      <c r="Q943">
        <f t="shared" si="75"/>
        <v>166.11599999999981</v>
      </c>
      <c r="R943">
        <f t="shared" si="76"/>
        <v>280.16200000000038</v>
      </c>
      <c r="S943">
        <v>0</v>
      </c>
      <c r="T943">
        <v>0</v>
      </c>
      <c r="V943">
        <v>0</v>
      </c>
      <c r="W943">
        <v>0</v>
      </c>
      <c r="X943">
        <v>38.9</v>
      </c>
      <c r="Y943">
        <v>24.3</v>
      </c>
      <c r="Z943">
        <v>33.1</v>
      </c>
      <c r="AA943">
        <v>1018.1</v>
      </c>
      <c r="AB943">
        <v>0.3</v>
      </c>
      <c r="AC943">
        <v>15.9</v>
      </c>
      <c r="AD943">
        <v>336.8</v>
      </c>
      <c r="AE943">
        <v>29.1</v>
      </c>
      <c r="AF943">
        <v>10</v>
      </c>
      <c r="AH943" t="s">
        <v>1999</v>
      </c>
      <c r="AI943" t="s">
        <v>2000</v>
      </c>
      <c r="AJ943">
        <v>0.5</v>
      </c>
      <c r="AK943" t="s">
        <v>54</v>
      </c>
      <c r="AL943" t="s">
        <v>55</v>
      </c>
      <c r="AM943" t="s">
        <v>56</v>
      </c>
      <c r="AN943" t="s">
        <v>46</v>
      </c>
    </row>
    <row r="944" spans="1:40">
      <c r="A944" t="s">
        <v>40</v>
      </c>
      <c r="B944" s="1">
        <v>42217</v>
      </c>
      <c r="C944">
        <v>33.1</v>
      </c>
      <c r="D944">
        <v>17.2</v>
      </c>
      <c r="E944">
        <f t="shared" si="77"/>
        <v>15.149999999999999</v>
      </c>
      <c r="F944">
        <f t="shared" si="78"/>
        <v>1595.85</v>
      </c>
      <c r="G944">
        <v>25.6</v>
      </c>
      <c r="H944">
        <v>32.700000000000003</v>
      </c>
      <c r="I944">
        <v>17.2</v>
      </c>
      <c r="J944">
        <v>25.6</v>
      </c>
      <c r="K944">
        <v>17.5</v>
      </c>
      <c r="L944">
        <v>66.2</v>
      </c>
      <c r="M944">
        <v>0</v>
      </c>
      <c r="N944">
        <v>0</v>
      </c>
      <c r="O944">
        <v>3.3020000000000649</v>
      </c>
      <c r="P944">
        <f t="shared" ref="P944:P1007" si="79">SUM(N914:N943)-SUM(O914:O943)</f>
        <v>98.806000000000054</v>
      </c>
      <c r="Q944">
        <f t="shared" ref="Q944:Q1007" si="80">SUM(N854:N943)-SUM(O854:O943)</f>
        <v>167.89399999999978</v>
      </c>
      <c r="R944">
        <f t="shared" ref="R944:R1007" si="81">SUM(N764:N943)-SUM(O764:O943)</f>
        <v>278.89200000000017</v>
      </c>
      <c r="S944">
        <v>0</v>
      </c>
      <c r="T944">
        <v>0</v>
      </c>
      <c r="V944">
        <v>0</v>
      </c>
      <c r="W944">
        <v>0</v>
      </c>
      <c r="X944">
        <v>27.7</v>
      </c>
      <c r="Y944">
        <v>18.2</v>
      </c>
      <c r="Z944">
        <v>42.3</v>
      </c>
      <c r="AA944">
        <v>1016.4</v>
      </c>
      <c r="AB944">
        <v>2.5</v>
      </c>
      <c r="AC944">
        <v>16</v>
      </c>
      <c r="AD944">
        <v>324.60000000000002</v>
      </c>
      <c r="AE944">
        <v>27.9</v>
      </c>
      <c r="AF944">
        <v>10</v>
      </c>
      <c r="AH944" t="s">
        <v>2001</v>
      </c>
      <c r="AI944" t="s">
        <v>2002</v>
      </c>
      <c r="AJ944">
        <v>0.54</v>
      </c>
      <c r="AK944" t="s">
        <v>54</v>
      </c>
      <c r="AL944" t="s">
        <v>55</v>
      </c>
      <c r="AM944" t="s">
        <v>56</v>
      </c>
      <c r="AN944" t="s">
        <v>46</v>
      </c>
    </row>
    <row r="945" spans="1:40">
      <c r="A945" t="s">
        <v>40</v>
      </c>
      <c r="B945" s="1">
        <v>42218</v>
      </c>
      <c r="C945">
        <v>33</v>
      </c>
      <c r="D945">
        <v>19.100000000000001</v>
      </c>
      <c r="E945">
        <f t="shared" si="77"/>
        <v>16.05</v>
      </c>
      <c r="F945">
        <f t="shared" si="78"/>
        <v>1611.8999999999999</v>
      </c>
      <c r="G945">
        <v>26</v>
      </c>
      <c r="H945">
        <v>34</v>
      </c>
      <c r="I945">
        <v>19.100000000000001</v>
      </c>
      <c r="J945">
        <v>26.6</v>
      </c>
      <c r="K945">
        <v>19.100000000000001</v>
      </c>
      <c r="L945">
        <v>69.7</v>
      </c>
      <c r="M945">
        <v>0</v>
      </c>
      <c r="N945">
        <v>0</v>
      </c>
      <c r="O945">
        <v>3.3019999999998841</v>
      </c>
      <c r="P945">
        <f t="shared" si="79"/>
        <v>99.06</v>
      </c>
      <c r="Q945">
        <f t="shared" si="80"/>
        <v>169.92599999999976</v>
      </c>
      <c r="R945">
        <f t="shared" si="81"/>
        <v>255.52400000000011</v>
      </c>
      <c r="S945">
        <v>0</v>
      </c>
      <c r="T945">
        <v>0</v>
      </c>
      <c r="V945">
        <v>0</v>
      </c>
      <c r="W945">
        <v>0</v>
      </c>
      <c r="Y945">
        <v>11.4</v>
      </c>
      <c r="Z945">
        <v>351.7</v>
      </c>
      <c r="AA945">
        <v>1014.5</v>
      </c>
      <c r="AB945">
        <v>8.9</v>
      </c>
      <c r="AC945">
        <v>15.7</v>
      </c>
      <c r="AD945">
        <v>321.10000000000002</v>
      </c>
      <c r="AE945">
        <v>27.7</v>
      </c>
      <c r="AF945">
        <v>10</v>
      </c>
      <c r="AH945" t="s">
        <v>2003</v>
      </c>
      <c r="AI945" t="s">
        <v>2004</v>
      </c>
      <c r="AJ945">
        <v>0.57999999999999996</v>
      </c>
      <c r="AK945" t="s">
        <v>54</v>
      </c>
      <c r="AL945" t="s">
        <v>55</v>
      </c>
      <c r="AM945" t="s">
        <v>56</v>
      </c>
      <c r="AN945" t="s">
        <v>46</v>
      </c>
    </row>
    <row r="946" spans="1:40">
      <c r="A946" t="s">
        <v>40</v>
      </c>
      <c r="B946" s="1">
        <v>42219</v>
      </c>
      <c r="C946">
        <v>34.1</v>
      </c>
      <c r="D946">
        <v>19.100000000000001</v>
      </c>
      <c r="E946">
        <f t="shared" si="77"/>
        <v>16.600000000000001</v>
      </c>
      <c r="F946">
        <f t="shared" si="78"/>
        <v>1628.4999999999998</v>
      </c>
      <c r="G946">
        <v>26.7</v>
      </c>
      <c r="H946">
        <v>35.299999999999997</v>
      </c>
      <c r="I946">
        <v>19.100000000000001</v>
      </c>
      <c r="J946">
        <v>27.4</v>
      </c>
      <c r="K946">
        <v>19.5</v>
      </c>
      <c r="L946">
        <v>69.400000000000006</v>
      </c>
      <c r="M946">
        <v>0</v>
      </c>
      <c r="N946">
        <v>0</v>
      </c>
      <c r="O946">
        <v>3.3020000000000649</v>
      </c>
      <c r="P946">
        <f>SUM(N916:N945)-SUM(O916:O945)</f>
        <v>68.580000000000155</v>
      </c>
      <c r="Q946">
        <f t="shared" si="80"/>
        <v>171.95799999999986</v>
      </c>
      <c r="R946">
        <f t="shared" si="81"/>
        <v>256.79400000000021</v>
      </c>
      <c r="S946">
        <v>0</v>
      </c>
      <c r="T946">
        <v>0</v>
      </c>
      <c r="V946">
        <v>0</v>
      </c>
      <c r="W946">
        <v>0</v>
      </c>
      <c r="Y946">
        <v>14.3</v>
      </c>
      <c r="Z946">
        <v>315.39999999999998</v>
      </c>
      <c r="AA946">
        <v>1014.2</v>
      </c>
      <c r="AB946">
        <v>5.2</v>
      </c>
      <c r="AC946">
        <v>16</v>
      </c>
      <c r="AD946">
        <v>326</v>
      </c>
      <c r="AE946">
        <v>28.2</v>
      </c>
      <c r="AF946">
        <v>10</v>
      </c>
      <c r="AH946" t="s">
        <v>2005</v>
      </c>
      <c r="AI946" t="s">
        <v>2006</v>
      </c>
      <c r="AJ946">
        <v>0.62</v>
      </c>
      <c r="AK946" t="s">
        <v>54</v>
      </c>
      <c r="AL946" t="s">
        <v>55</v>
      </c>
      <c r="AM946" t="s">
        <v>56</v>
      </c>
      <c r="AN946" t="s">
        <v>46</v>
      </c>
    </row>
    <row r="947" spans="1:40">
      <c r="A947" t="s">
        <v>40</v>
      </c>
      <c r="B947" s="1">
        <v>42220</v>
      </c>
      <c r="C947">
        <v>35.1</v>
      </c>
      <c r="D947">
        <v>21.1</v>
      </c>
      <c r="E947">
        <f t="shared" si="77"/>
        <v>18.100000000000001</v>
      </c>
      <c r="F947">
        <f t="shared" si="78"/>
        <v>1646.5999999999997</v>
      </c>
      <c r="G947">
        <v>27.5</v>
      </c>
      <c r="H947">
        <v>36.5</v>
      </c>
      <c r="I947">
        <v>21.1</v>
      </c>
      <c r="J947">
        <v>28.7</v>
      </c>
      <c r="K947">
        <v>20.6</v>
      </c>
      <c r="L947">
        <v>70.8</v>
      </c>
      <c r="M947">
        <v>0</v>
      </c>
      <c r="N947">
        <v>0</v>
      </c>
      <c r="O947">
        <v>3.3020000000000649</v>
      </c>
      <c r="P947">
        <f t="shared" si="79"/>
        <v>-5.0799999999999699</v>
      </c>
      <c r="Q947">
        <f t="shared" si="80"/>
        <v>174.24399999999974</v>
      </c>
      <c r="R947">
        <f t="shared" si="81"/>
        <v>258.06400000000019</v>
      </c>
      <c r="S947">
        <v>0</v>
      </c>
      <c r="T947">
        <v>0</v>
      </c>
      <c r="V947">
        <v>0</v>
      </c>
      <c r="W947">
        <v>0</v>
      </c>
      <c r="Y947">
        <v>13.4</v>
      </c>
      <c r="Z947">
        <v>266.2</v>
      </c>
      <c r="AA947">
        <v>1015.6</v>
      </c>
      <c r="AB947">
        <v>6.6</v>
      </c>
      <c r="AC947">
        <v>15.6</v>
      </c>
      <c r="AD947">
        <v>312.89999999999998</v>
      </c>
      <c r="AE947">
        <v>27</v>
      </c>
      <c r="AF947">
        <v>10</v>
      </c>
      <c r="AH947" t="s">
        <v>2007</v>
      </c>
      <c r="AI947" t="s">
        <v>2008</v>
      </c>
      <c r="AJ947">
        <v>0.65</v>
      </c>
      <c r="AK947" t="s">
        <v>54</v>
      </c>
      <c r="AL947" t="s">
        <v>55</v>
      </c>
      <c r="AM947" t="s">
        <v>56</v>
      </c>
      <c r="AN947" t="s">
        <v>46</v>
      </c>
    </row>
    <row r="948" spans="1:40">
      <c r="A948" t="s">
        <v>40</v>
      </c>
      <c r="B948" s="1">
        <v>42221</v>
      </c>
      <c r="C948">
        <v>34.1</v>
      </c>
      <c r="D948">
        <v>22</v>
      </c>
      <c r="E948">
        <f t="shared" si="77"/>
        <v>18.05</v>
      </c>
      <c r="F948">
        <f t="shared" si="78"/>
        <v>1664.6499999999996</v>
      </c>
      <c r="G948">
        <v>26.3</v>
      </c>
      <c r="H948">
        <v>36.700000000000003</v>
      </c>
      <c r="I948">
        <v>22</v>
      </c>
      <c r="J948">
        <v>27.2</v>
      </c>
      <c r="K948">
        <v>20.8</v>
      </c>
      <c r="L948">
        <v>74.2</v>
      </c>
      <c r="M948">
        <v>2.2690000000000001</v>
      </c>
      <c r="N948">
        <v>3.0479999999999996</v>
      </c>
      <c r="O948">
        <v>3.3019999999998841</v>
      </c>
      <c r="P948">
        <f t="shared" si="79"/>
        <v>-6.8580000000000609</v>
      </c>
      <c r="Q948">
        <f t="shared" si="80"/>
        <v>176.27599999999967</v>
      </c>
      <c r="R948">
        <f t="shared" si="81"/>
        <v>259.33400000000029</v>
      </c>
      <c r="S948">
        <v>100</v>
      </c>
      <c r="T948">
        <v>8.33</v>
      </c>
      <c r="U948" t="s">
        <v>41</v>
      </c>
      <c r="V948">
        <v>0</v>
      </c>
      <c r="W948">
        <v>0</v>
      </c>
      <c r="X948">
        <v>47.9</v>
      </c>
      <c r="Y948">
        <v>20.7</v>
      </c>
      <c r="Z948">
        <v>214.8</v>
      </c>
      <c r="AA948">
        <v>1015.2</v>
      </c>
      <c r="AB948">
        <v>12.7</v>
      </c>
      <c r="AC948">
        <v>14.9</v>
      </c>
      <c r="AD948">
        <v>285.8</v>
      </c>
      <c r="AE948">
        <v>24.8</v>
      </c>
      <c r="AF948">
        <v>9</v>
      </c>
      <c r="AH948" t="s">
        <v>2009</v>
      </c>
      <c r="AI948" t="s">
        <v>2010</v>
      </c>
      <c r="AJ948">
        <v>0.69</v>
      </c>
      <c r="AK948" t="s">
        <v>151</v>
      </c>
      <c r="AL948" t="s">
        <v>238</v>
      </c>
      <c r="AM948" t="s">
        <v>41</v>
      </c>
      <c r="AN948" t="s">
        <v>46</v>
      </c>
    </row>
    <row r="949" spans="1:40">
      <c r="A949" t="s">
        <v>40</v>
      </c>
      <c r="B949" s="1">
        <v>42222</v>
      </c>
      <c r="C949">
        <v>28.1</v>
      </c>
      <c r="D949">
        <v>19.2</v>
      </c>
      <c r="E949">
        <f t="shared" si="77"/>
        <v>13.649999999999999</v>
      </c>
      <c r="F949">
        <f t="shared" si="78"/>
        <v>1678.2999999999997</v>
      </c>
      <c r="G949">
        <v>23.1</v>
      </c>
      <c r="H949">
        <v>32.200000000000003</v>
      </c>
      <c r="I949">
        <v>19.2</v>
      </c>
      <c r="J949">
        <v>23.7</v>
      </c>
      <c r="K949">
        <v>22</v>
      </c>
      <c r="L949">
        <v>93.9</v>
      </c>
      <c r="M949">
        <v>17.132999999999999</v>
      </c>
      <c r="N949">
        <v>60.959999999999994</v>
      </c>
      <c r="O949">
        <v>3.3020000000000649</v>
      </c>
      <c r="P949">
        <f t="shared" si="79"/>
        <v>-3.5559999999999263</v>
      </c>
      <c r="Q949">
        <f t="shared" si="80"/>
        <v>181.35599999999982</v>
      </c>
      <c r="R949">
        <f t="shared" si="81"/>
        <v>263.65200000000038</v>
      </c>
      <c r="S949">
        <v>100</v>
      </c>
      <c r="T949">
        <v>45.83</v>
      </c>
      <c r="U949" t="s">
        <v>41</v>
      </c>
      <c r="V949">
        <v>0</v>
      </c>
      <c r="W949">
        <v>0</v>
      </c>
      <c r="X949">
        <v>48.2</v>
      </c>
      <c r="Y949">
        <v>19.3</v>
      </c>
      <c r="Z949">
        <v>240</v>
      </c>
      <c r="AA949">
        <v>1012.9</v>
      </c>
      <c r="AB949">
        <v>56.7</v>
      </c>
      <c r="AC949">
        <v>11.5</v>
      </c>
      <c r="AD949">
        <v>241.6</v>
      </c>
      <c r="AE949">
        <v>20.9</v>
      </c>
      <c r="AF949">
        <v>7</v>
      </c>
      <c r="AH949" t="s">
        <v>2011</v>
      </c>
      <c r="AI949" t="s">
        <v>2012</v>
      </c>
      <c r="AJ949">
        <v>0.75</v>
      </c>
      <c r="AK949" t="s">
        <v>61</v>
      </c>
      <c r="AL949" t="s">
        <v>355</v>
      </c>
      <c r="AM949" t="s">
        <v>41</v>
      </c>
      <c r="AN949" t="s">
        <v>46</v>
      </c>
    </row>
    <row r="950" spans="1:40">
      <c r="A950" t="s">
        <v>40</v>
      </c>
      <c r="B950" s="1">
        <v>42223</v>
      </c>
      <c r="C950">
        <v>28.2</v>
      </c>
      <c r="D950">
        <v>20.3</v>
      </c>
      <c r="E950">
        <f t="shared" si="77"/>
        <v>14.25</v>
      </c>
      <c r="F950">
        <f t="shared" si="78"/>
        <v>1692.5499999999997</v>
      </c>
      <c r="G950">
        <v>23.8</v>
      </c>
      <c r="H950">
        <v>31.5</v>
      </c>
      <c r="I950">
        <v>20.3</v>
      </c>
      <c r="J950">
        <v>24.3</v>
      </c>
      <c r="K950">
        <v>22.2</v>
      </c>
      <c r="L950">
        <v>91.3</v>
      </c>
      <c r="M950">
        <v>0.34799999999999998</v>
      </c>
      <c r="N950">
        <v>15.747999999999999</v>
      </c>
      <c r="O950">
        <v>3.3020000000000649</v>
      </c>
      <c r="P950">
        <f t="shared" si="79"/>
        <v>22.606000000000037</v>
      </c>
      <c r="Q950">
        <f t="shared" si="80"/>
        <v>244.34799999999973</v>
      </c>
      <c r="R950">
        <f t="shared" si="81"/>
        <v>325.8820000000004</v>
      </c>
      <c r="S950">
        <v>100</v>
      </c>
      <c r="T950">
        <v>4.17</v>
      </c>
      <c r="U950" t="s">
        <v>41</v>
      </c>
      <c r="V950">
        <v>0</v>
      </c>
      <c r="W950">
        <v>0</v>
      </c>
      <c r="X950">
        <v>50</v>
      </c>
      <c r="Y950">
        <v>10.8</v>
      </c>
      <c r="Z950">
        <v>6.8</v>
      </c>
      <c r="AA950">
        <v>1012.5</v>
      </c>
      <c r="AB950">
        <v>32.4</v>
      </c>
      <c r="AC950">
        <v>13.6</v>
      </c>
      <c r="AD950">
        <v>155</v>
      </c>
      <c r="AE950">
        <v>13.5</v>
      </c>
      <c r="AF950">
        <v>6</v>
      </c>
      <c r="AH950" t="s">
        <v>2013</v>
      </c>
      <c r="AI950" t="s">
        <v>2014</v>
      </c>
      <c r="AJ950">
        <v>0.76</v>
      </c>
      <c r="AK950" t="s">
        <v>61</v>
      </c>
      <c r="AL950" t="s">
        <v>2015</v>
      </c>
      <c r="AM950" t="s">
        <v>41</v>
      </c>
      <c r="AN950" t="s">
        <v>46</v>
      </c>
    </row>
    <row r="951" spans="1:40">
      <c r="A951" t="s">
        <v>40</v>
      </c>
      <c r="B951" s="1">
        <v>42224</v>
      </c>
      <c r="C951">
        <v>32</v>
      </c>
      <c r="D951">
        <v>23.1</v>
      </c>
      <c r="E951">
        <f t="shared" si="77"/>
        <v>17.55</v>
      </c>
      <c r="F951">
        <f t="shared" si="78"/>
        <v>1710.0999999999997</v>
      </c>
      <c r="G951">
        <v>26.7</v>
      </c>
      <c r="H951">
        <v>37.9</v>
      </c>
      <c r="I951">
        <v>23.1</v>
      </c>
      <c r="J951">
        <v>28.5</v>
      </c>
      <c r="K951">
        <v>23.2</v>
      </c>
      <c r="L951">
        <v>82.8</v>
      </c>
      <c r="M951">
        <v>0</v>
      </c>
      <c r="N951">
        <v>19.812000000000001</v>
      </c>
      <c r="O951">
        <v>3.3019999999998841</v>
      </c>
      <c r="P951">
        <f t="shared" si="79"/>
        <v>36.576000000000036</v>
      </c>
      <c r="Q951">
        <f t="shared" si="80"/>
        <v>261.87399999999974</v>
      </c>
      <c r="R951">
        <f t="shared" si="81"/>
        <v>343.15400000000045</v>
      </c>
      <c r="S951">
        <v>0</v>
      </c>
      <c r="T951">
        <v>0</v>
      </c>
      <c r="V951">
        <v>0</v>
      </c>
      <c r="W951">
        <v>0</v>
      </c>
      <c r="Y951">
        <v>22.6</v>
      </c>
      <c r="Z951">
        <v>58</v>
      </c>
      <c r="AA951">
        <v>1013</v>
      </c>
      <c r="AB951">
        <v>29.3</v>
      </c>
      <c r="AC951">
        <v>12.2</v>
      </c>
      <c r="AD951">
        <v>296.10000000000002</v>
      </c>
      <c r="AE951">
        <v>25.7</v>
      </c>
      <c r="AF951">
        <v>9</v>
      </c>
      <c r="AH951" t="s">
        <v>2016</v>
      </c>
      <c r="AI951" t="s">
        <v>2017</v>
      </c>
      <c r="AJ951">
        <v>0.79</v>
      </c>
      <c r="AK951" t="s">
        <v>49</v>
      </c>
      <c r="AL951" t="s">
        <v>110</v>
      </c>
      <c r="AM951" t="s">
        <v>51</v>
      </c>
      <c r="AN951" t="s">
        <v>46</v>
      </c>
    </row>
    <row r="952" spans="1:40">
      <c r="A952" t="s">
        <v>40</v>
      </c>
      <c r="B952" s="1">
        <v>42225</v>
      </c>
      <c r="C952">
        <v>33.1</v>
      </c>
      <c r="D952">
        <v>20.100000000000001</v>
      </c>
      <c r="E952">
        <f t="shared" si="77"/>
        <v>16.600000000000001</v>
      </c>
      <c r="F952">
        <f t="shared" si="78"/>
        <v>1726.6999999999996</v>
      </c>
      <c r="G952">
        <v>26.6</v>
      </c>
      <c r="H952">
        <v>37.1</v>
      </c>
      <c r="I952">
        <v>20.100000000000001</v>
      </c>
      <c r="J952">
        <v>28.4</v>
      </c>
      <c r="K952">
        <v>22</v>
      </c>
      <c r="L952">
        <v>78.2</v>
      </c>
      <c r="M952">
        <v>0</v>
      </c>
      <c r="N952">
        <v>0</v>
      </c>
      <c r="O952">
        <v>3.3020000000000649</v>
      </c>
      <c r="P952">
        <f t="shared" si="79"/>
        <v>56.38800000000019</v>
      </c>
      <c r="Q952">
        <f t="shared" si="80"/>
        <v>282.95599999999985</v>
      </c>
      <c r="R952">
        <f t="shared" si="81"/>
        <v>364.23600000000044</v>
      </c>
      <c r="S952">
        <v>0</v>
      </c>
      <c r="T952">
        <v>0</v>
      </c>
      <c r="V952">
        <v>0</v>
      </c>
      <c r="W952">
        <v>0</v>
      </c>
      <c r="Y952">
        <v>10.199999999999999</v>
      </c>
      <c r="Z952">
        <v>44.1</v>
      </c>
      <c r="AA952">
        <v>1014.7</v>
      </c>
      <c r="AB952">
        <v>1</v>
      </c>
      <c r="AC952">
        <v>13</v>
      </c>
      <c r="AD952">
        <v>318.5</v>
      </c>
      <c r="AE952">
        <v>27.5</v>
      </c>
      <c r="AF952">
        <v>10</v>
      </c>
      <c r="AH952" t="s">
        <v>2018</v>
      </c>
      <c r="AI952" t="s">
        <v>2019</v>
      </c>
      <c r="AJ952">
        <v>0.83</v>
      </c>
      <c r="AK952" t="s">
        <v>54</v>
      </c>
      <c r="AL952" t="s">
        <v>55</v>
      </c>
      <c r="AM952" t="s">
        <v>56</v>
      </c>
      <c r="AN952" t="s">
        <v>46</v>
      </c>
    </row>
    <row r="953" spans="1:40">
      <c r="A953" t="s">
        <v>40</v>
      </c>
      <c r="B953" s="1">
        <v>42226</v>
      </c>
      <c r="C953">
        <v>33</v>
      </c>
      <c r="D953">
        <v>23</v>
      </c>
      <c r="E953">
        <f t="shared" si="77"/>
        <v>18</v>
      </c>
      <c r="F953">
        <f t="shared" si="78"/>
        <v>1744.6999999999996</v>
      </c>
      <c r="G953">
        <v>27.3</v>
      </c>
      <c r="H953">
        <v>39.1</v>
      </c>
      <c r="I953">
        <v>23</v>
      </c>
      <c r="J953">
        <v>29.4</v>
      </c>
      <c r="K953">
        <v>22.8</v>
      </c>
      <c r="L953">
        <v>78.900000000000006</v>
      </c>
      <c r="M953">
        <v>0</v>
      </c>
      <c r="N953">
        <v>0</v>
      </c>
      <c r="O953">
        <v>3.0479999999999348</v>
      </c>
      <c r="P953">
        <f t="shared" si="79"/>
        <v>56.388000000000005</v>
      </c>
      <c r="Q953">
        <f t="shared" si="80"/>
        <v>284.98799999999966</v>
      </c>
      <c r="R953">
        <f t="shared" si="81"/>
        <v>365.76000000000033</v>
      </c>
      <c r="S953">
        <v>0</v>
      </c>
      <c r="T953">
        <v>0</v>
      </c>
      <c r="V953">
        <v>0</v>
      </c>
      <c r="W953">
        <v>0</v>
      </c>
      <c r="X953">
        <v>38.9</v>
      </c>
      <c r="Y953">
        <v>18.399999999999999</v>
      </c>
      <c r="Z953">
        <v>320.7</v>
      </c>
      <c r="AA953">
        <v>1013.9</v>
      </c>
      <c r="AB953">
        <v>6.7</v>
      </c>
      <c r="AC953">
        <v>14.2</v>
      </c>
      <c r="AD953">
        <v>307.8</v>
      </c>
      <c r="AE953">
        <v>26.3</v>
      </c>
      <c r="AF953">
        <v>9</v>
      </c>
      <c r="AH953" t="s">
        <v>2020</v>
      </c>
      <c r="AI953" t="s">
        <v>2021</v>
      </c>
      <c r="AJ953">
        <v>0.86</v>
      </c>
      <c r="AK953" t="s">
        <v>54</v>
      </c>
      <c r="AL953" t="s">
        <v>55</v>
      </c>
      <c r="AM953" t="s">
        <v>56</v>
      </c>
      <c r="AN953" t="s">
        <v>46</v>
      </c>
    </row>
    <row r="954" spans="1:40">
      <c r="A954" t="s">
        <v>40</v>
      </c>
      <c r="B954" s="1">
        <v>42227</v>
      </c>
      <c r="C954">
        <v>31.9</v>
      </c>
      <c r="D954">
        <v>22</v>
      </c>
      <c r="E954">
        <f t="shared" si="77"/>
        <v>16.95</v>
      </c>
      <c r="F954">
        <f t="shared" si="78"/>
        <v>1761.6499999999996</v>
      </c>
      <c r="G954">
        <v>26.4</v>
      </c>
      <c r="H954">
        <v>35.799999999999997</v>
      </c>
      <c r="I954">
        <v>22</v>
      </c>
      <c r="J954">
        <v>27.9</v>
      </c>
      <c r="K954">
        <v>22.1</v>
      </c>
      <c r="L954">
        <v>79.099999999999994</v>
      </c>
      <c r="M954">
        <v>0</v>
      </c>
      <c r="N954">
        <v>0</v>
      </c>
      <c r="O954">
        <v>3.3020000000000649</v>
      </c>
      <c r="P954">
        <f t="shared" si="79"/>
        <v>56.642000000000138</v>
      </c>
      <c r="Q954">
        <f t="shared" si="80"/>
        <v>287.27399999999977</v>
      </c>
      <c r="R954">
        <f t="shared" si="81"/>
        <v>367.53800000000035</v>
      </c>
      <c r="S954">
        <v>0</v>
      </c>
      <c r="T954">
        <v>0</v>
      </c>
      <c r="V954">
        <v>0</v>
      </c>
      <c r="W954">
        <v>0</v>
      </c>
      <c r="X954">
        <v>47.9</v>
      </c>
      <c r="Y954">
        <v>17.600000000000001</v>
      </c>
      <c r="Z954">
        <v>30.6</v>
      </c>
      <c r="AA954">
        <v>1016</v>
      </c>
      <c r="AB954">
        <v>13.6</v>
      </c>
      <c r="AC954">
        <v>15.4</v>
      </c>
      <c r="AD954">
        <v>317.89999999999998</v>
      </c>
      <c r="AE954">
        <v>27.4</v>
      </c>
      <c r="AF954">
        <v>10</v>
      </c>
      <c r="AH954" t="s">
        <v>2022</v>
      </c>
      <c r="AI954" t="s">
        <v>2023</v>
      </c>
      <c r="AJ954">
        <v>0.9</v>
      </c>
      <c r="AK954" t="s">
        <v>54</v>
      </c>
      <c r="AL954" t="s">
        <v>55</v>
      </c>
      <c r="AM954" t="s">
        <v>56</v>
      </c>
      <c r="AN954" t="s">
        <v>46</v>
      </c>
    </row>
    <row r="955" spans="1:40">
      <c r="A955" t="s">
        <v>40</v>
      </c>
      <c r="B955" s="1">
        <v>42228</v>
      </c>
      <c r="C955">
        <v>30.1</v>
      </c>
      <c r="D955">
        <v>20.100000000000001</v>
      </c>
      <c r="E955">
        <f t="shared" si="77"/>
        <v>15.100000000000001</v>
      </c>
      <c r="F955">
        <f t="shared" si="78"/>
        <v>1776.7499999999995</v>
      </c>
      <c r="G955">
        <v>24.9</v>
      </c>
      <c r="H955">
        <v>31.9</v>
      </c>
      <c r="I955">
        <v>20.100000000000001</v>
      </c>
      <c r="J955">
        <v>25.4</v>
      </c>
      <c r="K955">
        <v>19.399999999999999</v>
      </c>
      <c r="L955">
        <v>73.900000000000006</v>
      </c>
      <c r="M955">
        <v>0</v>
      </c>
      <c r="N955">
        <v>0</v>
      </c>
      <c r="O955">
        <v>3.0479999999999348</v>
      </c>
      <c r="P955">
        <f t="shared" si="79"/>
        <v>56.641999999999953</v>
      </c>
      <c r="Q955">
        <f t="shared" si="80"/>
        <v>289.05199999999968</v>
      </c>
      <c r="R955">
        <f t="shared" si="81"/>
        <v>369.06200000000035</v>
      </c>
      <c r="S955">
        <v>0</v>
      </c>
      <c r="T955">
        <v>0</v>
      </c>
      <c r="V955">
        <v>0</v>
      </c>
      <c r="W955">
        <v>0</v>
      </c>
      <c r="Y955">
        <v>17.399999999999999</v>
      </c>
      <c r="Z955">
        <v>31.9</v>
      </c>
      <c r="AA955">
        <v>1018.7</v>
      </c>
      <c r="AB955">
        <v>7.3</v>
      </c>
      <c r="AC955">
        <v>15.5</v>
      </c>
      <c r="AD955">
        <v>316.5</v>
      </c>
      <c r="AE955">
        <v>27.2</v>
      </c>
      <c r="AF955">
        <v>9</v>
      </c>
      <c r="AH955" t="s">
        <v>2024</v>
      </c>
      <c r="AI955" t="s">
        <v>2025</v>
      </c>
      <c r="AJ955">
        <v>0.93</v>
      </c>
      <c r="AK955" t="s">
        <v>54</v>
      </c>
      <c r="AL955" t="s">
        <v>55</v>
      </c>
      <c r="AM955" t="s">
        <v>56</v>
      </c>
      <c r="AN955" t="s">
        <v>46</v>
      </c>
    </row>
    <row r="956" spans="1:40">
      <c r="A956" t="s">
        <v>40</v>
      </c>
      <c r="B956" s="1">
        <v>42229</v>
      </c>
      <c r="C956">
        <v>29.1</v>
      </c>
      <c r="D956">
        <v>17</v>
      </c>
      <c r="E956">
        <f t="shared" si="77"/>
        <v>13.05</v>
      </c>
      <c r="F956">
        <f t="shared" si="78"/>
        <v>1789.7999999999995</v>
      </c>
      <c r="G956">
        <v>22.7</v>
      </c>
      <c r="H956">
        <v>28.9</v>
      </c>
      <c r="I956">
        <v>17</v>
      </c>
      <c r="J956">
        <v>22.7</v>
      </c>
      <c r="K956">
        <v>16.5</v>
      </c>
      <c r="L956">
        <v>71.8</v>
      </c>
      <c r="M956">
        <v>0</v>
      </c>
      <c r="N956">
        <v>0</v>
      </c>
      <c r="O956">
        <v>2.7939999999999854</v>
      </c>
      <c r="P956">
        <f t="shared" si="79"/>
        <v>56.896000000000086</v>
      </c>
      <c r="Q956">
        <f t="shared" si="80"/>
        <v>291.08399999999983</v>
      </c>
      <c r="R956">
        <f t="shared" si="81"/>
        <v>370.84000000000049</v>
      </c>
      <c r="S956">
        <v>0</v>
      </c>
      <c r="T956">
        <v>0</v>
      </c>
      <c r="V956">
        <v>0</v>
      </c>
      <c r="W956">
        <v>0</v>
      </c>
      <c r="X956">
        <v>37.1</v>
      </c>
      <c r="Y956">
        <v>20.3</v>
      </c>
      <c r="Z956">
        <v>37.700000000000003</v>
      </c>
      <c r="AA956">
        <v>1019.1</v>
      </c>
      <c r="AB956">
        <v>1</v>
      </c>
      <c r="AC956">
        <v>16</v>
      </c>
      <c r="AD956">
        <v>329.2</v>
      </c>
      <c r="AE956">
        <v>28.3</v>
      </c>
      <c r="AF956">
        <v>10</v>
      </c>
      <c r="AH956" t="s">
        <v>2026</v>
      </c>
      <c r="AI956" t="s">
        <v>2027</v>
      </c>
      <c r="AJ956">
        <v>0.97</v>
      </c>
      <c r="AK956" t="s">
        <v>54</v>
      </c>
      <c r="AL956" t="s">
        <v>55</v>
      </c>
      <c r="AM956" t="s">
        <v>56</v>
      </c>
      <c r="AN956" t="s">
        <v>46</v>
      </c>
    </row>
    <row r="957" spans="1:40">
      <c r="A957" t="s">
        <v>40</v>
      </c>
      <c r="B957" s="1">
        <v>42230</v>
      </c>
      <c r="C957">
        <v>30</v>
      </c>
      <c r="D957">
        <v>16.899999999999999</v>
      </c>
      <c r="E957">
        <f t="shared" si="77"/>
        <v>13.45</v>
      </c>
      <c r="F957">
        <f t="shared" si="78"/>
        <v>1803.2499999999995</v>
      </c>
      <c r="G957">
        <v>23.4</v>
      </c>
      <c r="H957">
        <v>30.4</v>
      </c>
      <c r="I957">
        <v>16.899999999999999</v>
      </c>
      <c r="J957">
        <v>23.6</v>
      </c>
      <c r="K957">
        <v>17.3</v>
      </c>
      <c r="L957">
        <v>71.400000000000006</v>
      </c>
      <c r="M957">
        <v>0</v>
      </c>
      <c r="N957">
        <v>0</v>
      </c>
      <c r="O957">
        <v>3.0480000000001155</v>
      </c>
      <c r="P957">
        <f t="shared" si="79"/>
        <v>57.404000000000167</v>
      </c>
      <c r="Q957">
        <f t="shared" si="80"/>
        <v>293.1159999999997</v>
      </c>
      <c r="R957">
        <f t="shared" si="81"/>
        <v>372.87200000000053</v>
      </c>
      <c r="S957">
        <v>0</v>
      </c>
      <c r="T957">
        <v>0</v>
      </c>
      <c r="V957">
        <v>0</v>
      </c>
      <c r="W957">
        <v>0</v>
      </c>
      <c r="X957">
        <v>29.5</v>
      </c>
      <c r="Y957">
        <v>16.899999999999999</v>
      </c>
      <c r="Z957">
        <v>38</v>
      </c>
      <c r="AA957">
        <v>1019</v>
      </c>
      <c r="AB957">
        <v>2.7</v>
      </c>
      <c r="AC957">
        <v>15.9</v>
      </c>
      <c r="AD957">
        <v>299.2</v>
      </c>
      <c r="AE957">
        <v>25.8</v>
      </c>
      <c r="AF957">
        <v>9</v>
      </c>
      <c r="AH957" t="s">
        <v>2028</v>
      </c>
      <c r="AI957" t="s">
        <v>2029</v>
      </c>
      <c r="AJ957">
        <v>0</v>
      </c>
      <c r="AK957" t="s">
        <v>54</v>
      </c>
      <c r="AL957" t="s">
        <v>55</v>
      </c>
      <c r="AM957" t="s">
        <v>56</v>
      </c>
      <c r="AN957" t="s">
        <v>46</v>
      </c>
    </row>
    <row r="958" spans="1:40">
      <c r="A958" t="s">
        <v>40</v>
      </c>
      <c r="B958" s="1">
        <v>42231</v>
      </c>
      <c r="C958">
        <v>30.1</v>
      </c>
      <c r="D958">
        <v>19.2</v>
      </c>
      <c r="E958">
        <f t="shared" si="77"/>
        <v>14.649999999999999</v>
      </c>
      <c r="F958">
        <f t="shared" si="78"/>
        <v>1817.8999999999996</v>
      </c>
      <c r="G958">
        <v>22.9</v>
      </c>
      <c r="H958">
        <v>32.700000000000003</v>
      </c>
      <c r="I958">
        <v>19.2</v>
      </c>
      <c r="J958">
        <v>23.5</v>
      </c>
      <c r="K958">
        <v>19.899999999999999</v>
      </c>
      <c r="L958">
        <v>84.6</v>
      </c>
      <c r="M958">
        <v>14.722</v>
      </c>
      <c r="N958">
        <v>0</v>
      </c>
      <c r="O958">
        <v>3.0479999999999348</v>
      </c>
      <c r="P958">
        <f t="shared" si="79"/>
        <v>47.751999999999924</v>
      </c>
      <c r="Q958">
        <f t="shared" si="80"/>
        <v>271.01799999999969</v>
      </c>
      <c r="R958">
        <f t="shared" si="81"/>
        <v>374.90400000000045</v>
      </c>
      <c r="S958">
        <v>100</v>
      </c>
      <c r="T958">
        <v>16.670000000000002</v>
      </c>
      <c r="U958" t="s">
        <v>41</v>
      </c>
      <c r="V958">
        <v>0</v>
      </c>
      <c r="W958">
        <v>0</v>
      </c>
      <c r="X958">
        <v>53.6</v>
      </c>
      <c r="Y958">
        <v>30.1</v>
      </c>
      <c r="Z958">
        <v>86</v>
      </c>
      <c r="AA958">
        <v>1019.2</v>
      </c>
      <c r="AB958">
        <v>12.9</v>
      </c>
      <c r="AC958">
        <v>14.6</v>
      </c>
      <c r="AD958">
        <v>268.3</v>
      </c>
      <c r="AE958">
        <v>23.1</v>
      </c>
      <c r="AF958">
        <v>8</v>
      </c>
      <c r="AH958" t="s">
        <v>2030</v>
      </c>
      <c r="AI958" t="s">
        <v>2031</v>
      </c>
      <c r="AJ958">
        <v>0.04</v>
      </c>
      <c r="AK958" t="s">
        <v>151</v>
      </c>
      <c r="AL958" t="s">
        <v>520</v>
      </c>
      <c r="AM958" t="s">
        <v>41</v>
      </c>
      <c r="AN958" t="s">
        <v>46</v>
      </c>
    </row>
    <row r="959" spans="1:40">
      <c r="A959" t="s">
        <v>40</v>
      </c>
      <c r="B959" s="1">
        <v>42232</v>
      </c>
      <c r="C959">
        <v>30.1</v>
      </c>
      <c r="D959">
        <v>19</v>
      </c>
      <c r="E959">
        <f t="shared" si="77"/>
        <v>14.55</v>
      </c>
      <c r="F959">
        <f t="shared" si="78"/>
        <v>1832.4499999999996</v>
      </c>
      <c r="G959">
        <v>24</v>
      </c>
      <c r="H959">
        <v>32.1</v>
      </c>
      <c r="I959">
        <v>19</v>
      </c>
      <c r="J959">
        <v>24.7</v>
      </c>
      <c r="K959">
        <v>19.3</v>
      </c>
      <c r="L959">
        <v>77</v>
      </c>
      <c r="M959">
        <v>0.54500000000000004</v>
      </c>
      <c r="N959">
        <v>5.8419999999999996</v>
      </c>
      <c r="O959">
        <v>2.7939999999999854</v>
      </c>
      <c r="P959">
        <f t="shared" si="79"/>
        <v>41.148000000000039</v>
      </c>
      <c r="Q959">
        <f t="shared" si="80"/>
        <v>268.47799999999961</v>
      </c>
      <c r="R959">
        <f t="shared" si="81"/>
        <v>375.15800000000047</v>
      </c>
      <c r="S959">
        <v>100</v>
      </c>
      <c r="T959">
        <v>16.670000000000002</v>
      </c>
      <c r="U959" t="s">
        <v>41</v>
      </c>
      <c r="V959">
        <v>0</v>
      </c>
      <c r="W959">
        <v>0</v>
      </c>
      <c r="X959">
        <v>51.8</v>
      </c>
      <c r="Y959">
        <v>13.8</v>
      </c>
      <c r="Z959">
        <v>86.1</v>
      </c>
      <c r="AA959">
        <v>1019</v>
      </c>
      <c r="AB959">
        <v>12.2</v>
      </c>
      <c r="AC959">
        <v>15.4</v>
      </c>
      <c r="AD959">
        <v>210.8</v>
      </c>
      <c r="AE959">
        <v>18.3</v>
      </c>
      <c r="AF959">
        <v>7</v>
      </c>
      <c r="AH959" t="s">
        <v>2032</v>
      </c>
      <c r="AI959" t="s">
        <v>2033</v>
      </c>
      <c r="AJ959">
        <v>7.0000000000000007E-2</v>
      </c>
      <c r="AK959" t="s">
        <v>151</v>
      </c>
      <c r="AL959" t="s">
        <v>238</v>
      </c>
      <c r="AM959" t="s">
        <v>41</v>
      </c>
      <c r="AN959" t="s">
        <v>46</v>
      </c>
    </row>
    <row r="960" spans="1:40">
      <c r="A960" t="s">
        <v>40</v>
      </c>
      <c r="B960" s="1">
        <v>42233</v>
      </c>
      <c r="C960">
        <v>28</v>
      </c>
      <c r="D960">
        <v>21</v>
      </c>
      <c r="E960">
        <f t="shared" si="77"/>
        <v>14.5</v>
      </c>
      <c r="F960">
        <f t="shared" si="78"/>
        <v>1846.9499999999996</v>
      </c>
      <c r="G960">
        <v>23.7</v>
      </c>
      <c r="H960">
        <v>30.4</v>
      </c>
      <c r="I960">
        <v>21</v>
      </c>
      <c r="J960">
        <v>24.1</v>
      </c>
      <c r="K960">
        <v>20.5</v>
      </c>
      <c r="L960">
        <v>82.8</v>
      </c>
      <c r="M960">
        <v>6.2190000000000003</v>
      </c>
      <c r="N960">
        <v>0.254</v>
      </c>
      <c r="O960">
        <v>3.0479999999999348</v>
      </c>
      <c r="P960">
        <f t="shared" si="79"/>
        <v>43.942000000000149</v>
      </c>
      <c r="Q960">
        <f t="shared" si="80"/>
        <v>254.5079999999997</v>
      </c>
      <c r="R960">
        <f t="shared" si="81"/>
        <v>367.28400000000033</v>
      </c>
      <c r="S960">
        <v>100</v>
      </c>
      <c r="T960">
        <v>12.5</v>
      </c>
      <c r="U960" t="s">
        <v>41</v>
      </c>
      <c r="V960">
        <v>0</v>
      </c>
      <c r="W960">
        <v>0</v>
      </c>
      <c r="Y960">
        <v>9.5</v>
      </c>
      <c r="Z960">
        <v>118.6</v>
      </c>
      <c r="AA960">
        <v>1017.3</v>
      </c>
      <c r="AB960">
        <v>26.4</v>
      </c>
      <c r="AC960">
        <v>15.7</v>
      </c>
      <c r="AD960">
        <v>141.69999999999999</v>
      </c>
      <c r="AE960">
        <v>12.2</v>
      </c>
      <c r="AF960">
        <v>4</v>
      </c>
      <c r="AH960" t="s">
        <v>2034</v>
      </c>
      <c r="AI960" t="s">
        <v>2035</v>
      </c>
      <c r="AJ960">
        <v>0.1</v>
      </c>
      <c r="AK960" t="s">
        <v>61</v>
      </c>
      <c r="AL960" t="s">
        <v>148</v>
      </c>
      <c r="AM960" t="s">
        <v>41</v>
      </c>
      <c r="AN960" t="s">
        <v>46</v>
      </c>
    </row>
    <row r="961" spans="1:40">
      <c r="A961" t="s">
        <v>40</v>
      </c>
      <c r="B961" s="1">
        <v>42234</v>
      </c>
      <c r="C961">
        <v>30</v>
      </c>
      <c r="D961">
        <v>21.9</v>
      </c>
      <c r="E961">
        <f t="shared" si="77"/>
        <v>15.95</v>
      </c>
      <c r="F961">
        <f t="shared" si="78"/>
        <v>1862.8999999999996</v>
      </c>
      <c r="G961">
        <v>24.4</v>
      </c>
      <c r="H961">
        <v>33.299999999999997</v>
      </c>
      <c r="I961">
        <v>21.9</v>
      </c>
      <c r="J961">
        <v>24.8</v>
      </c>
      <c r="K961">
        <v>21.7</v>
      </c>
      <c r="L961">
        <v>86.2</v>
      </c>
      <c r="M961">
        <v>4.0839999999999996</v>
      </c>
      <c r="N961">
        <v>0</v>
      </c>
      <c r="O961">
        <v>2.7940000000001657</v>
      </c>
      <c r="P961">
        <f t="shared" si="79"/>
        <v>44.450000000000088</v>
      </c>
      <c r="Q961">
        <f t="shared" si="80"/>
        <v>252.72999999999979</v>
      </c>
      <c r="R961">
        <f t="shared" si="81"/>
        <v>369.06200000000035</v>
      </c>
      <c r="S961">
        <v>100</v>
      </c>
      <c r="T961">
        <v>4.17</v>
      </c>
      <c r="U961" t="s">
        <v>41</v>
      </c>
      <c r="V961">
        <v>0</v>
      </c>
      <c r="W961">
        <v>0</v>
      </c>
      <c r="Y961">
        <v>13.4</v>
      </c>
      <c r="Z961">
        <v>208.3</v>
      </c>
      <c r="AA961">
        <v>1013.5</v>
      </c>
      <c r="AB961">
        <v>41</v>
      </c>
      <c r="AC961">
        <v>15.5</v>
      </c>
      <c r="AD961">
        <v>264.3</v>
      </c>
      <c r="AE961">
        <v>22.8</v>
      </c>
      <c r="AF961">
        <v>8</v>
      </c>
      <c r="AH961" t="s">
        <v>2036</v>
      </c>
      <c r="AI961" t="s">
        <v>2037</v>
      </c>
      <c r="AJ961">
        <v>0.13</v>
      </c>
      <c r="AK961" t="s">
        <v>61</v>
      </c>
      <c r="AL961" t="s">
        <v>277</v>
      </c>
      <c r="AM961" t="s">
        <v>41</v>
      </c>
      <c r="AN961" t="s">
        <v>46</v>
      </c>
    </row>
    <row r="962" spans="1:40">
      <c r="A962" t="s">
        <v>40</v>
      </c>
      <c r="B962" s="1">
        <v>42235</v>
      </c>
      <c r="C962">
        <v>29</v>
      </c>
      <c r="D962">
        <v>21.2</v>
      </c>
      <c r="E962">
        <f t="shared" si="77"/>
        <v>15.100000000000001</v>
      </c>
      <c r="F962">
        <f t="shared" si="78"/>
        <v>1877.9999999999995</v>
      </c>
      <c r="G962">
        <v>23.9</v>
      </c>
      <c r="H962">
        <v>32.1</v>
      </c>
      <c r="I962">
        <v>21.2</v>
      </c>
      <c r="J962">
        <v>24.4</v>
      </c>
      <c r="K962">
        <v>21.5</v>
      </c>
      <c r="L962">
        <v>87.3</v>
      </c>
      <c r="M962">
        <v>6.0990000000000002</v>
      </c>
      <c r="N962">
        <v>2.54</v>
      </c>
      <c r="O962">
        <v>3.0479999999999348</v>
      </c>
      <c r="P962">
        <f t="shared" si="79"/>
        <v>44.957999999999984</v>
      </c>
      <c r="Q962">
        <f t="shared" si="80"/>
        <v>250.44399999999973</v>
      </c>
      <c r="R962">
        <f t="shared" si="81"/>
        <v>371.34800000000007</v>
      </c>
      <c r="S962">
        <v>100</v>
      </c>
      <c r="T962">
        <v>20.83</v>
      </c>
      <c r="U962" t="s">
        <v>41</v>
      </c>
      <c r="V962">
        <v>0</v>
      </c>
      <c r="W962">
        <v>0</v>
      </c>
      <c r="X962">
        <v>35.299999999999997</v>
      </c>
      <c r="Y962">
        <v>25.2</v>
      </c>
      <c r="Z962">
        <v>222.1</v>
      </c>
      <c r="AA962">
        <v>1012.8</v>
      </c>
      <c r="AB962">
        <v>31.3</v>
      </c>
      <c r="AC962">
        <v>14.7</v>
      </c>
      <c r="AD962">
        <v>144.4</v>
      </c>
      <c r="AE962">
        <v>12.4</v>
      </c>
      <c r="AF962">
        <v>4</v>
      </c>
      <c r="AH962" t="s">
        <v>2038</v>
      </c>
      <c r="AI962" t="s">
        <v>2039</v>
      </c>
      <c r="AJ962">
        <v>0.17</v>
      </c>
      <c r="AK962" t="s">
        <v>61</v>
      </c>
      <c r="AL962" t="s">
        <v>148</v>
      </c>
      <c r="AM962" t="s">
        <v>41</v>
      </c>
      <c r="AN962" t="s">
        <v>46</v>
      </c>
    </row>
    <row r="963" spans="1:40">
      <c r="A963" t="s">
        <v>40</v>
      </c>
      <c r="B963" s="1">
        <v>42236</v>
      </c>
      <c r="C963">
        <v>25.1</v>
      </c>
      <c r="D963">
        <v>18.3</v>
      </c>
      <c r="E963">
        <f t="shared" si="77"/>
        <v>11.700000000000003</v>
      </c>
      <c r="F963">
        <f t="shared" si="78"/>
        <v>1889.6999999999996</v>
      </c>
      <c r="G963">
        <v>21.1</v>
      </c>
      <c r="H963">
        <v>25.1</v>
      </c>
      <c r="I963">
        <v>18.3</v>
      </c>
      <c r="J963">
        <v>21.1</v>
      </c>
      <c r="K963">
        <v>19</v>
      </c>
      <c r="L963">
        <v>88.5</v>
      </c>
      <c r="M963">
        <v>2.919</v>
      </c>
      <c r="N963">
        <v>20.065999999999999</v>
      </c>
      <c r="O963">
        <v>3.0479999999999348</v>
      </c>
      <c r="P963">
        <f t="shared" si="79"/>
        <v>48.006000000000057</v>
      </c>
      <c r="Q963">
        <f t="shared" si="80"/>
        <v>244.09399999999965</v>
      </c>
      <c r="R963">
        <f t="shared" si="81"/>
        <v>375.41200000000015</v>
      </c>
      <c r="S963">
        <v>100</v>
      </c>
      <c r="T963">
        <v>25</v>
      </c>
      <c r="U963" t="s">
        <v>41</v>
      </c>
      <c r="V963">
        <v>0</v>
      </c>
      <c r="W963">
        <v>0</v>
      </c>
      <c r="Y963">
        <v>13.8</v>
      </c>
      <c r="Z963">
        <v>21</v>
      </c>
      <c r="AA963">
        <v>1016.6</v>
      </c>
      <c r="AB963">
        <v>78.099999999999994</v>
      </c>
      <c r="AC963">
        <v>13.9</v>
      </c>
      <c r="AD963">
        <v>165.3</v>
      </c>
      <c r="AE963">
        <v>14.3</v>
      </c>
      <c r="AF963">
        <v>5</v>
      </c>
      <c r="AH963" t="s">
        <v>2040</v>
      </c>
      <c r="AI963" t="s">
        <v>2041</v>
      </c>
      <c r="AJ963">
        <v>0.2</v>
      </c>
      <c r="AK963" t="s">
        <v>61</v>
      </c>
      <c r="AL963" t="s">
        <v>79</v>
      </c>
      <c r="AM963" t="s">
        <v>41</v>
      </c>
      <c r="AN963" t="s">
        <v>46</v>
      </c>
    </row>
    <row r="964" spans="1:40">
      <c r="A964" t="s">
        <v>40</v>
      </c>
      <c r="B964" s="1">
        <v>42237</v>
      </c>
      <c r="C964">
        <v>26.9</v>
      </c>
      <c r="D964">
        <v>19.2</v>
      </c>
      <c r="E964">
        <f t="shared" si="77"/>
        <v>13.049999999999997</v>
      </c>
      <c r="F964">
        <f t="shared" si="78"/>
        <v>1902.7499999999995</v>
      </c>
      <c r="G964">
        <v>22.2</v>
      </c>
      <c r="H964">
        <v>29.1</v>
      </c>
      <c r="I964">
        <v>19.2</v>
      </c>
      <c r="J964">
        <v>22.3</v>
      </c>
      <c r="K964">
        <v>20.6</v>
      </c>
      <c r="L964">
        <v>90.6</v>
      </c>
      <c r="M964">
        <v>0</v>
      </c>
      <c r="N964">
        <v>1.016</v>
      </c>
      <c r="O964">
        <v>3.0480000000001155</v>
      </c>
      <c r="P964">
        <f t="shared" si="79"/>
        <v>68.07200000000006</v>
      </c>
      <c r="Q964">
        <f t="shared" si="80"/>
        <v>265.68399999999968</v>
      </c>
      <c r="R964">
        <f t="shared" si="81"/>
        <v>383.54000000000019</v>
      </c>
      <c r="S964">
        <v>0</v>
      </c>
      <c r="T964">
        <v>0</v>
      </c>
      <c r="V964">
        <v>0</v>
      </c>
      <c r="W964">
        <v>0</v>
      </c>
      <c r="Y964">
        <v>10.6</v>
      </c>
      <c r="Z964">
        <v>71.2</v>
      </c>
      <c r="AA964">
        <v>1018.1</v>
      </c>
      <c r="AB964">
        <v>78.400000000000006</v>
      </c>
      <c r="AC964">
        <v>13.3</v>
      </c>
      <c r="AD964">
        <v>128.5</v>
      </c>
      <c r="AE964">
        <v>11</v>
      </c>
      <c r="AF964">
        <v>4</v>
      </c>
      <c r="AH964" t="s">
        <v>2042</v>
      </c>
      <c r="AI964" t="s">
        <v>2043</v>
      </c>
      <c r="AJ964">
        <v>0.23</v>
      </c>
      <c r="AK964" t="s">
        <v>49</v>
      </c>
      <c r="AL964" t="s">
        <v>110</v>
      </c>
      <c r="AM964" t="s">
        <v>51</v>
      </c>
      <c r="AN964" t="s">
        <v>46</v>
      </c>
    </row>
    <row r="965" spans="1:40">
      <c r="A965" t="s">
        <v>40</v>
      </c>
      <c r="B965" s="1">
        <v>42238</v>
      </c>
      <c r="C965">
        <v>28.1</v>
      </c>
      <c r="D965">
        <v>22</v>
      </c>
      <c r="E965">
        <f t="shared" si="77"/>
        <v>15.05</v>
      </c>
      <c r="F965">
        <f t="shared" si="78"/>
        <v>1917.7999999999995</v>
      </c>
      <c r="G965">
        <v>24</v>
      </c>
      <c r="H965">
        <v>30.8</v>
      </c>
      <c r="I965">
        <v>22</v>
      </c>
      <c r="J965">
        <v>24.7</v>
      </c>
      <c r="K965">
        <v>22.2</v>
      </c>
      <c r="L965">
        <v>90.5</v>
      </c>
      <c r="M965">
        <v>2.5539999999999998</v>
      </c>
      <c r="N965">
        <v>0.254</v>
      </c>
      <c r="O965">
        <v>2.7939999999999854</v>
      </c>
      <c r="P965">
        <f t="shared" si="79"/>
        <v>62.229999999999976</v>
      </c>
      <c r="Q965">
        <f t="shared" si="80"/>
        <v>268.22399999999959</v>
      </c>
      <c r="R965">
        <f t="shared" si="81"/>
        <v>347.47200000000021</v>
      </c>
      <c r="S965">
        <v>100</v>
      </c>
      <c r="T965">
        <v>4.17</v>
      </c>
      <c r="U965" t="s">
        <v>41</v>
      </c>
      <c r="V965">
        <v>0</v>
      </c>
      <c r="W965">
        <v>0</v>
      </c>
      <c r="X965">
        <v>33.5</v>
      </c>
      <c r="Y965">
        <v>10.3</v>
      </c>
      <c r="Z965">
        <v>145.9</v>
      </c>
      <c r="AA965">
        <v>1017.2</v>
      </c>
      <c r="AB965">
        <v>26</v>
      </c>
      <c r="AC965">
        <v>12.7</v>
      </c>
      <c r="AD965">
        <v>199.2</v>
      </c>
      <c r="AE965">
        <v>17</v>
      </c>
      <c r="AF965">
        <v>6</v>
      </c>
      <c r="AH965" t="s">
        <v>2044</v>
      </c>
      <c r="AI965" t="s">
        <v>2045</v>
      </c>
      <c r="AJ965">
        <v>0.25</v>
      </c>
      <c r="AK965" t="s">
        <v>61</v>
      </c>
      <c r="AL965" t="s">
        <v>215</v>
      </c>
      <c r="AM965" t="s">
        <v>41</v>
      </c>
      <c r="AN965" t="s">
        <v>46</v>
      </c>
    </row>
    <row r="966" spans="1:40">
      <c r="A966" t="s">
        <v>40</v>
      </c>
      <c r="B966" s="1">
        <v>42239</v>
      </c>
      <c r="C966">
        <v>29</v>
      </c>
      <c r="D966">
        <v>20.2</v>
      </c>
      <c r="E966">
        <f t="shared" ref="E966:E1029" si="82">IF(((C966+D966)/2-10)&gt;0,((C966+D966)/2-10),0)</f>
        <v>14.600000000000001</v>
      </c>
      <c r="F966">
        <f t="shared" si="78"/>
        <v>1932.3999999999994</v>
      </c>
      <c r="G966">
        <v>24.4</v>
      </c>
      <c r="H966">
        <v>32.9</v>
      </c>
      <c r="I966">
        <v>20.2</v>
      </c>
      <c r="J966">
        <v>25.4</v>
      </c>
      <c r="K966">
        <v>22.6</v>
      </c>
      <c r="L966">
        <v>90.5</v>
      </c>
      <c r="M966">
        <v>17.856999999999999</v>
      </c>
      <c r="N966">
        <v>9.6519999999999992</v>
      </c>
      <c r="O966">
        <v>2.7939999999999854</v>
      </c>
      <c r="P966">
        <f t="shared" si="79"/>
        <v>56.896000000000001</v>
      </c>
      <c r="Q966">
        <f t="shared" si="80"/>
        <v>270.25599999999963</v>
      </c>
      <c r="R966">
        <f t="shared" si="81"/>
        <v>340.10600000000011</v>
      </c>
      <c r="S966">
        <v>100</v>
      </c>
      <c r="T966">
        <v>33.33</v>
      </c>
      <c r="U966" t="s">
        <v>41</v>
      </c>
      <c r="V966">
        <v>0</v>
      </c>
      <c r="W966">
        <v>0</v>
      </c>
      <c r="X966">
        <v>50</v>
      </c>
      <c r="Y966">
        <v>12.8</v>
      </c>
      <c r="Z966">
        <v>271.8</v>
      </c>
      <c r="AA966">
        <v>1016</v>
      </c>
      <c r="AB966">
        <v>64.5</v>
      </c>
      <c r="AC966">
        <v>11.3</v>
      </c>
      <c r="AD966">
        <v>238.7</v>
      </c>
      <c r="AE966">
        <v>20.7</v>
      </c>
      <c r="AF966">
        <v>7</v>
      </c>
      <c r="AH966" t="s">
        <v>2046</v>
      </c>
      <c r="AI966" t="s">
        <v>2047</v>
      </c>
      <c r="AJ966">
        <v>0.3</v>
      </c>
      <c r="AK966" t="s">
        <v>61</v>
      </c>
      <c r="AL966" t="s">
        <v>79</v>
      </c>
      <c r="AM966" t="s">
        <v>41</v>
      </c>
      <c r="AN966" t="s">
        <v>46</v>
      </c>
    </row>
    <row r="967" spans="1:40">
      <c r="A967" t="s">
        <v>40</v>
      </c>
      <c r="B967" s="1">
        <v>42240</v>
      </c>
      <c r="C967">
        <v>27.1</v>
      </c>
      <c r="D967">
        <v>17.2</v>
      </c>
      <c r="E967">
        <f t="shared" si="82"/>
        <v>12.149999999999999</v>
      </c>
      <c r="F967">
        <f t="shared" si="78"/>
        <v>1944.5499999999995</v>
      </c>
      <c r="G967">
        <v>22.9</v>
      </c>
      <c r="H967">
        <v>27.7</v>
      </c>
      <c r="I967">
        <v>17.2</v>
      </c>
      <c r="J967">
        <v>23.1</v>
      </c>
      <c r="K967">
        <v>17.7</v>
      </c>
      <c r="L967">
        <v>74.900000000000006</v>
      </c>
      <c r="M967">
        <v>0</v>
      </c>
      <c r="N967">
        <v>0.7619999999999999</v>
      </c>
      <c r="O967">
        <v>2.7939999999999854</v>
      </c>
      <c r="P967">
        <f t="shared" si="79"/>
        <v>44.958000000000013</v>
      </c>
      <c r="Q967">
        <f t="shared" si="80"/>
        <v>237.23599999999976</v>
      </c>
      <c r="R967">
        <f t="shared" si="81"/>
        <v>351.53600000000029</v>
      </c>
      <c r="S967">
        <v>0</v>
      </c>
      <c r="T967">
        <v>0</v>
      </c>
      <c r="V967">
        <v>0</v>
      </c>
      <c r="W967">
        <v>0</v>
      </c>
      <c r="X967">
        <v>25.9</v>
      </c>
      <c r="Y967">
        <v>18</v>
      </c>
      <c r="Z967">
        <v>358</v>
      </c>
      <c r="AA967">
        <v>1018.1</v>
      </c>
      <c r="AB967">
        <v>9</v>
      </c>
      <c r="AC967">
        <v>14.4</v>
      </c>
      <c r="AD967">
        <v>283.5</v>
      </c>
      <c r="AE967">
        <v>24.5</v>
      </c>
      <c r="AF967">
        <v>9</v>
      </c>
      <c r="AH967" t="s">
        <v>2048</v>
      </c>
      <c r="AI967" t="s">
        <v>2049</v>
      </c>
      <c r="AJ967">
        <v>0.33</v>
      </c>
      <c r="AK967" t="s">
        <v>54</v>
      </c>
      <c r="AL967" t="s">
        <v>55</v>
      </c>
      <c r="AM967" t="s">
        <v>56</v>
      </c>
      <c r="AN967" t="s">
        <v>46</v>
      </c>
    </row>
    <row r="968" spans="1:40">
      <c r="A968" t="s">
        <v>40</v>
      </c>
      <c r="B968" s="1">
        <v>42241</v>
      </c>
      <c r="C968">
        <v>27.9</v>
      </c>
      <c r="D968">
        <v>12.1</v>
      </c>
      <c r="E968">
        <f t="shared" si="82"/>
        <v>10</v>
      </c>
      <c r="F968">
        <f t="shared" si="78"/>
        <v>1954.5499999999995</v>
      </c>
      <c r="G968">
        <v>19.8</v>
      </c>
      <c r="H968">
        <v>27.4</v>
      </c>
      <c r="I968">
        <v>12.1</v>
      </c>
      <c r="J968">
        <v>19.8</v>
      </c>
      <c r="K968">
        <v>13.1</v>
      </c>
      <c r="L968">
        <v>70.2</v>
      </c>
      <c r="M968">
        <v>0</v>
      </c>
      <c r="N968">
        <v>0</v>
      </c>
      <c r="O968">
        <v>2.540000000000036</v>
      </c>
      <c r="P968">
        <f t="shared" si="79"/>
        <v>44.45000000000006</v>
      </c>
      <c r="Q968">
        <f t="shared" si="80"/>
        <v>236.47399999999971</v>
      </c>
      <c r="R968">
        <f t="shared" si="81"/>
        <v>354.58400000000006</v>
      </c>
      <c r="S968">
        <v>0</v>
      </c>
      <c r="T968">
        <v>0</v>
      </c>
      <c r="V968">
        <v>0</v>
      </c>
      <c r="W968">
        <v>0</v>
      </c>
      <c r="X968">
        <v>29.5</v>
      </c>
      <c r="Y968">
        <v>20.3</v>
      </c>
      <c r="Z968">
        <v>358.6</v>
      </c>
      <c r="AA968">
        <v>1019</v>
      </c>
      <c r="AB968">
        <v>0</v>
      </c>
      <c r="AC968">
        <v>16</v>
      </c>
      <c r="AD968">
        <v>317.3</v>
      </c>
      <c r="AE968">
        <v>27.6</v>
      </c>
      <c r="AF968">
        <v>10</v>
      </c>
      <c r="AH968" t="s">
        <v>2050</v>
      </c>
      <c r="AI968" t="s">
        <v>2051</v>
      </c>
      <c r="AJ968">
        <v>0.37</v>
      </c>
      <c r="AK968" t="s">
        <v>54</v>
      </c>
      <c r="AL968" t="s">
        <v>55</v>
      </c>
      <c r="AM968" t="s">
        <v>56</v>
      </c>
      <c r="AN968" t="s">
        <v>46</v>
      </c>
    </row>
    <row r="969" spans="1:40">
      <c r="A969" t="s">
        <v>40</v>
      </c>
      <c r="B969" s="1">
        <v>42242</v>
      </c>
      <c r="C969">
        <v>27</v>
      </c>
      <c r="D969">
        <v>12.1</v>
      </c>
      <c r="E969">
        <f t="shared" si="82"/>
        <v>9.5500000000000007</v>
      </c>
      <c r="F969">
        <f t="shared" si="78"/>
        <v>1964.0999999999995</v>
      </c>
      <c r="G969">
        <v>19.3</v>
      </c>
      <c r="H969">
        <v>26.8</v>
      </c>
      <c r="I969">
        <v>12.1</v>
      </c>
      <c r="J969">
        <v>19.2</v>
      </c>
      <c r="K969">
        <v>12.6</v>
      </c>
      <c r="L969">
        <v>70.7</v>
      </c>
      <c r="M969">
        <v>0</v>
      </c>
      <c r="N969">
        <v>0</v>
      </c>
      <c r="O969">
        <v>2.5399999999998553</v>
      </c>
      <c r="P969">
        <f t="shared" si="79"/>
        <v>45.466000000000037</v>
      </c>
      <c r="Q969">
        <f t="shared" si="80"/>
        <v>234.1879999999997</v>
      </c>
      <c r="R969">
        <f t="shared" si="81"/>
        <v>344.67800000000022</v>
      </c>
      <c r="S969">
        <v>0</v>
      </c>
      <c r="T969">
        <v>0</v>
      </c>
      <c r="V969">
        <v>0</v>
      </c>
      <c r="W969">
        <v>0</v>
      </c>
      <c r="X969">
        <v>38.9</v>
      </c>
      <c r="Y969">
        <v>17</v>
      </c>
      <c r="Z969">
        <v>357.6</v>
      </c>
      <c r="AA969">
        <v>1019.6</v>
      </c>
      <c r="AB969">
        <v>0.2</v>
      </c>
      <c r="AC969">
        <v>16</v>
      </c>
      <c r="AD969">
        <v>314.89999999999998</v>
      </c>
      <c r="AE969">
        <v>27.2</v>
      </c>
      <c r="AF969">
        <v>10</v>
      </c>
      <c r="AH969" t="s">
        <v>2052</v>
      </c>
      <c r="AI969" t="s">
        <v>2053</v>
      </c>
      <c r="AJ969">
        <v>0.4</v>
      </c>
      <c r="AK969" t="s">
        <v>54</v>
      </c>
      <c r="AL969" t="s">
        <v>55</v>
      </c>
      <c r="AM969" t="s">
        <v>56</v>
      </c>
      <c r="AN969" t="s">
        <v>46</v>
      </c>
    </row>
    <row r="970" spans="1:40">
      <c r="A970" t="s">
        <v>40</v>
      </c>
      <c r="B970" s="1">
        <v>42243</v>
      </c>
      <c r="C970">
        <v>27</v>
      </c>
      <c r="D970">
        <v>13</v>
      </c>
      <c r="E970">
        <f t="shared" si="82"/>
        <v>10</v>
      </c>
      <c r="F970">
        <f t="shared" ref="F970:F1033" si="83">F969+E970</f>
        <v>1974.0999999999995</v>
      </c>
      <c r="G970">
        <v>19.3</v>
      </c>
      <c r="H970">
        <v>27</v>
      </c>
      <c r="I970">
        <v>13</v>
      </c>
      <c r="J970">
        <v>19.3</v>
      </c>
      <c r="K970">
        <v>13.8</v>
      </c>
      <c r="L970">
        <v>74.2</v>
      </c>
      <c r="M970">
        <v>0</v>
      </c>
      <c r="N970">
        <v>0</v>
      </c>
      <c r="O970">
        <v>2.540000000000036</v>
      </c>
      <c r="P970">
        <f t="shared" si="79"/>
        <v>46.736000000000146</v>
      </c>
      <c r="Q970">
        <f t="shared" si="80"/>
        <v>232.15599999999978</v>
      </c>
      <c r="R970">
        <f t="shared" si="81"/>
        <v>347.2180000000003</v>
      </c>
      <c r="S970">
        <v>0</v>
      </c>
      <c r="T970">
        <v>0</v>
      </c>
      <c r="V970">
        <v>0</v>
      </c>
      <c r="W970">
        <v>0</v>
      </c>
      <c r="X970">
        <v>31.7</v>
      </c>
      <c r="Y970">
        <v>20.5</v>
      </c>
      <c r="Z970">
        <v>39.9</v>
      </c>
      <c r="AA970">
        <v>1019</v>
      </c>
      <c r="AB970">
        <v>11.2</v>
      </c>
      <c r="AC970">
        <v>15.9</v>
      </c>
      <c r="AD970">
        <v>312.2</v>
      </c>
      <c r="AE970">
        <v>26.9</v>
      </c>
      <c r="AF970">
        <v>10</v>
      </c>
      <c r="AH970" t="s">
        <v>2054</v>
      </c>
      <c r="AI970" t="s">
        <v>2055</v>
      </c>
      <c r="AJ970">
        <v>0.43</v>
      </c>
      <c r="AK970" t="s">
        <v>54</v>
      </c>
      <c r="AL970" t="s">
        <v>55</v>
      </c>
      <c r="AM970" t="s">
        <v>56</v>
      </c>
      <c r="AN970" t="s">
        <v>46</v>
      </c>
    </row>
    <row r="971" spans="1:40">
      <c r="A971" t="s">
        <v>40</v>
      </c>
      <c r="B971" s="1">
        <v>42244</v>
      </c>
      <c r="C971">
        <v>30.2</v>
      </c>
      <c r="D971">
        <v>14.1</v>
      </c>
      <c r="E971">
        <f t="shared" si="82"/>
        <v>12.149999999999999</v>
      </c>
      <c r="F971">
        <f t="shared" si="83"/>
        <v>1986.2499999999995</v>
      </c>
      <c r="G971">
        <v>22</v>
      </c>
      <c r="H971">
        <v>30.5</v>
      </c>
      <c r="I971">
        <v>14.1</v>
      </c>
      <c r="J971">
        <v>22.2</v>
      </c>
      <c r="K971">
        <v>16.7</v>
      </c>
      <c r="L971">
        <v>75.2</v>
      </c>
      <c r="M971">
        <v>0</v>
      </c>
      <c r="N971">
        <v>0</v>
      </c>
      <c r="O971">
        <v>2.540000000000036</v>
      </c>
      <c r="P971">
        <f t="shared" si="79"/>
        <v>47.752000000000123</v>
      </c>
      <c r="Q971">
        <f t="shared" si="80"/>
        <v>230.88600000000002</v>
      </c>
      <c r="R971">
        <f t="shared" si="81"/>
        <v>349.75800000000015</v>
      </c>
      <c r="S971">
        <v>0</v>
      </c>
      <c r="T971">
        <v>0</v>
      </c>
      <c r="V971">
        <v>0</v>
      </c>
      <c r="W971">
        <v>0</v>
      </c>
      <c r="X971">
        <v>38.9</v>
      </c>
      <c r="Y971">
        <v>12.9</v>
      </c>
      <c r="Z971">
        <v>113.7</v>
      </c>
      <c r="AA971">
        <v>1017.9</v>
      </c>
      <c r="AB971">
        <v>13.5</v>
      </c>
      <c r="AC971">
        <v>15.8</v>
      </c>
      <c r="AD971">
        <v>297.3</v>
      </c>
      <c r="AE971">
        <v>25.6</v>
      </c>
      <c r="AF971">
        <v>9</v>
      </c>
      <c r="AH971" t="s">
        <v>2056</v>
      </c>
      <c r="AI971" t="s">
        <v>2057</v>
      </c>
      <c r="AJ971">
        <v>0.46</v>
      </c>
      <c r="AK971" t="s">
        <v>54</v>
      </c>
      <c r="AL971" t="s">
        <v>55</v>
      </c>
      <c r="AM971" t="s">
        <v>56</v>
      </c>
      <c r="AN971" t="s">
        <v>46</v>
      </c>
    </row>
    <row r="972" spans="1:40">
      <c r="A972" t="s">
        <v>40</v>
      </c>
      <c r="B972" s="1">
        <v>42245</v>
      </c>
      <c r="C972">
        <v>31.9</v>
      </c>
      <c r="D972">
        <v>20.100000000000001</v>
      </c>
      <c r="E972">
        <f t="shared" si="82"/>
        <v>16</v>
      </c>
      <c r="F972">
        <f t="shared" si="83"/>
        <v>2002.2499999999995</v>
      </c>
      <c r="G972">
        <v>25.2</v>
      </c>
      <c r="H972">
        <v>33.4</v>
      </c>
      <c r="I972">
        <v>20.100000000000001</v>
      </c>
      <c r="J972">
        <v>25.8</v>
      </c>
      <c r="K972">
        <v>19.600000000000001</v>
      </c>
      <c r="L972">
        <v>73.400000000000006</v>
      </c>
      <c r="M972">
        <v>0</v>
      </c>
      <c r="N972">
        <v>0</v>
      </c>
      <c r="O972">
        <v>2.540000000000036</v>
      </c>
      <c r="P972">
        <f t="shared" si="79"/>
        <v>48.7680000000001</v>
      </c>
      <c r="Q972">
        <f t="shared" si="80"/>
        <v>228.85399999999998</v>
      </c>
      <c r="R972">
        <f t="shared" si="81"/>
        <v>350.01200000000006</v>
      </c>
      <c r="S972">
        <v>0</v>
      </c>
      <c r="T972">
        <v>0</v>
      </c>
      <c r="V972">
        <v>0</v>
      </c>
      <c r="W972">
        <v>0</v>
      </c>
      <c r="Y972">
        <v>12.9</v>
      </c>
      <c r="Z972">
        <v>128.80000000000001</v>
      </c>
      <c r="AA972">
        <v>1018.1</v>
      </c>
      <c r="AB972">
        <v>9.9</v>
      </c>
      <c r="AC972">
        <v>15.5</v>
      </c>
      <c r="AD972">
        <v>238.5</v>
      </c>
      <c r="AE972">
        <v>20.5</v>
      </c>
      <c r="AF972">
        <v>8</v>
      </c>
      <c r="AH972" t="s">
        <v>2058</v>
      </c>
      <c r="AI972" t="s">
        <v>2059</v>
      </c>
      <c r="AJ972">
        <v>0.5</v>
      </c>
      <c r="AK972" t="s">
        <v>54</v>
      </c>
      <c r="AL972" t="s">
        <v>55</v>
      </c>
      <c r="AM972" t="s">
        <v>56</v>
      </c>
      <c r="AN972" t="s">
        <v>46</v>
      </c>
    </row>
    <row r="973" spans="1:40">
      <c r="A973" t="s">
        <v>40</v>
      </c>
      <c r="B973" s="1">
        <v>42246</v>
      </c>
      <c r="C973">
        <v>29.9</v>
      </c>
      <c r="D973">
        <v>20.100000000000001</v>
      </c>
      <c r="E973">
        <f t="shared" si="82"/>
        <v>15</v>
      </c>
      <c r="F973">
        <f t="shared" si="83"/>
        <v>2017.2499999999995</v>
      </c>
      <c r="G973">
        <v>23.7</v>
      </c>
      <c r="H973">
        <v>31.3</v>
      </c>
      <c r="I973">
        <v>20.100000000000001</v>
      </c>
      <c r="J973">
        <v>24.2</v>
      </c>
      <c r="K973">
        <v>20</v>
      </c>
      <c r="L973">
        <v>81.2</v>
      </c>
      <c r="M973">
        <v>0</v>
      </c>
      <c r="N973">
        <v>0</v>
      </c>
      <c r="O973">
        <v>2.7939999999999854</v>
      </c>
      <c r="P973">
        <f t="shared" si="79"/>
        <v>49.529999999999944</v>
      </c>
      <c r="Q973">
        <f t="shared" si="80"/>
        <v>224.53599999999994</v>
      </c>
      <c r="R973">
        <f t="shared" si="81"/>
        <v>335.28000000000009</v>
      </c>
      <c r="S973">
        <v>0</v>
      </c>
      <c r="T973">
        <v>0</v>
      </c>
      <c r="V973">
        <v>0</v>
      </c>
      <c r="W973">
        <v>0</v>
      </c>
      <c r="X973">
        <v>27.7</v>
      </c>
      <c r="Y973">
        <v>16.100000000000001</v>
      </c>
      <c r="Z973">
        <v>133.1</v>
      </c>
      <c r="AA973">
        <v>1018</v>
      </c>
      <c r="AB973">
        <v>13.2</v>
      </c>
      <c r="AC973">
        <v>15.6</v>
      </c>
      <c r="AD973">
        <v>222.1</v>
      </c>
      <c r="AE973">
        <v>19.2</v>
      </c>
      <c r="AF973">
        <v>7</v>
      </c>
      <c r="AH973" t="s">
        <v>2060</v>
      </c>
      <c r="AI973" t="s">
        <v>2061</v>
      </c>
      <c r="AJ973">
        <v>0.53</v>
      </c>
      <c r="AK973" t="s">
        <v>54</v>
      </c>
      <c r="AL973" t="s">
        <v>55</v>
      </c>
      <c r="AM973" t="s">
        <v>56</v>
      </c>
      <c r="AN973" t="s">
        <v>46</v>
      </c>
    </row>
    <row r="974" spans="1:40">
      <c r="A974" t="s">
        <v>40</v>
      </c>
      <c r="B974" s="1">
        <v>42247</v>
      </c>
      <c r="C974">
        <v>30.1</v>
      </c>
      <c r="D974">
        <v>18.899999999999999</v>
      </c>
      <c r="E974">
        <f t="shared" si="82"/>
        <v>14.5</v>
      </c>
      <c r="F974">
        <f t="shared" si="83"/>
        <v>2031.7499999999995</v>
      </c>
      <c r="G974">
        <v>24.2</v>
      </c>
      <c r="H974">
        <v>31.8</v>
      </c>
      <c r="I974">
        <v>18.899999999999999</v>
      </c>
      <c r="J974">
        <v>24.8</v>
      </c>
      <c r="K974">
        <v>19</v>
      </c>
      <c r="L974">
        <v>74.7</v>
      </c>
      <c r="M974">
        <v>0</v>
      </c>
      <c r="N974">
        <v>1.778</v>
      </c>
      <c r="O974">
        <v>2.540000000000036</v>
      </c>
      <c r="P974">
        <f t="shared" si="79"/>
        <v>50.291999999999973</v>
      </c>
      <c r="Q974">
        <f t="shared" si="80"/>
        <v>213.86799999999999</v>
      </c>
      <c r="R974">
        <f t="shared" si="81"/>
        <v>333.7560000000002</v>
      </c>
      <c r="S974">
        <v>0</v>
      </c>
      <c r="T974">
        <v>0</v>
      </c>
      <c r="V974">
        <v>0</v>
      </c>
      <c r="W974">
        <v>0</v>
      </c>
      <c r="Y974">
        <v>12.1</v>
      </c>
      <c r="Z974">
        <v>105.2</v>
      </c>
      <c r="AA974">
        <v>1018.6</v>
      </c>
      <c r="AB974">
        <v>8</v>
      </c>
      <c r="AC974">
        <v>15.5</v>
      </c>
      <c r="AD974">
        <v>274.39999999999998</v>
      </c>
      <c r="AE974">
        <v>23.9</v>
      </c>
      <c r="AF974">
        <v>9</v>
      </c>
      <c r="AH974" t="s">
        <v>2062</v>
      </c>
      <c r="AI974" t="s">
        <v>2063</v>
      </c>
      <c r="AJ974">
        <v>0.56999999999999995</v>
      </c>
      <c r="AK974" t="s">
        <v>54</v>
      </c>
      <c r="AL974" t="s">
        <v>55</v>
      </c>
      <c r="AM974" t="s">
        <v>56</v>
      </c>
      <c r="AN974" t="s">
        <v>46</v>
      </c>
    </row>
    <row r="975" spans="1:40">
      <c r="A975" t="s">
        <v>40</v>
      </c>
      <c r="B975" s="1">
        <v>42248</v>
      </c>
      <c r="C975">
        <v>30.1</v>
      </c>
      <c r="D975">
        <v>19</v>
      </c>
      <c r="E975">
        <f t="shared" si="82"/>
        <v>14.55</v>
      </c>
      <c r="F975">
        <f t="shared" si="83"/>
        <v>2046.2999999999995</v>
      </c>
      <c r="G975">
        <v>24.6</v>
      </c>
      <c r="H975">
        <v>31.9</v>
      </c>
      <c r="I975">
        <v>19</v>
      </c>
      <c r="J975">
        <v>25.2</v>
      </c>
      <c r="K975">
        <v>19.7</v>
      </c>
      <c r="L975">
        <v>76.7</v>
      </c>
      <c r="M975">
        <v>0</v>
      </c>
      <c r="N975">
        <v>0</v>
      </c>
      <c r="O975">
        <v>2.7939999999999854</v>
      </c>
      <c r="P975">
        <f t="shared" si="79"/>
        <v>52.831999999999979</v>
      </c>
      <c r="Q975">
        <f t="shared" si="80"/>
        <v>217.17000000000002</v>
      </c>
      <c r="R975">
        <f t="shared" si="81"/>
        <v>333.50199999999995</v>
      </c>
      <c r="S975">
        <v>0</v>
      </c>
      <c r="T975">
        <v>0</v>
      </c>
      <c r="V975">
        <v>0</v>
      </c>
      <c r="W975">
        <v>0</v>
      </c>
      <c r="Y975">
        <v>12.5</v>
      </c>
      <c r="Z975">
        <v>82.7</v>
      </c>
      <c r="AA975">
        <v>1019.4</v>
      </c>
      <c r="AB975">
        <v>1.1000000000000001</v>
      </c>
      <c r="AC975">
        <v>15.3</v>
      </c>
      <c r="AD975">
        <v>227.9</v>
      </c>
      <c r="AE975">
        <v>19.7</v>
      </c>
      <c r="AF975">
        <v>8</v>
      </c>
      <c r="AH975" t="s">
        <v>2064</v>
      </c>
      <c r="AI975" t="s">
        <v>2065</v>
      </c>
      <c r="AJ975">
        <v>0.6</v>
      </c>
      <c r="AK975" t="s">
        <v>54</v>
      </c>
      <c r="AL975" t="s">
        <v>55</v>
      </c>
      <c r="AM975" t="s">
        <v>56</v>
      </c>
      <c r="AN975" t="s">
        <v>46</v>
      </c>
    </row>
    <row r="976" spans="1:40">
      <c r="A976" t="s">
        <v>40</v>
      </c>
      <c r="B976" s="1">
        <v>42249</v>
      </c>
      <c r="C976">
        <v>28.2</v>
      </c>
      <c r="D976">
        <v>21.1</v>
      </c>
      <c r="E976">
        <f t="shared" si="82"/>
        <v>14.649999999999999</v>
      </c>
      <c r="F976">
        <f t="shared" si="83"/>
        <v>2060.9499999999994</v>
      </c>
      <c r="G976">
        <v>24.5</v>
      </c>
      <c r="H976">
        <v>29.9</v>
      </c>
      <c r="I976">
        <v>21.1</v>
      </c>
      <c r="J976">
        <v>25.3</v>
      </c>
      <c r="K976">
        <v>20.7</v>
      </c>
      <c r="L976">
        <v>80.7</v>
      </c>
      <c r="M976">
        <v>0</v>
      </c>
      <c r="N976">
        <v>0</v>
      </c>
      <c r="O976">
        <v>2.7939999999999854</v>
      </c>
      <c r="P976">
        <f t="shared" si="79"/>
        <v>53.33999999999989</v>
      </c>
      <c r="Q976">
        <f t="shared" si="80"/>
        <v>218.43999999999994</v>
      </c>
      <c r="R976">
        <f t="shared" si="81"/>
        <v>293.1160000000001</v>
      </c>
      <c r="S976">
        <v>0</v>
      </c>
      <c r="T976">
        <v>0</v>
      </c>
      <c r="V976">
        <v>0</v>
      </c>
      <c r="W976">
        <v>0</v>
      </c>
      <c r="Y976">
        <v>8.9</v>
      </c>
      <c r="Z976">
        <v>51.6</v>
      </c>
      <c r="AA976">
        <v>1018.6</v>
      </c>
      <c r="AB976">
        <v>2.1</v>
      </c>
      <c r="AC976">
        <v>15.4</v>
      </c>
      <c r="AD976">
        <v>120.1</v>
      </c>
      <c r="AE976">
        <v>10.5</v>
      </c>
      <c r="AF976">
        <v>4</v>
      </c>
      <c r="AH976" t="s">
        <v>2066</v>
      </c>
      <c r="AI976" t="s">
        <v>2067</v>
      </c>
      <c r="AJ976">
        <v>0.64</v>
      </c>
      <c r="AK976" t="s">
        <v>54</v>
      </c>
      <c r="AL976" t="s">
        <v>55</v>
      </c>
      <c r="AM976" t="s">
        <v>56</v>
      </c>
      <c r="AN976" t="s">
        <v>46</v>
      </c>
    </row>
    <row r="977" spans="1:40">
      <c r="A977" t="s">
        <v>40</v>
      </c>
      <c r="B977" s="1">
        <v>42250</v>
      </c>
      <c r="C977">
        <v>32</v>
      </c>
      <c r="D977">
        <v>18.3</v>
      </c>
      <c r="E977">
        <f t="shared" si="82"/>
        <v>15.149999999999999</v>
      </c>
      <c r="F977">
        <f t="shared" si="83"/>
        <v>2076.0999999999995</v>
      </c>
      <c r="G977">
        <v>24.7</v>
      </c>
      <c r="H977">
        <v>33.5</v>
      </c>
      <c r="I977">
        <v>18.3</v>
      </c>
      <c r="J977">
        <v>25.4</v>
      </c>
      <c r="K977">
        <v>20.100000000000001</v>
      </c>
      <c r="L977">
        <v>79.2</v>
      </c>
      <c r="M977">
        <v>0</v>
      </c>
      <c r="N977">
        <v>0</v>
      </c>
      <c r="O977">
        <v>2.7939999999999854</v>
      </c>
      <c r="P977">
        <f t="shared" si="79"/>
        <v>53.847999999999971</v>
      </c>
      <c r="Q977">
        <f t="shared" si="80"/>
        <v>219.96399999999994</v>
      </c>
      <c r="R977">
        <f t="shared" si="81"/>
        <v>294.89400000000001</v>
      </c>
      <c r="S977">
        <v>0</v>
      </c>
      <c r="T977">
        <v>0</v>
      </c>
      <c r="V977">
        <v>0</v>
      </c>
      <c r="W977">
        <v>0</v>
      </c>
      <c r="Y977">
        <v>10.3</v>
      </c>
      <c r="Z977">
        <v>24.2</v>
      </c>
      <c r="AA977">
        <v>1016.1</v>
      </c>
      <c r="AB977">
        <v>3.2</v>
      </c>
      <c r="AC977">
        <v>13.6</v>
      </c>
      <c r="AD977">
        <v>286.2</v>
      </c>
      <c r="AE977">
        <v>24.6</v>
      </c>
      <c r="AF977">
        <v>9</v>
      </c>
      <c r="AH977" t="s">
        <v>2068</v>
      </c>
      <c r="AI977" t="s">
        <v>2069</v>
      </c>
      <c r="AJ977">
        <v>0.67</v>
      </c>
      <c r="AK977" t="s">
        <v>54</v>
      </c>
      <c r="AL977" t="s">
        <v>55</v>
      </c>
      <c r="AM977" t="s">
        <v>56</v>
      </c>
      <c r="AN977" t="s">
        <v>46</v>
      </c>
    </row>
    <row r="978" spans="1:40">
      <c r="A978" t="s">
        <v>40</v>
      </c>
      <c r="B978" s="1">
        <v>42251</v>
      </c>
      <c r="C978">
        <v>32.9</v>
      </c>
      <c r="D978">
        <v>19.2</v>
      </c>
      <c r="E978">
        <f t="shared" si="82"/>
        <v>16.049999999999997</v>
      </c>
      <c r="F978">
        <f t="shared" si="83"/>
        <v>2092.1499999999996</v>
      </c>
      <c r="G978">
        <v>25.7</v>
      </c>
      <c r="H978">
        <v>34.200000000000003</v>
      </c>
      <c r="I978">
        <v>19.2</v>
      </c>
      <c r="J978">
        <v>26.5</v>
      </c>
      <c r="K978">
        <v>20.3</v>
      </c>
      <c r="L978">
        <v>75.8</v>
      </c>
      <c r="M978">
        <v>0</v>
      </c>
      <c r="N978">
        <v>0</v>
      </c>
      <c r="O978">
        <v>3.0479999999999348</v>
      </c>
      <c r="P978">
        <f t="shared" si="79"/>
        <v>54.356000000000051</v>
      </c>
      <c r="Q978">
        <f t="shared" si="80"/>
        <v>221.48800000000006</v>
      </c>
      <c r="R978">
        <f t="shared" si="81"/>
        <v>296.41800000000001</v>
      </c>
      <c r="S978">
        <v>0</v>
      </c>
      <c r="T978">
        <v>0</v>
      </c>
      <c r="V978">
        <v>0</v>
      </c>
      <c r="W978">
        <v>0</v>
      </c>
      <c r="Y978">
        <v>10.4</v>
      </c>
      <c r="Z978">
        <v>75.900000000000006</v>
      </c>
      <c r="AA978">
        <v>1016.1</v>
      </c>
      <c r="AB978">
        <v>3.3</v>
      </c>
      <c r="AC978">
        <v>12.5</v>
      </c>
      <c r="AD978">
        <v>267.8</v>
      </c>
      <c r="AE978">
        <v>23</v>
      </c>
      <c r="AF978">
        <v>9</v>
      </c>
      <c r="AH978" t="s">
        <v>2070</v>
      </c>
      <c r="AI978" t="s">
        <v>2071</v>
      </c>
      <c r="AJ978">
        <v>0.7</v>
      </c>
      <c r="AK978" t="s">
        <v>54</v>
      </c>
      <c r="AL978" t="s">
        <v>55</v>
      </c>
      <c r="AM978" t="s">
        <v>56</v>
      </c>
      <c r="AN978" t="s">
        <v>46</v>
      </c>
    </row>
    <row r="979" spans="1:40">
      <c r="A979" t="s">
        <v>40</v>
      </c>
      <c r="B979" s="1">
        <v>42252</v>
      </c>
      <c r="C979">
        <v>33.1</v>
      </c>
      <c r="D979">
        <v>20.100000000000001</v>
      </c>
      <c r="E979">
        <f t="shared" si="82"/>
        <v>16.600000000000001</v>
      </c>
      <c r="F979">
        <f t="shared" si="83"/>
        <v>2108.7499999999995</v>
      </c>
      <c r="G979">
        <v>26.2</v>
      </c>
      <c r="H979">
        <v>36.1</v>
      </c>
      <c r="I979">
        <v>20.100000000000001</v>
      </c>
      <c r="J979">
        <v>27.3</v>
      </c>
      <c r="K979">
        <v>21</v>
      </c>
      <c r="L979">
        <v>76.2</v>
      </c>
      <c r="M979">
        <v>0</v>
      </c>
      <c r="N979">
        <v>0</v>
      </c>
      <c r="O979">
        <v>2.540000000000036</v>
      </c>
      <c r="P979">
        <f t="shared" si="79"/>
        <v>51.562000000000026</v>
      </c>
      <c r="Q979">
        <f t="shared" si="80"/>
        <v>210.31200000000007</v>
      </c>
      <c r="R979">
        <f t="shared" si="81"/>
        <v>297.68800000000022</v>
      </c>
      <c r="S979">
        <v>0</v>
      </c>
      <c r="T979">
        <v>0</v>
      </c>
      <c r="V979">
        <v>0</v>
      </c>
      <c r="W979">
        <v>0</v>
      </c>
      <c r="Y979">
        <v>11.1</v>
      </c>
      <c r="Z979">
        <v>58.6</v>
      </c>
      <c r="AA979">
        <v>1017.4</v>
      </c>
      <c r="AB979">
        <v>8.9</v>
      </c>
      <c r="AC979">
        <v>12.8</v>
      </c>
      <c r="AD979">
        <v>272</v>
      </c>
      <c r="AE979">
        <v>23.4</v>
      </c>
      <c r="AF979">
        <v>9</v>
      </c>
      <c r="AH979" t="s">
        <v>2072</v>
      </c>
      <c r="AI979" t="s">
        <v>2073</v>
      </c>
      <c r="AJ979">
        <v>0.75</v>
      </c>
      <c r="AK979" t="s">
        <v>54</v>
      </c>
      <c r="AL979" t="s">
        <v>55</v>
      </c>
      <c r="AM979" t="s">
        <v>56</v>
      </c>
      <c r="AN979" t="s">
        <v>46</v>
      </c>
    </row>
    <row r="980" spans="1:40">
      <c r="A980" t="s">
        <v>40</v>
      </c>
      <c r="B980" s="1">
        <v>42253</v>
      </c>
      <c r="C980">
        <v>32.1</v>
      </c>
      <c r="D980">
        <v>21</v>
      </c>
      <c r="E980">
        <f t="shared" si="82"/>
        <v>16.55</v>
      </c>
      <c r="F980">
        <f t="shared" si="83"/>
        <v>2125.2999999999997</v>
      </c>
      <c r="G980">
        <v>26.3</v>
      </c>
      <c r="H980">
        <v>35.700000000000003</v>
      </c>
      <c r="I980">
        <v>21</v>
      </c>
      <c r="J980">
        <v>27.4</v>
      </c>
      <c r="K980">
        <v>20.5</v>
      </c>
      <c r="L980">
        <v>72.099999999999994</v>
      </c>
      <c r="M980">
        <v>0</v>
      </c>
      <c r="N980">
        <v>0</v>
      </c>
      <c r="O980">
        <v>2.7939999999999854</v>
      </c>
      <c r="P980">
        <f t="shared" si="79"/>
        <v>-8.6359999999999246</v>
      </c>
      <c r="Q980">
        <f t="shared" si="80"/>
        <v>212.08999999999997</v>
      </c>
      <c r="R980">
        <f t="shared" si="81"/>
        <v>293.37000000000012</v>
      </c>
      <c r="S980">
        <v>0</v>
      </c>
      <c r="T980">
        <v>0</v>
      </c>
      <c r="V980">
        <v>0</v>
      </c>
      <c r="W980">
        <v>0</v>
      </c>
      <c r="Y980">
        <v>14.2</v>
      </c>
      <c r="Z980">
        <v>124.9</v>
      </c>
      <c r="AA980">
        <v>1017.8</v>
      </c>
      <c r="AB980">
        <v>3.2</v>
      </c>
      <c r="AC980">
        <v>14.8</v>
      </c>
      <c r="AD980">
        <v>271.2</v>
      </c>
      <c r="AE980">
        <v>23.3</v>
      </c>
      <c r="AF980">
        <v>9</v>
      </c>
      <c r="AH980" t="s">
        <v>2074</v>
      </c>
      <c r="AI980" t="s">
        <v>2075</v>
      </c>
      <c r="AJ980">
        <v>0.77</v>
      </c>
      <c r="AK980" t="s">
        <v>54</v>
      </c>
      <c r="AL980" t="s">
        <v>55</v>
      </c>
      <c r="AM980" t="s">
        <v>56</v>
      </c>
      <c r="AN980" t="s">
        <v>46</v>
      </c>
    </row>
    <row r="981" spans="1:40">
      <c r="A981" t="s">
        <v>40</v>
      </c>
      <c r="B981" s="1">
        <v>42254</v>
      </c>
      <c r="C981">
        <v>32</v>
      </c>
      <c r="D981">
        <v>21.9</v>
      </c>
      <c r="E981">
        <f t="shared" si="82"/>
        <v>16.95</v>
      </c>
      <c r="F981">
        <f t="shared" si="83"/>
        <v>2142.2499999999995</v>
      </c>
      <c r="G981">
        <v>26.2</v>
      </c>
      <c r="H981">
        <v>34.1</v>
      </c>
      <c r="I981">
        <v>21.9</v>
      </c>
      <c r="J981">
        <v>26.9</v>
      </c>
      <c r="K981">
        <v>19.899999999999999</v>
      </c>
      <c r="L981">
        <v>70.5</v>
      </c>
      <c r="M981">
        <v>0</v>
      </c>
      <c r="N981">
        <v>0</v>
      </c>
      <c r="O981">
        <v>3.3020000000000649</v>
      </c>
      <c r="P981">
        <f t="shared" si="79"/>
        <v>-23.87599999999987</v>
      </c>
      <c r="Q981">
        <f t="shared" si="80"/>
        <v>213.36000000000007</v>
      </c>
      <c r="R981">
        <f t="shared" si="81"/>
        <v>276.09800000000007</v>
      </c>
      <c r="S981">
        <v>0</v>
      </c>
      <c r="T981">
        <v>0</v>
      </c>
      <c r="V981">
        <v>0</v>
      </c>
      <c r="W981">
        <v>0</v>
      </c>
      <c r="Y981">
        <v>15.7</v>
      </c>
      <c r="Z981">
        <v>122.6</v>
      </c>
      <c r="AA981">
        <v>1017.3</v>
      </c>
      <c r="AB981">
        <v>6.9</v>
      </c>
      <c r="AC981">
        <v>14</v>
      </c>
      <c r="AD981">
        <v>276.89999999999998</v>
      </c>
      <c r="AE981">
        <v>23.9</v>
      </c>
      <c r="AF981">
        <v>9</v>
      </c>
      <c r="AH981" t="s">
        <v>2076</v>
      </c>
      <c r="AI981" t="s">
        <v>2077</v>
      </c>
      <c r="AJ981">
        <v>0.81</v>
      </c>
      <c r="AK981" t="s">
        <v>54</v>
      </c>
      <c r="AL981" t="s">
        <v>55</v>
      </c>
      <c r="AM981" t="s">
        <v>56</v>
      </c>
      <c r="AN981" t="s">
        <v>46</v>
      </c>
    </row>
    <row r="982" spans="1:40">
      <c r="A982" t="s">
        <v>40</v>
      </c>
      <c r="B982" s="1">
        <v>42255</v>
      </c>
      <c r="C982">
        <v>32</v>
      </c>
      <c r="D982">
        <v>20</v>
      </c>
      <c r="E982">
        <f t="shared" si="82"/>
        <v>16</v>
      </c>
      <c r="F982">
        <f t="shared" si="83"/>
        <v>2158.2499999999995</v>
      </c>
      <c r="G982">
        <v>25.5</v>
      </c>
      <c r="H982">
        <v>33</v>
      </c>
      <c r="I982">
        <v>20</v>
      </c>
      <c r="J982">
        <v>26.1</v>
      </c>
      <c r="K982">
        <v>19.2</v>
      </c>
      <c r="L982">
        <v>70.3</v>
      </c>
      <c r="M982">
        <v>0</v>
      </c>
      <c r="N982">
        <v>0</v>
      </c>
      <c r="O982">
        <v>3.0479999999999348</v>
      </c>
      <c r="P982">
        <f t="shared" si="79"/>
        <v>-43.688000000000038</v>
      </c>
      <c r="Q982">
        <f t="shared" si="80"/>
        <v>166.62399999999991</v>
      </c>
      <c r="R982">
        <f t="shared" si="81"/>
        <v>273.05000000000018</v>
      </c>
      <c r="S982">
        <v>0</v>
      </c>
      <c r="T982">
        <v>0</v>
      </c>
      <c r="V982">
        <v>0</v>
      </c>
      <c r="W982">
        <v>0</v>
      </c>
      <c r="X982">
        <v>40.700000000000003</v>
      </c>
      <c r="Y982">
        <v>11.2</v>
      </c>
      <c r="Z982">
        <v>133</v>
      </c>
      <c r="AA982">
        <v>1015.1</v>
      </c>
      <c r="AB982">
        <v>10.3</v>
      </c>
      <c r="AC982">
        <v>15.6</v>
      </c>
      <c r="AD982">
        <v>279.3</v>
      </c>
      <c r="AE982">
        <v>24</v>
      </c>
      <c r="AF982">
        <v>9</v>
      </c>
      <c r="AH982" t="s">
        <v>2078</v>
      </c>
      <c r="AI982" t="s">
        <v>2079</v>
      </c>
      <c r="AJ982">
        <v>0.84</v>
      </c>
      <c r="AK982" t="s">
        <v>54</v>
      </c>
      <c r="AL982" t="s">
        <v>55</v>
      </c>
      <c r="AM982" t="s">
        <v>56</v>
      </c>
      <c r="AN982" t="s">
        <v>46</v>
      </c>
    </row>
    <row r="983" spans="1:40">
      <c r="A983" t="s">
        <v>40</v>
      </c>
      <c r="B983" s="1">
        <v>42256</v>
      </c>
      <c r="C983">
        <v>28.2</v>
      </c>
      <c r="D983">
        <v>21.1</v>
      </c>
      <c r="E983">
        <f t="shared" si="82"/>
        <v>14.649999999999999</v>
      </c>
      <c r="F983">
        <f t="shared" si="83"/>
        <v>2172.8999999999996</v>
      </c>
      <c r="G983">
        <v>23.9</v>
      </c>
      <c r="H983">
        <v>31</v>
      </c>
      <c r="I983">
        <v>21.1</v>
      </c>
      <c r="J983">
        <v>24.3</v>
      </c>
      <c r="K983">
        <v>20.7</v>
      </c>
      <c r="L983">
        <v>82.6</v>
      </c>
      <c r="M983">
        <v>0</v>
      </c>
      <c r="N983">
        <v>0</v>
      </c>
      <c r="O983">
        <v>3.0480000000001155</v>
      </c>
      <c r="P983">
        <f t="shared" si="79"/>
        <v>-43.433999999999905</v>
      </c>
      <c r="Q983">
        <f t="shared" si="80"/>
        <v>167.64</v>
      </c>
      <c r="R983">
        <f t="shared" si="81"/>
        <v>273.81200000000035</v>
      </c>
      <c r="S983">
        <v>0</v>
      </c>
      <c r="T983">
        <v>0</v>
      </c>
      <c r="V983">
        <v>0</v>
      </c>
      <c r="W983">
        <v>0</v>
      </c>
      <c r="X983">
        <v>38.799999999999997</v>
      </c>
      <c r="Y983">
        <v>22.1</v>
      </c>
      <c r="Z983">
        <v>222.2</v>
      </c>
      <c r="AA983">
        <v>1013.4</v>
      </c>
      <c r="AB983">
        <v>20.8</v>
      </c>
      <c r="AC983">
        <v>14.3</v>
      </c>
      <c r="AD983">
        <v>222.1</v>
      </c>
      <c r="AE983">
        <v>19.2</v>
      </c>
      <c r="AF983">
        <v>8</v>
      </c>
      <c r="AH983" t="s">
        <v>2080</v>
      </c>
      <c r="AI983" t="s">
        <v>2081</v>
      </c>
      <c r="AJ983">
        <v>0.88</v>
      </c>
      <c r="AK983" t="s">
        <v>49</v>
      </c>
      <c r="AL983" t="s">
        <v>107</v>
      </c>
      <c r="AM983" t="s">
        <v>51</v>
      </c>
      <c r="AN983" t="s">
        <v>46</v>
      </c>
    </row>
    <row r="984" spans="1:40">
      <c r="A984" t="s">
        <v>40</v>
      </c>
      <c r="B984" s="1">
        <v>42257</v>
      </c>
      <c r="C984">
        <v>29</v>
      </c>
      <c r="D984">
        <v>20.100000000000001</v>
      </c>
      <c r="E984">
        <f t="shared" si="82"/>
        <v>14.55</v>
      </c>
      <c r="F984">
        <f t="shared" si="83"/>
        <v>2187.4499999999998</v>
      </c>
      <c r="G984">
        <v>23.6</v>
      </c>
      <c r="H984">
        <v>29.8</v>
      </c>
      <c r="I984">
        <v>20.100000000000001</v>
      </c>
      <c r="J984">
        <v>23.8</v>
      </c>
      <c r="K984">
        <v>19.399999999999999</v>
      </c>
      <c r="L984">
        <v>79.400000000000006</v>
      </c>
      <c r="M984">
        <v>0</v>
      </c>
      <c r="N984">
        <v>0.254</v>
      </c>
      <c r="O984">
        <v>3.0479999999999348</v>
      </c>
      <c r="P984">
        <f t="shared" si="79"/>
        <v>-43.434000000000076</v>
      </c>
      <c r="Q984">
        <f t="shared" si="80"/>
        <v>168.65599999999989</v>
      </c>
      <c r="R984">
        <f t="shared" si="81"/>
        <v>267.71600000000012</v>
      </c>
      <c r="S984">
        <v>0</v>
      </c>
      <c r="T984">
        <v>0</v>
      </c>
      <c r="V984">
        <v>0</v>
      </c>
      <c r="W984">
        <v>0</v>
      </c>
      <c r="X984">
        <v>35.299999999999997</v>
      </c>
      <c r="Y984">
        <v>15.9</v>
      </c>
      <c r="Z984">
        <v>333.4</v>
      </c>
      <c r="AA984">
        <v>1014</v>
      </c>
      <c r="AB984">
        <v>52</v>
      </c>
      <c r="AC984">
        <v>13.9</v>
      </c>
      <c r="AD984">
        <v>276.89999999999998</v>
      </c>
      <c r="AE984">
        <v>24</v>
      </c>
      <c r="AF984">
        <v>9</v>
      </c>
      <c r="AH984" t="s">
        <v>2082</v>
      </c>
      <c r="AI984" t="s">
        <v>2083</v>
      </c>
      <c r="AJ984">
        <v>0.91</v>
      </c>
      <c r="AK984" t="s">
        <v>49</v>
      </c>
      <c r="AL984" t="s">
        <v>110</v>
      </c>
      <c r="AM984" t="s">
        <v>51</v>
      </c>
      <c r="AN984" t="s">
        <v>46</v>
      </c>
    </row>
    <row r="985" spans="1:40">
      <c r="A985" t="s">
        <v>40</v>
      </c>
      <c r="B985" s="1">
        <v>42258</v>
      </c>
      <c r="C985">
        <v>28</v>
      </c>
      <c r="D985">
        <v>18.100000000000001</v>
      </c>
      <c r="E985">
        <f t="shared" si="82"/>
        <v>13.05</v>
      </c>
      <c r="F985">
        <f t="shared" si="83"/>
        <v>2200.5</v>
      </c>
      <c r="G985">
        <v>22.2</v>
      </c>
      <c r="H985">
        <v>29.3</v>
      </c>
      <c r="I985">
        <v>18.100000000000001</v>
      </c>
      <c r="J985">
        <v>22.3</v>
      </c>
      <c r="K985">
        <v>18.100000000000001</v>
      </c>
      <c r="L985">
        <v>79.2</v>
      </c>
      <c r="M985">
        <v>0.13100000000000001</v>
      </c>
      <c r="N985">
        <v>0</v>
      </c>
      <c r="O985">
        <v>3.0479999999999348</v>
      </c>
      <c r="P985">
        <f t="shared" si="79"/>
        <v>-42.925999999999945</v>
      </c>
      <c r="Q985">
        <f t="shared" si="80"/>
        <v>169.67199999999997</v>
      </c>
      <c r="R985">
        <f t="shared" si="81"/>
        <v>241.3000000000003</v>
      </c>
      <c r="S985">
        <v>100</v>
      </c>
      <c r="T985">
        <v>4.17</v>
      </c>
      <c r="U985" t="s">
        <v>41</v>
      </c>
      <c r="V985">
        <v>0</v>
      </c>
      <c r="W985">
        <v>0</v>
      </c>
      <c r="X985">
        <v>33.5</v>
      </c>
      <c r="Y985">
        <v>17.399999999999999</v>
      </c>
      <c r="Z985">
        <v>288.10000000000002</v>
      </c>
      <c r="AA985">
        <v>1013.8</v>
      </c>
      <c r="AB985">
        <v>10.5</v>
      </c>
      <c r="AC985">
        <v>12.8</v>
      </c>
      <c r="AD985">
        <v>251.9</v>
      </c>
      <c r="AE985">
        <v>21.8</v>
      </c>
      <c r="AF985">
        <v>8</v>
      </c>
      <c r="AH985" t="s">
        <v>2084</v>
      </c>
      <c r="AI985" t="s">
        <v>2085</v>
      </c>
      <c r="AJ985">
        <v>0.95</v>
      </c>
      <c r="AK985" t="s">
        <v>151</v>
      </c>
      <c r="AL985" t="s">
        <v>482</v>
      </c>
      <c r="AM985" t="s">
        <v>41</v>
      </c>
      <c r="AN985" t="s">
        <v>46</v>
      </c>
    </row>
    <row r="986" spans="1:40">
      <c r="A986" t="s">
        <v>40</v>
      </c>
      <c r="B986" s="1">
        <v>42259</v>
      </c>
      <c r="C986">
        <v>23.9</v>
      </c>
      <c r="D986">
        <v>13.9</v>
      </c>
      <c r="E986">
        <f t="shared" si="82"/>
        <v>8.8999999999999986</v>
      </c>
      <c r="F986">
        <f t="shared" si="83"/>
        <v>2209.4</v>
      </c>
      <c r="G986">
        <v>18.3</v>
      </c>
      <c r="H986">
        <v>23.9</v>
      </c>
      <c r="I986">
        <v>13.9</v>
      </c>
      <c r="J986">
        <v>18.3</v>
      </c>
      <c r="K986">
        <v>11.2</v>
      </c>
      <c r="L986">
        <v>66.5</v>
      </c>
      <c r="M986">
        <v>0</v>
      </c>
      <c r="N986">
        <v>0.50800000000000001</v>
      </c>
      <c r="O986">
        <v>3.3020000000000649</v>
      </c>
      <c r="P986">
        <f t="shared" si="79"/>
        <v>-42.925999999999959</v>
      </c>
      <c r="Q986">
        <f t="shared" si="80"/>
        <v>170.68799999999999</v>
      </c>
      <c r="R986">
        <f t="shared" si="81"/>
        <v>240.03000000000043</v>
      </c>
      <c r="S986">
        <v>0</v>
      </c>
      <c r="T986">
        <v>0</v>
      </c>
      <c r="V986">
        <v>0</v>
      </c>
      <c r="W986">
        <v>0</v>
      </c>
      <c r="X986">
        <v>37.1</v>
      </c>
      <c r="Y986">
        <v>16.899999999999999</v>
      </c>
      <c r="Z986">
        <v>344.1</v>
      </c>
      <c r="AA986">
        <v>1016.5</v>
      </c>
      <c r="AB986">
        <v>10.6</v>
      </c>
      <c r="AC986">
        <v>15.9</v>
      </c>
      <c r="AD986">
        <v>286.5</v>
      </c>
      <c r="AE986">
        <v>24.8</v>
      </c>
      <c r="AF986">
        <v>9</v>
      </c>
      <c r="AH986" t="s">
        <v>2086</v>
      </c>
      <c r="AI986" t="s">
        <v>2087</v>
      </c>
      <c r="AJ986">
        <v>0.98</v>
      </c>
      <c r="AK986" t="s">
        <v>54</v>
      </c>
      <c r="AL986" t="s">
        <v>55</v>
      </c>
      <c r="AM986" t="s">
        <v>56</v>
      </c>
      <c r="AN986" t="s">
        <v>46</v>
      </c>
    </row>
    <row r="987" spans="1:40">
      <c r="A987" t="s">
        <v>40</v>
      </c>
      <c r="B987" s="1">
        <v>42260</v>
      </c>
      <c r="C987">
        <v>23</v>
      </c>
      <c r="D987">
        <v>7.2</v>
      </c>
      <c r="E987">
        <f t="shared" si="82"/>
        <v>5.0999999999999996</v>
      </c>
      <c r="F987">
        <f t="shared" si="83"/>
        <v>2214.5</v>
      </c>
      <c r="G987">
        <v>15</v>
      </c>
      <c r="H987">
        <v>23</v>
      </c>
      <c r="I987">
        <v>7.2</v>
      </c>
      <c r="J987">
        <v>15</v>
      </c>
      <c r="K987">
        <v>8.5</v>
      </c>
      <c r="L987">
        <v>69.400000000000006</v>
      </c>
      <c r="M987">
        <v>0</v>
      </c>
      <c r="N987">
        <v>0</v>
      </c>
      <c r="O987">
        <v>3.0479999999999348</v>
      </c>
      <c r="P987">
        <f t="shared" si="79"/>
        <v>-42.926000000000037</v>
      </c>
      <c r="Q987">
        <f t="shared" si="80"/>
        <v>171.44999999999993</v>
      </c>
      <c r="R987">
        <f t="shared" si="81"/>
        <v>241.0460000000005</v>
      </c>
      <c r="S987">
        <v>0</v>
      </c>
      <c r="T987">
        <v>0</v>
      </c>
      <c r="V987">
        <v>0</v>
      </c>
      <c r="W987">
        <v>0</v>
      </c>
      <c r="X987">
        <v>29.5</v>
      </c>
      <c r="Y987">
        <v>14.8</v>
      </c>
      <c r="Z987">
        <v>62.3</v>
      </c>
      <c r="AA987">
        <v>1019.7</v>
      </c>
      <c r="AB987">
        <v>0.6</v>
      </c>
      <c r="AC987">
        <v>16</v>
      </c>
      <c r="AD987">
        <v>286.7</v>
      </c>
      <c r="AE987">
        <v>24.8</v>
      </c>
      <c r="AF987">
        <v>9</v>
      </c>
      <c r="AH987" t="s">
        <v>2088</v>
      </c>
      <c r="AI987" t="s">
        <v>2089</v>
      </c>
      <c r="AJ987">
        <v>0</v>
      </c>
      <c r="AK987" t="s">
        <v>54</v>
      </c>
      <c r="AL987" t="s">
        <v>55</v>
      </c>
      <c r="AM987" t="s">
        <v>56</v>
      </c>
      <c r="AN987" t="s">
        <v>46</v>
      </c>
    </row>
    <row r="988" spans="1:40">
      <c r="A988" t="s">
        <v>40</v>
      </c>
      <c r="B988" s="1">
        <v>42261</v>
      </c>
      <c r="C988">
        <v>26</v>
      </c>
      <c r="D988">
        <v>9.1</v>
      </c>
      <c r="E988">
        <f t="shared" si="82"/>
        <v>7.5500000000000007</v>
      </c>
      <c r="F988">
        <f t="shared" si="83"/>
        <v>2222.0500000000002</v>
      </c>
      <c r="G988">
        <v>17.3</v>
      </c>
      <c r="H988">
        <v>26</v>
      </c>
      <c r="I988">
        <v>9.1</v>
      </c>
      <c r="J988">
        <v>17.3</v>
      </c>
      <c r="K988">
        <v>9.6</v>
      </c>
      <c r="L988">
        <v>65.400000000000006</v>
      </c>
      <c r="M988">
        <v>0</v>
      </c>
      <c r="N988">
        <v>0</v>
      </c>
      <c r="O988">
        <v>3.0480000000001155</v>
      </c>
      <c r="P988">
        <f t="shared" si="79"/>
        <v>-42.925999999999853</v>
      </c>
      <c r="Q988">
        <f t="shared" si="80"/>
        <v>172.46600000000001</v>
      </c>
      <c r="R988">
        <f t="shared" si="81"/>
        <v>241.80800000000056</v>
      </c>
      <c r="S988">
        <v>0</v>
      </c>
      <c r="T988">
        <v>0</v>
      </c>
      <c r="V988">
        <v>0</v>
      </c>
      <c r="W988">
        <v>0</v>
      </c>
      <c r="X988">
        <v>40.700000000000003</v>
      </c>
      <c r="Y988">
        <v>14.1</v>
      </c>
      <c r="Z988">
        <v>136.30000000000001</v>
      </c>
      <c r="AA988">
        <v>1021.9</v>
      </c>
      <c r="AB988">
        <v>0.1</v>
      </c>
      <c r="AC988">
        <v>16</v>
      </c>
      <c r="AD988">
        <v>289.39999999999998</v>
      </c>
      <c r="AE988">
        <v>24.9</v>
      </c>
      <c r="AF988">
        <v>9</v>
      </c>
      <c r="AH988" t="s">
        <v>2090</v>
      </c>
      <c r="AI988" t="s">
        <v>2091</v>
      </c>
      <c r="AJ988">
        <v>0.05</v>
      </c>
      <c r="AK988" t="s">
        <v>54</v>
      </c>
      <c r="AL988" t="s">
        <v>55</v>
      </c>
      <c r="AM988" t="s">
        <v>56</v>
      </c>
      <c r="AN988" t="s">
        <v>46</v>
      </c>
    </row>
    <row r="989" spans="1:40">
      <c r="A989" t="s">
        <v>40</v>
      </c>
      <c r="B989" s="1">
        <v>42262</v>
      </c>
      <c r="C989">
        <v>27.1</v>
      </c>
      <c r="D989">
        <v>13.6</v>
      </c>
      <c r="E989">
        <f t="shared" si="82"/>
        <v>10.350000000000001</v>
      </c>
      <c r="F989">
        <f t="shared" si="83"/>
        <v>2232.4</v>
      </c>
      <c r="G989">
        <v>19.899999999999999</v>
      </c>
      <c r="H989">
        <v>26.9</v>
      </c>
      <c r="I989">
        <v>13.6</v>
      </c>
      <c r="J989">
        <v>19.8</v>
      </c>
      <c r="K989">
        <v>11.7</v>
      </c>
      <c r="L989">
        <v>62</v>
      </c>
      <c r="M989">
        <v>0</v>
      </c>
      <c r="N989">
        <v>0</v>
      </c>
      <c r="O989">
        <v>2.7939999999999854</v>
      </c>
      <c r="P989">
        <f t="shared" si="79"/>
        <v>-42.926000000000037</v>
      </c>
      <c r="Q989">
        <f t="shared" si="80"/>
        <v>173.73599999999982</v>
      </c>
      <c r="R989">
        <f t="shared" si="81"/>
        <v>242.31600000000037</v>
      </c>
      <c r="S989">
        <v>0</v>
      </c>
      <c r="T989">
        <v>0</v>
      </c>
      <c r="V989">
        <v>0</v>
      </c>
      <c r="W989">
        <v>0</v>
      </c>
      <c r="X989">
        <v>27.7</v>
      </c>
      <c r="Y989">
        <v>15.5</v>
      </c>
      <c r="Z989">
        <v>134.9</v>
      </c>
      <c r="AA989">
        <v>1023.8</v>
      </c>
      <c r="AB989">
        <v>0.6</v>
      </c>
      <c r="AC989">
        <v>16</v>
      </c>
      <c r="AD989">
        <v>268.2</v>
      </c>
      <c r="AE989">
        <v>23</v>
      </c>
      <c r="AF989">
        <v>9</v>
      </c>
      <c r="AH989" t="s">
        <v>2092</v>
      </c>
      <c r="AI989" t="s">
        <v>2093</v>
      </c>
      <c r="AJ989">
        <v>0.08</v>
      </c>
      <c r="AK989" t="s">
        <v>54</v>
      </c>
      <c r="AL989" t="s">
        <v>55</v>
      </c>
      <c r="AM989" t="s">
        <v>56</v>
      </c>
      <c r="AN989" t="s">
        <v>46</v>
      </c>
    </row>
    <row r="990" spans="1:40">
      <c r="A990" t="s">
        <v>40</v>
      </c>
      <c r="B990" s="1">
        <v>42263</v>
      </c>
      <c r="C990">
        <v>29.1</v>
      </c>
      <c r="D990">
        <v>16.8</v>
      </c>
      <c r="E990">
        <f t="shared" si="82"/>
        <v>12.950000000000003</v>
      </c>
      <c r="F990">
        <f t="shared" si="83"/>
        <v>2245.35</v>
      </c>
      <c r="G990">
        <v>22.2</v>
      </c>
      <c r="H990">
        <v>28.8</v>
      </c>
      <c r="I990">
        <v>16.8</v>
      </c>
      <c r="J990">
        <v>22.2</v>
      </c>
      <c r="K990">
        <v>15.1</v>
      </c>
      <c r="L990">
        <v>66.8</v>
      </c>
      <c r="M990">
        <v>0</v>
      </c>
      <c r="N990">
        <v>0</v>
      </c>
      <c r="O990">
        <v>3.0479999999999348</v>
      </c>
      <c r="P990">
        <f t="shared" si="79"/>
        <v>-48.768000000000022</v>
      </c>
      <c r="Q990">
        <f t="shared" si="80"/>
        <v>175.25999999999988</v>
      </c>
      <c r="R990">
        <f t="shared" si="81"/>
        <v>235.45800000000031</v>
      </c>
      <c r="S990">
        <v>0</v>
      </c>
      <c r="T990">
        <v>0</v>
      </c>
      <c r="V990">
        <v>0</v>
      </c>
      <c r="W990">
        <v>0</v>
      </c>
      <c r="Y990">
        <v>16.100000000000001</v>
      </c>
      <c r="Z990">
        <v>135.4</v>
      </c>
      <c r="AA990">
        <v>1023.1</v>
      </c>
      <c r="AB990">
        <v>7.5</v>
      </c>
      <c r="AC990">
        <v>15.8</v>
      </c>
      <c r="AD990">
        <v>270.2</v>
      </c>
      <c r="AE990">
        <v>23.3</v>
      </c>
      <c r="AF990">
        <v>9</v>
      </c>
      <c r="AH990" t="s">
        <v>2094</v>
      </c>
      <c r="AI990" t="s">
        <v>2095</v>
      </c>
      <c r="AJ990">
        <v>0.12</v>
      </c>
      <c r="AK990" t="s">
        <v>54</v>
      </c>
      <c r="AL990" t="s">
        <v>55</v>
      </c>
      <c r="AM990" t="s">
        <v>56</v>
      </c>
      <c r="AN990" t="s">
        <v>46</v>
      </c>
    </row>
    <row r="991" spans="1:40">
      <c r="A991" t="s">
        <v>40</v>
      </c>
      <c r="B991" s="1">
        <v>42264</v>
      </c>
      <c r="C991">
        <v>29</v>
      </c>
      <c r="D991">
        <v>16.899999999999999</v>
      </c>
      <c r="E991">
        <f t="shared" si="82"/>
        <v>12.95</v>
      </c>
      <c r="F991">
        <f t="shared" si="83"/>
        <v>2258.2999999999997</v>
      </c>
      <c r="G991">
        <v>22.7</v>
      </c>
      <c r="H991">
        <v>29.8</v>
      </c>
      <c r="I991">
        <v>16.899999999999999</v>
      </c>
      <c r="J991">
        <v>22.8</v>
      </c>
      <c r="K991">
        <v>16.3</v>
      </c>
      <c r="L991">
        <v>69.5</v>
      </c>
      <c r="M991">
        <v>0</v>
      </c>
      <c r="N991">
        <v>0</v>
      </c>
      <c r="O991">
        <v>2.7939999999999854</v>
      </c>
      <c r="P991">
        <f t="shared" si="79"/>
        <v>-49.02200000000002</v>
      </c>
      <c r="Q991">
        <f t="shared" si="80"/>
        <v>158.74999999999983</v>
      </c>
      <c r="R991">
        <f t="shared" si="81"/>
        <v>233.6800000000004</v>
      </c>
      <c r="S991">
        <v>0</v>
      </c>
      <c r="T991">
        <v>0</v>
      </c>
      <c r="V991">
        <v>0</v>
      </c>
      <c r="W991">
        <v>0</v>
      </c>
      <c r="Y991">
        <v>14.7</v>
      </c>
      <c r="Z991">
        <v>133.30000000000001</v>
      </c>
      <c r="AA991">
        <v>1019.1</v>
      </c>
      <c r="AB991">
        <v>9.4</v>
      </c>
      <c r="AC991">
        <v>15.7</v>
      </c>
      <c r="AD991">
        <v>269.7</v>
      </c>
      <c r="AE991">
        <v>23.3</v>
      </c>
      <c r="AF991">
        <v>9</v>
      </c>
      <c r="AH991" t="s">
        <v>2096</v>
      </c>
      <c r="AI991" t="s">
        <v>2097</v>
      </c>
      <c r="AJ991">
        <v>0.15</v>
      </c>
      <c r="AK991" t="s">
        <v>54</v>
      </c>
      <c r="AL991" t="s">
        <v>55</v>
      </c>
      <c r="AM991" t="s">
        <v>56</v>
      </c>
      <c r="AN991" t="s">
        <v>46</v>
      </c>
    </row>
    <row r="992" spans="1:40">
      <c r="A992" t="s">
        <v>40</v>
      </c>
      <c r="B992" s="1">
        <v>42265</v>
      </c>
      <c r="C992">
        <v>31</v>
      </c>
      <c r="D992">
        <v>16.7</v>
      </c>
      <c r="E992">
        <f t="shared" si="82"/>
        <v>13.850000000000001</v>
      </c>
      <c r="F992">
        <f t="shared" si="83"/>
        <v>2272.1499999999996</v>
      </c>
      <c r="G992">
        <v>22.8</v>
      </c>
      <c r="H992">
        <v>30.7</v>
      </c>
      <c r="I992">
        <v>16.7</v>
      </c>
      <c r="J992">
        <v>22.9</v>
      </c>
      <c r="K992">
        <v>16.7</v>
      </c>
      <c r="L992">
        <v>71.7</v>
      </c>
      <c r="M992">
        <v>0</v>
      </c>
      <c r="N992">
        <v>0</v>
      </c>
      <c r="O992">
        <v>2.7939999999999854</v>
      </c>
      <c r="P992">
        <f t="shared" si="79"/>
        <v>-49.021999999999849</v>
      </c>
      <c r="Q992">
        <f t="shared" si="80"/>
        <v>160.01999999999981</v>
      </c>
      <c r="R992">
        <f t="shared" si="81"/>
        <v>223.0120000000004</v>
      </c>
      <c r="S992">
        <v>0</v>
      </c>
      <c r="T992">
        <v>0</v>
      </c>
      <c r="V992">
        <v>0</v>
      </c>
      <c r="W992">
        <v>0</v>
      </c>
      <c r="Y992">
        <v>12.4</v>
      </c>
      <c r="Z992">
        <v>132.9</v>
      </c>
      <c r="AA992">
        <v>1015.1</v>
      </c>
      <c r="AB992">
        <v>4.5999999999999996</v>
      </c>
      <c r="AC992">
        <v>15.5</v>
      </c>
      <c r="AD992">
        <v>272.2</v>
      </c>
      <c r="AE992">
        <v>23.5</v>
      </c>
      <c r="AF992">
        <v>9</v>
      </c>
      <c r="AH992" t="s">
        <v>2098</v>
      </c>
      <c r="AI992" t="s">
        <v>2099</v>
      </c>
      <c r="AJ992">
        <v>0.18</v>
      </c>
      <c r="AK992" t="s">
        <v>54</v>
      </c>
      <c r="AL992" t="s">
        <v>55</v>
      </c>
      <c r="AM992" t="s">
        <v>56</v>
      </c>
      <c r="AN992" t="s">
        <v>46</v>
      </c>
    </row>
    <row r="993" spans="1:40">
      <c r="A993" t="s">
        <v>40</v>
      </c>
      <c r="B993" s="1">
        <v>42266</v>
      </c>
      <c r="C993">
        <v>32</v>
      </c>
      <c r="D993">
        <v>16.899999999999999</v>
      </c>
      <c r="E993">
        <f t="shared" si="82"/>
        <v>14.45</v>
      </c>
      <c r="F993">
        <f t="shared" si="83"/>
        <v>2286.5999999999995</v>
      </c>
      <c r="G993">
        <v>24.3</v>
      </c>
      <c r="H993">
        <v>33.5</v>
      </c>
      <c r="I993">
        <v>16.899999999999999</v>
      </c>
      <c r="J993">
        <v>24.7</v>
      </c>
      <c r="K993">
        <v>17.600000000000001</v>
      </c>
      <c r="L993">
        <v>68.599999999999994</v>
      </c>
      <c r="M993">
        <v>0</v>
      </c>
      <c r="N993">
        <v>0</v>
      </c>
      <c r="O993">
        <v>2.7939999999999854</v>
      </c>
      <c r="P993">
        <f t="shared" si="79"/>
        <v>-51.307999999999915</v>
      </c>
      <c r="Q993">
        <f t="shared" si="80"/>
        <v>86.867999999999881</v>
      </c>
      <c r="R993">
        <f t="shared" si="81"/>
        <v>220.98000000000036</v>
      </c>
      <c r="S993">
        <v>0</v>
      </c>
      <c r="T993">
        <v>0</v>
      </c>
      <c r="V993">
        <v>0</v>
      </c>
      <c r="W993">
        <v>0</v>
      </c>
      <c r="Y993">
        <v>18.3</v>
      </c>
      <c r="Z993">
        <v>338.2</v>
      </c>
      <c r="AA993">
        <v>1014.4</v>
      </c>
      <c r="AB993">
        <v>5.5</v>
      </c>
      <c r="AC993">
        <v>15.9</v>
      </c>
      <c r="AD993">
        <v>250.1</v>
      </c>
      <c r="AE993">
        <v>21.8</v>
      </c>
      <c r="AF993">
        <v>8</v>
      </c>
      <c r="AH993" t="s">
        <v>2100</v>
      </c>
      <c r="AI993" t="s">
        <v>2101</v>
      </c>
      <c r="AJ993">
        <v>0.22</v>
      </c>
      <c r="AK993" t="s">
        <v>54</v>
      </c>
      <c r="AL993" t="s">
        <v>55</v>
      </c>
      <c r="AM993" t="s">
        <v>56</v>
      </c>
      <c r="AN993" t="s">
        <v>46</v>
      </c>
    </row>
    <row r="994" spans="1:40">
      <c r="A994" t="s">
        <v>40</v>
      </c>
      <c r="B994" s="1">
        <v>42267</v>
      </c>
      <c r="C994">
        <v>27.9</v>
      </c>
      <c r="D994">
        <v>17</v>
      </c>
      <c r="E994">
        <f t="shared" si="82"/>
        <v>12.45</v>
      </c>
      <c r="F994">
        <f t="shared" si="83"/>
        <v>2299.0499999999993</v>
      </c>
      <c r="G994">
        <v>21</v>
      </c>
      <c r="H994">
        <v>27.6</v>
      </c>
      <c r="I994">
        <v>17</v>
      </c>
      <c r="J994">
        <v>20.9</v>
      </c>
      <c r="K994">
        <v>14.7</v>
      </c>
      <c r="L994">
        <v>69.599999999999994</v>
      </c>
      <c r="M994">
        <v>0</v>
      </c>
      <c r="N994">
        <v>0</v>
      </c>
      <c r="O994">
        <v>3.0480000000001155</v>
      </c>
      <c r="P994">
        <f t="shared" si="79"/>
        <v>-71.119999999999962</v>
      </c>
      <c r="Q994">
        <f t="shared" si="80"/>
        <v>88.13799999999992</v>
      </c>
      <c r="R994">
        <f t="shared" si="81"/>
        <v>211.32800000000043</v>
      </c>
      <c r="S994">
        <v>0</v>
      </c>
      <c r="T994">
        <v>0</v>
      </c>
      <c r="V994">
        <v>0</v>
      </c>
      <c r="W994">
        <v>0</v>
      </c>
      <c r="Y994">
        <v>14.8</v>
      </c>
      <c r="Z994">
        <v>13.9</v>
      </c>
      <c r="AA994">
        <v>1017</v>
      </c>
      <c r="AB994">
        <v>7.5</v>
      </c>
      <c r="AC994">
        <v>16</v>
      </c>
      <c r="AD994">
        <v>240.9</v>
      </c>
      <c r="AE994">
        <v>20.7</v>
      </c>
      <c r="AF994">
        <v>8</v>
      </c>
      <c r="AH994" t="s">
        <v>2102</v>
      </c>
      <c r="AI994" t="s">
        <v>2103</v>
      </c>
      <c r="AJ994">
        <v>0.25</v>
      </c>
      <c r="AK994" t="s">
        <v>54</v>
      </c>
      <c r="AL994" t="s">
        <v>55</v>
      </c>
      <c r="AM994" t="s">
        <v>56</v>
      </c>
      <c r="AN994" t="s">
        <v>46</v>
      </c>
    </row>
    <row r="995" spans="1:40">
      <c r="A995" t="s">
        <v>40</v>
      </c>
      <c r="B995" s="1">
        <v>42268</v>
      </c>
      <c r="C995">
        <v>27</v>
      </c>
      <c r="D995">
        <v>15</v>
      </c>
      <c r="E995">
        <f t="shared" si="82"/>
        <v>11</v>
      </c>
      <c r="F995">
        <f t="shared" si="83"/>
        <v>2310.0499999999993</v>
      </c>
      <c r="G995">
        <v>20</v>
      </c>
      <c r="H995">
        <v>27</v>
      </c>
      <c r="I995">
        <v>15</v>
      </c>
      <c r="J995">
        <v>20</v>
      </c>
      <c r="K995">
        <v>14.2</v>
      </c>
      <c r="L995">
        <v>72.3</v>
      </c>
      <c r="M995">
        <v>1.2310000000000001</v>
      </c>
      <c r="N995">
        <v>1.27</v>
      </c>
      <c r="O995">
        <v>2.7939999999999854</v>
      </c>
      <c r="P995">
        <f t="shared" si="79"/>
        <v>-72.135999999999967</v>
      </c>
      <c r="Q995">
        <f t="shared" si="80"/>
        <v>87.629999999999882</v>
      </c>
      <c r="R995">
        <f t="shared" si="81"/>
        <v>212.34400000000028</v>
      </c>
      <c r="S995">
        <v>100</v>
      </c>
      <c r="T995">
        <v>29.17</v>
      </c>
      <c r="U995" t="s">
        <v>41</v>
      </c>
      <c r="V995">
        <v>0</v>
      </c>
      <c r="W995">
        <v>0</v>
      </c>
      <c r="Y995">
        <v>14.5</v>
      </c>
      <c r="Z995">
        <v>33.299999999999997</v>
      </c>
      <c r="AA995">
        <v>1017.7</v>
      </c>
      <c r="AB995">
        <v>3.6</v>
      </c>
      <c r="AC995">
        <v>15.7</v>
      </c>
      <c r="AD995">
        <v>216.7</v>
      </c>
      <c r="AE995">
        <v>18.8</v>
      </c>
      <c r="AF995">
        <v>9</v>
      </c>
      <c r="AH995" t="s">
        <v>2104</v>
      </c>
      <c r="AI995" t="s">
        <v>2105</v>
      </c>
      <c r="AJ995">
        <v>0.25</v>
      </c>
      <c r="AK995" t="s">
        <v>151</v>
      </c>
      <c r="AL995" t="s">
        <v>1954</v>
      </c>
      <c r="AM995" t="s">
        <v>41</v>
      </c>
      <c r="AN995" t="s">
        <v>46</v>
      </c>
    </row>
    <row r="996" spans="1:40">
      <c r="A996" t="s">
        <v>40</v>
      </c>
      <c r="B996" s="1">
        <v>42269</v>
      </c>
      <c r="C996">
        <v>28.9</v>
      </c>
      <c r="D996">
        <v>11.8</v>
      </c>
      <c r="E996">
        <f t="shared" si="82"/>
        <v>10.350000000000001</v>
      </c>
      <c r="F996">
        <f t="shared" si="83"/>
        <v>2320.3999999999992</v>
      </c>
      <c r="G996">
        <v>19.399999999999999</v>
      </c>
      <c r="H996">
        <v>27.7</v>
      </c>
      <c r="I996">
        <v>11.8</v>
      </c>
      <c r="J996">
        <v>19.2</v>
      </c>
      <c r="K996">
        <v>11.5</v>
      </c>
      <c r="L996">
        <v>66.7</v>
      </c>
      <c r="M996">
        <v>0</v>
      </c>
      <c r="N996">
        <v>0</v>
      </c>
      <c r="O996">
        <v>2.7939999999999854</v>
      </c>
      <c r="P996">
        <f t="shared" si="79"/>
        <v>-71.119999999999976</v>
      </c>
      <c r="Q996">
        <f t="shared" si="80"/>
        <v>90.169999999999845</v>
      </c>
      <c r="R996">
        <f t="shared" si="81"/>
        <v>214.88400000000024</v>
      </c>
      <c r="S996">
        <v>0</v>
      </c>
      <c r="T996">
        <v>0</v>
      </c>
      <c r="V996">
        <v>0</v>
      </c>
      <c r="W996">
        <v>0</v>
      </c>
      <c r="X996">
        <v>29.5</v>
      </c>
      <c r="Y996">
        <v>20.2</v>
      </c>
      <c r="Z996">
        <v>45.1</v>
      </c>
      <c r="AA996">
        <v>1019.5</v>
      </c>
      <c r="AB996">
        <v>0.2</v>
      </c>
      <c r="AC996">
        <v>16</v>
      </c>
      <c r="AD996">
        <v>272.39999999999998</v>
      </c>
      <c r="AE996">
        <v>23.6</v>
      </c>
      <c r="AF996">
        <v>9</v>
      </c>
      <c r="AH996" t="s">
        <v>2106</v>
      </c>
      <c r="AI996" t="s">
        <v>2107</v>
      </c>
      <c r="AJ996">
        <v>0.32</v>
      </c>
      <c r="AK996" t="s">
        <v>54</v>
      </c>
      <c r="AL996" t="s">
        <v>55</v>
      </c>
      <c r="AM996" t="s">
        <v>56</v>
      </c>
      <c r="AN996" t="s">
        <v>46</v>
      </c>
    </row>
    <row r="997" spans="1:40">
      <c r="A997" t="s">
        <v>40</v>
      </c>
      <c r="B997" s="1">
        <v>42270</v>
      </c>
      <c r="C997">
        <v>30</v>
      </c>
      <c r="D997">
        <v>12.9</v>
      </c>
      <c r="E997">
        <f t="shared" si="82"/>
        <v>11.45</v>
      </c>
      <c r="F997">
        <f t="shared" si="83"/>
        <v>2331.849999999999</v>
      </c>
      <c r="G997">
        <v>21.2</v>
      </c>
      <c r="H997">
        <v>29.7</v>
      </c>
      <c r="I997">
        <v>12.9</v>
      </c>
      <c r="J997">
        <v>21.3</v>
      </c>
      <c r="K997">
        <v>14.6</v>
      </c>
      <c r="L997">
        <v>69.3</v>
      </c>
      <c r="M997">
        <v>0</v>
      </c>
      <c r="N997">
        <v>0</v>
      </c>
      <c r="O997">
        <v>3.5560000000000143</v>
      </c>
      <c r="P997">
        <f t="shared" si="79"/>
        <v>-80.771999999999977</v>
      </c>
      <c r="Q997">
        <f t="shared" si="80"/>
        <v>87.629999999999825</v>
      </c>
      <c r="R997">
        <f t="shared" si="81"/>
        <v>216.15400000000022</v>
      </c>
      <c r="S997">
        <v>0</v>
      </c>
      <c r="T997">
        <v>0</v>
      </c>
      <c r="V997">
        <v>0</v>
      </c>
      <c r="W997">
        <v>0</v>
      </c>
      <c r="Y997">
        <v>17.7</v>
      </c>
      <c r="Z997">
        <v>63.1</v>
      </c>
      <c r="AA997">
        <v>1019.6</v>
      </c>
      <c r="AB997">
        <v>8.3000000000000007</v>
      </c>
      <c r="AC997">
        <v>16</v>
      </c>
      <c r="AD997">
        <v>254.3</v>
      </c>
      <c r="AE997">
        <v>22</v>
      </c>
      <c r="AF997">
        <v>8</v>
      </c>
      <c r="AH997" t="s">
        <v>2108</v>
      </c>
      <c r="AI997" t="s">
        <v>2109</v>
      </c>
      <c r="AJ997">
        <v>0.35</v>
      </c>
      <c r="AK997" t="s">
        <v>54</v>
      </c>
      <c r="AL997" t="s">
        <v>55</v>
      </c>
      <c r="AM997" t="s">
        <v>56</v>
      </c>
      <c r="AN997" t="s">
        <v>46</v>
      </c>
    </row>
    <row r="998" spans="1:40">
      <c r="A998" t="s">
        <v>40</v>
      </c>
      <c r="B998" s="1">
        <v>42271</v>
      </c>
      <c r="C998">
        <v>30</v>
      </c>
      <c r="D998">
        <v>15.1</v>
      </c>
      <c r="E998">
        <f t="shared" si="82"/>
        <v>12.55</v>
      </c>
      <c r="F998">
        <f t="shared" si="83"/>
        <v>2344.3999999999992</v>
      </c>
      <c r="G998">
        <v>22.6</v>
      </c>
      <c r="H998">
        <v>30.3</v>
      </c>
      <c r="I998">
        <v>15.1</v>
      </c>
      <c r="J998">
        <v>22.8</v>
      </c>
      <c r="K998">
        <v>16.5</v>
      </c>
      <c r="L998">
        <v>71.400000000000006</v>
      </c>
      <c r="M998">
        <v>0</v>
      </c>
      <c r="N998">
        <v>0</v>
      </c>
      <c r="O998">
        <v>3.3019999999998841</v>
      </c>
      <c r="P998">
        <f t="shared" si="79"/>
        <v>-82.295999999999992</v>
      </c>
      <c r="Q998">
        <f t="shared" si="80"/>
        <v>88.137999999999806</v>
      </c>
      <c r="R998">
        <f t="shared" si="81"/>
        <v>215.13800000000026</v>
      </c>
      <c r="S998">
        <v>0</v>
      </c>
      <c r="T998">
        <v>0</v>
      </c>
      <c r="V998">
        <v>0</v>
      </c>
      <c r="W998">
        <v>0</v>
      </c>
      <c r="Y998">
        <v>12.7</v>
      </c>
      <c r="Z998">
        <v>53.8</v>
      </c>
      <c r="AA998">
        <v>1019</v>
      </c>
      <c r="AB998">
        <v>10.6</v>
      </c>
      <c r="AC998">
        <v>15.7</v>
      </c>
      <c r="AD998">
        <v>223.1</v>
      </c>
      <c r="AE998">
        <v>19.399999999999999</v>
      </c>
      <c r="AF998">
        <v>8</v>
      </c>
      <c r="AH998" t="s">
        <v>2110</v>
      </c>
      <c r="AI998" t="s">
        <v>2111</v>
      </c>
      <c r="AJ998">
        <v>0.39</v>
      </c>
      <c r="AK998" t="s">
        <v>54</v>
      </c>
      <c r="AL998" t="s">
        <v>55</v>
      </c>
      <c r="AM998" t="s">
        <v>56</v>
      </c>
      <c r="AN998" t="s">
        <v>46</v>
      </c>
    </row>
    <row r="999" spans="1:40">
      <c r="A999" t="s">
        <v>40</v>
      </c>
      <c r="B999" s="1">
        <v>42272</v>
      </c>
      <c r="C999">
        <v>30.7</v>
      </c>
      <c r="D999">
        <v>16.899999999999999</v>
      </c>
      <c r="E999">
        <f t="shared" si="82"/>
        <v>13.799999999999997</v>
      </c>
      <c r="F999">
        <f t="shared" si="83"/>
        <v>2358.1999999999994</v>
      </c>
      <c r="G999">
        <v>22.5</v>
      </c>
      <c r="H999">
        <v>29.3</v>
      </c>
      <c r="I999">
        <v>16.899999999999999</v>
      </c>
      <c r="J999">
        <v>22.3</v>
      </c>
      <c r="K999">
        <v>14.8</v>
      </c>
      <c r="L999">
        <v>67.2</v>
      </c>
      <c r="M999">
        <v>0</v>
      </c>
      <c r="N999">
        <v>0</v>
      </c>
      <c r="O999">
        <v>3.5560000000000143</v>
      </c>
      <c r="P999">
        <f t="shared" si="79"/>
        <v>-83.057999999999851</v>
      </c>
      <c r="Q999">
        <f t="shared" si="80"/>
        <v>85.089999999999804</v>
      </c>
      <c r="R999">
        <f t="shared" si="81"/>
        <v>214.37600000000032</v>
      </c>
      <c r="S999">
        <v>0</v>
      </c>
      <c r="T999">
        <v>0</v>
      </c>
      <c r="V999">
        <v>0</v>
      </c>
      <c r="W999">
        <v>0</v>
      </c>
      <c r="X999">
        <v>29.5</v>
      </c>
      <c r="Y999">
        <v>20.100000000000001</v>
      </c>
      <c r="Z999">
        <v>18.8</v>
      </c>
      <c r="AA999">
        <v>1017.1</v>
      </c>
      <c r="AB999">
        <v>17.7</v>
      </c>
      <c r="AC999">
        <v>15.3</v>
      </c>
      <c r="AD999">
        <v>236.6</v>
      </c>
      <c r="AE999">
        <v>20.3</v>
      </c>
      <c r="AF999">
        <v>7</v>
      </c>
      <c r="AH999" t="s">
        <v>2112</v>
      </c>
      <c r="AI999" t="s">
        <v>2113</v>
      </c>
      <c r="AJ999">
        <v>0.42</v>
      </c>
      <c r="AK999" t="s">
        <v>54</v>
      </c>
      <c r="AL999" t="s">
        <v>55</v>
      </c>
      <c r="AM999" t="s">
        <v>56</v>
      </c>
      <c r="AN999" t="s">
        <v>46</v>
      </c>
    </row>
    <row r="1000" spans="1:40">
      <c r="A1000" t="s">
        <v>40</v>
      </c>
      <c r="B1000" s="1">
        <v>42273</v>
      </c>
      <c r="C1000">
        <v>23</v>
      </c>
      <c r="D1000">
        <v>14.2</v>
      </c>
      <c r="E1000">
        <f t="shared" si="82"/>
        <v>8.6000000000000014</v>
      </c>
      <c r="F1000">
        <f t="shared" si="83"/>
        <v>2366.7999999999993</v>
      </c>
      <c r="G1000">
        <v>19</v>
      </c>
      <c r="H1000">
        <v>23</v>
      </c>
      <c r="I1000">
        <v>14.2</v>
      </c>
      <c r="J1000">
        <v>19</v>
      </c>
      <c r="K1000">
        <v>15.5</v>
      </c>
      <c r="L1000">
        <v>81.3</v>
      </c>
      <c r="M1000">
        <v>0</v>
      </c>
      <c r="N1000">
        <v>0</v>
      </c>
      <c r="O1000">
        <v>3.5560000000000143</v>
      </c>
      <c r="P1000">
        <f t="shared" si="79"/>
        <v>-84.074000000000012</v>
      </c>
      <c r="Q1000">
        <f t="shared" si="80"/>
        <v>81.787999999999897</v>
      </c>
      <c r="R1000">
        <f t="shared" si="81"/>
        <v>214.63000000000034</v>
      </c>
      <c r="S1000">
        <v>0</v>
      </c>
      <c r="T1000">
        <v>0</v>
      </c>
      <c r="V1000">
        <v>0</v>
      </c>
      <c r="W1000">
        <v>0</v>
      </c>
      <c r="Y1000">
        <v>12.8</v>
      </c>
      <c r="Z1000">
        <v>46.4</v>
      </c>
      <c r="AA1000">
        <v>1016.9</v>
      </c>
      <c r="AB1000">
        <v>54.4</v>
      </c>
      <c r="AC1000">
        <v>15.4</v>
      </c>
      <c r="AD1000">
        <v>222</v>
      </c>
      <c r="AE1000">
        <v>19.3</v>
      </c>
      <c r="AF1000">
        <v>8</v>
      </c>
      <c r="AH1000" t="s">
        <v>2114</v>
      </c>
      <c r="AI1000" t="s">
        <v>2115</v>
      </c>
      <c r="AJ1000">
        <v>0.45</v>
      </c>
      <c r="AK1000" t="s">
        <v>49</v>
      </c>
      <c r="AL1000" t="s">
        <v>110</v>
      </c>
      <c r="AM1000" t="s">
        <v>51</v>
      </c>
      <c r="AN1000" t="s">
        <v>46</v>
      </c>
    </row>
    <row r="1001" spans="1:40">
      <c r="A1001" t="s">
        <v>40</v>
      </c>
      <c r="B1001" s="1">
        <v>42274</v>
      </c>
      <c r="C1001">
        <v>27</v>
      </c>
      <c r="D1001">
        <v>16.399999999999999</v>
      </c>
      <c r="E1001">
        <f t="shared" si="82"/>
        <v>11.7</v>
      </c>
      <c r="F1001">
        <f t="shared" si="83"/>
        <v>2378.4999999999991</v>
      </c>
      <c r="G1001">
        <v>21.3</v>
      </c>
      <c r="H1001">
        <v>27.9</v>
      </c>
      <c r="I1001">
        <v>16.399999999999999</v>
      </c>
      <c r="J1001">
        <v>21.4</v>
      </c>
      <c r="K1001">
        <v>17.8</v>
      </c>
      <c r="L1001">
        <v>81.7</v>
      </c>
      <c r="M1001">
        <v>0</v>
      </c>
      <c r="N1001">
        <v>0</v>
      </c>
      <c r="O1001">
        <v>3.5560000000000143</v>
      </c>
      <c r="P1001">
        <f t="shared" si="79"/>
        <v>-85.089999999999975</v>
      </c>
      <c r="Q1001">
        <f t="shared" si="80"/>
        <v>81.787999999999784</v>
      </c>
      <c r="R1001">
        <f t="shared" si="81"/>
        <v>202.69200000000035</v>
      </c>
      <c r="S1001">
        <v>0</v>
      </c>
      <c r="T1001">
        <v>0</v>
      </c>
      <c r="V1001">
        <v>0</v>
      </c>
      <c r="W1001">
        <v>0</v>
      </c>
      <c r="Y1001">
        <v>13.3</v>
      </c>
      <c r="Z1001">
        <v>117.9</v>
      </c>
      <c r="AA1001">
        <v>1016.7</v>
      </c>
      <c r="AB1001">
        <v>26.6</v>
      </c>
      <c r="AC1001">
        <v>14.8</v>
      </c>
      <c r="AD1001">
        <v>186</v>
      </c>
      <c r="AE1001">
        <v>16.100000000000001</v>
      </c>
      <c r="AF1001">
        <v>6</v>
      </c>
      <c r="AH1001" t="s">
        <v>2116</v>
      </c>
      <c r="AI1001" t="s">
        <v>2117</v>
      </c>
      <c r="AJ1001">
        <v>0.5</v>
      </c>
      <c r="AK1001" t="s">
        <v>49</v>
      </c>
      <c r="AL1001" t="s">
        <v>110</v>
      </c>
      <c r="AM1001" t="s">
        <v>51</v>
      </c>
      <c r="AN1001" t="s">
        <v>46</v>
      </c>
    </row>
    <row r="1002" spans="1:40">
      <c r="A1002" t="s">
        <v>40</v>
      </c>
      <c r="B1002" s="1">
        <v>42275</v>
      </c>
      <c r="C1002">
        <v>24.9</v>
      </c>
      <c r="D1002">
        <v>19.2</v>
      </c>
      <c r="E1002">
        <f t="shared" si="82"/>
        <v>12.049999999999997</v>
      </c>
      <c r="F1002">
        <f t="shared" si="83"/>
        <v>2390.5499999999993</v>
      </c>
      <c r="G1002">
        <v>21.2</v>
      </c>
      <c r="H1002">
        <v>24.9</v>
      </c>
      <c r="I1002">
        <v>19.2</v>
      </c>
      <c r="J1002">
        <v>21.2</v>
      </c>
      <c r="K1002">
        <v>18.600000000000001</v>
      </c>
      <c r="L1002">
        <v>85.5</v>
      </c>
      <c r="M1002">
        <v>1.917</v>
      </c>
      <c r="N1002">
        <v>0.254</v>
      </c>
      <c r="O1002">
        <v>3.5560000000000143</v>
      </c>
      <c r="P1002">
        <f t="shared" si="79"/>
        <v>-86.105999999999952</v>
      </c>
      <c r="Q1002">
        <f t="shared" si="80"/>
        <v>78.993999999999801</v>
      </c>
      <c r="R1002">
        <f t="shared" si="81"/>
        <v>203.20000000000027</v>
      </c>
      <c r="S1002">
        <v>100</v>
      </c>
      <c r="T1002">
        <v>20.83</v>
      </c>
      <c r="U1002" t="s">
        <v>41</v>
      </c>
      <c r="V1002">
        <v>0</v>
      </c>
      <c r="W1002">
        <v>0</v>
      </c>
      <c r="X1002">
        <v>27.7</v>
      </c>
      <c r="Y1002">
        <v>16.2</v>
      </c>
      <c r="Z1002">
        <v>81.8</v>
      </c>
      <c r="AA1002">
        <v>1014.5</v>
      </c>
      <c r="AB1002">
        <v>61.7</v>
      </c>
      <c r="AC1002">
        <v>15</v>
      </c>
      <c r="AD1002">
        <v>167.4</v>
      </c>
      <c r="AE1002">
        <v>14.4</v>
      </c>
      <c r="AF1002">
        <v>6</v>
      </c>
      <c r="AH1002" t="s">
        <v>2118</v>
      </c>
      <c r="AI1002" t="s">
        <v>2119</v>
      </c>
      <c r="AJ1002">
        <v>0.52</v>
      </c>
      <c r="AK1002" t="s">
        <v>61</v>
      </c>
      <c r="AL1002" t="s">
        <v>148</v>
      </c>
      <c r="AM1002" t="s">
        <v>41</v>
      </c>
      <c r="AN1002" t="s">
        <v>46</v>
      </c>
    </row>
    <row r="1003" spans="1:40">
      <c r="A1003" t="s">
        <v>40</v>
      </c>
      <c r="B1003" s="1">
        <v>42276</v>
      </c>
      <c r="C1003">
        <v>25.2</v>
      </c>
      <c r="D1003">
        <v>20</v>
      </c>
      <c r="E1003">
        <f t="shared" si="82"/>
        <v>12.600000000000001</v>
      </c>
      <c r="F1003">
        <f t="shared" si="83"/>
        <v>2403.1499999999992</v>
      </c>
      <c r="G1003">
        <v>22</v>
      </c>
      <c r="H1003">
        <v>25.2</v>
      </c>
      <c r="I1003">
        <v>20</v>
      </c>
      <c r="J1003">
        <v>22</v>
      </c>
      <c r="K1003">
        <v>19.600000000000001</v>
      </c>
      <c r="L1003">
        <v>86.7</v>
      </c>
      <c r="M1003">
        <v>1.4810000000000001</v>
      </c>
      <c r="N1003">
        <v>0.50800000000000001</v>
      </c>
      <c r="O1003">
        <v>3.8099999999999636</v>
      </c>
      <c r="P1003">
        <f t="shared" si="79"/>
        <v>-86.867999999999938</v>
      </c>
      <c r="Q1003">
        <f t="shared" si="80"/>
        <v>65.02399999999983</v>
      </c>
      <c r="R1003">
        <f t="shared" si="81"/>
        <v>204.21600000000024</v>
      </c>
      <c r="S1003">
        <v>100</v>
      </c>
      <c r="T1003">
        <v>20.83</v>
      </c>
      <c r="U1003" t="s">
        <v>41</v>
      </c>
      <c r="V1003">
        <v>0</v>
      </c>
      <c r="W1003">
        <v>0</v>
      </c>
      <c r="Y1003">
        <v>16</v>
      </c>
      <c r="Z1003">
        <v>356.2</v>
      </c>
      <c r="AA1003">
        <v>1012.3</v>
      </c>
      <c r="AB1003">
        <v>76.400000000000006</v>
      </c>
      <c r="AC1003">
        <v>13.3</v>
      </c>
      <c r="AD1003">
        <v>93.4</v>
      </c>
      <c r="AE1003">
        <v>8.1999999999999993</v>
      </c>
      <c r="AF1003">
        <v>3</v>
      </c>
      <c r="AH1003" t="s">
        <v>2120</v>
      </c>
      <c r="AI1003" t="s">
        <v>2121</v>
      </c>
      <c r="AJ1003">
        <v>0.55000000000000004</v>
      </c>
      <c r="AK1003" t="s">
        <v>61</v>
      </c>
      <c r="AL1003" t="s">
        <v>148</v>
      </c>
      <c r="AM1003" t="s">
        <v>41</v>
      </c>
      <c r="AN1003" t="s">
        <v>46</v>
      </c>
    </row>
    <row r="1004" spans="1:40">
      <c r="A1004" t="s">
        <v>40</v>
      </c>
      <c r="B1004" s="1">
        <v>42277</v>
      </c>
      <c r="C1004">
        <v>23.1</v>
      </c>
      <c r="D1004">
        <v>18.100000000000001</v>
      </c>
      <c r="E1004">
        <f t="shared" si="82"/>
        <v>10.600000000000001</v>
      </c>
      <c r="F1004">
        <f t="shared" si="83"/>
        <v>2413.7499999999991</v>
      </c>
      <c r="G1004">
        <v>20.2</v>
      </c>
      <c r="H1004">
        <v>23.1</v>
      </c>
      <c r="I1004">
        <v>18.100000000000001</v>
      </c>
      <c r="J1004">
        <v>20.2</v>
      </c>
      <c r="K1004">
        <v>17.3</v>
      </c>
      <c r="L1004">
        <v>83.9</v>
      </c>
      <c r="M1004">
        <v>0</v>
      </c>
      <c r="N1004">
        <v>0</v>
      </c>
      <c r="O1004">
        <v>3.5560000000000143</v>
      </c>
      <c r="P1004">
        <f t="shared" si="79"/>
        <v>-87.375999999999891</v>
      </c>
      <c r="Q1004">
        <f t="shared" si="80"/>
        <v>61.721999999999809</v>
      </c>
      <c r="R1004">
        <f t="shared" si="81"/>
        <v>205.23200000000031</v>
      </c>
      <c r="S1004">
        <v>0</v>
      </c>
      <c r="T1004">
        <v>0</v>
      </c>
      <c r="V1004">
        <v>0</v>
      </c>
      <c r="W1004">
        <v>0</v>
      </c>
      <c r="X1004">
        <v>33.5</v>
      </c>
      <c r="Y1004">
        <v>20.2</v>
      </c>
      <c r="Z1004">
        <v>5.0999999999999996</v>
      </c>
      <c r="AA1004">
        <v>1014.5</v>
      </c>
      <c r="AB1004">
        <v>77.7</v>
      </c>
      <c r="AC1004">
        <v>14.2</v>
      </c>
      <c r="AD1004">
        <v>229.4</v>
      </c>
      <c r="AE1004">
        <v>19.8</v>
      </c>
      <c r="AF1004">
        <v>8</v>
      </c>
      <c r="AH1004" t="s">
        <v>2122</v>
      </c>
      <c r="AI1004" t="s">
        <v>2123</v>
      </c>
      <c r="AJ1004">
        <v>0.59</v>
      </c>
      <c r="AK1004" t="s">
        <v>49</v>
      </c>
      <c r="AL1004" t="s">
        <v>110</v>
      </c>
      <c r="AM1004" t="s">
        <v>51</v>
      </c>
      <c r="AN1004" t="s">
        <v>46</v>
      </c>
    </row>
    <row r="1005" spans="1:40">
      <c r="A1005" t="s">
        <v>40</v>
      </c>
      <c r="B1005" s="1">
        <v>42278</v>
      </c>
      <c r="C1005">
        <v>24</v>
      </c>
      <c r="D1005">
        <v>14.1</v>
      </c>
      <c r="E1005">
        <f t="shared" si="82"/>
        <v>9.0500000000000007</v>
      </c>
      <c r="F1005">
        <f t="shared" si="83"/>
        <v>2422.7999999999993</v>
      </c>
      <c r="G1005">
        <v>18.2</v>
      </c>
      <c r="H1005">
        <v>24</v>
      </c>
      <c r="I1005">
        <v>14.1</v>
      </c>
      <c r="J1005">
        <v>18.2</v>
      </c>
      <c r="K1005">
        <v>11.6</v>
      </c>
      <c r="L1005">
        <v>68.099999999999994</v>
      </c>
      <c r="M1005">
        <v>0</v>
      </c>
      <c r="N1005">
        <v>0</v>
      </c>
      <c r="O1005">
        <v>3.5560000000000143</v>
      </c>
      <c r="P1005">
        <f t="shared" si="79"/>
        <v>-90.169999999999874</v>
      </c>
      <c r="Q1005">
        <f t="shared" si="80"/>
        <v>61.721999999999809</v>
      </c>
      <c r="R1005">
        <f t="shared" si="81"/>
        <v>204.97800000000018</v>
      </c>
      <c r="S1005">
        <v>0</v>
      </c>
      <c r="T1005">
        <v>0</v>
      </c>
      <c r="V1005">
        <v>0</v>
      </c>
      <c r="W1005">
        <v>0</v>
      </c>
      <c r="X1005">
        <v>40.5</v>
      </c>
      <c r="Y1005">
        <v>25.7</v>
      </c>
      <c r="Z1005">
        <v>2.4</v>
      </c>
      <c r="AA1005">
        <v>1015.7</v>
      </c>
      <c r="AB1005">
        <v>17.8</v>
      </c>
      <c r="AC1005">
        <v>16</v>
      </c>
      <c r="AD1005">
        <v>246.1</v>
      </c>
      <c r="AE1005">
        <v>21.3</v>
      </c>
      <c r="AF1005">
        <v>8</v>
      </c>
      <c r="AH1005" t="s">
        <v>2124</v>
      </c>
      <c r="AI1005" t="s">
        <v>2125</v>
      </c>
      <c r="AJ1005">
        <v>0.62</v>
      </c>
      <c r="AK1005" t="s">
        <v>54</v>
      </c>
      <c r="AL1005" t="s">
        <v>55</v>
      </c>
      <c r="AM1005" t="s">
        <v>56</v>
      </c>
      <c r="AN1005" t="s">
        <v>2126</v>
      </c>
    </row>
    <row r="1006" spans="1:40">
      <c r="A1006" t="s">
        <v>40</v>
      </c>
      <c r="B1006" s="1">
        <v>42279</v>
      </c>
      <c r="C1006">
        <v>16.100000000000001</v>
      </c>
      <c r="D1006">
        <v>12.3</v>
      </c>
      <c r="E1006">
        <f t="shared" si="82"/>
        <v>4.2000000000000011</v>
      </c>
      <c r="F1006">
        <f t="shared" si="83"/>
        <v>2426.9999999999991</v>
      </c>
      <c r="G1006">
        <v>14.6</v>
      </c>
      <c r="H1006">
        <v>16.100000000000001</v>
      </c>
      <c r="I1006">
        <v>12.3</v>
      </c>
      <c r="J1006">
        <v>14.6</v>
      </c>
      <c r="K1006">
        <v>10</v>
      </c>
      <c r="L1006">
        <v>73.7</v>
      </c>
      <c r="M1006">
        <v>0</v>
      </c>
      <c r="N1006">
        <v>0</v>
      </c>
      <c r="O1006">
        <v>3.5560000000000143</v>
      </c>
      <c r="P1006">
        <f t="shared" si="79"/>
        <v>-90.931999999999903</v>
      </c>
      <c r="Q1006">
        <f t="shared" si="80"/>
        <v>30.987999999999886</v>
      </c>
      <c r="R1006">
        <f t="shared" si="81"/>
        <v>205.48599999999999</v>
      </c>
      <c r="S1006">
        <v>0</v>
      </c>
      <c r="T1006">
        <v>0</v>
      </c>
      <c r="V1006">
        <v>0</v>
      </c>
      <c r="W1006">
        <v>0</v>
      </c>
      <c r="X1006">
        <v>44.6</v>
      </c>
      <c r="Y1006">
        <v>21.1</v>
      </c>
      <c r="Z1006">
        <v>6</v>
      </c>
      <c r="AA1006">
        <v>1014.4</v>
      </c>
      <c r="AB1006">
        <v>90.6</v>
      </c>
      <c r="AC1006">
        <v>16</v>
      </c>
      <c r="AD1006">
        <v>150</v>
      </c>
      <c r="AE1006">
        <v>13</v>
      </c>
      <c r="AF1006">
        <v>5</v>
      </c>
      <c r="AH1006" t="s">
        <v>2127</v>
      </c>
      <c r="AI1006" t="s">
        <v>2128</v>
      </c>
      <c r="AJ1006">
        <v>0.65</v>
      </c>
      <c r="AK1006" t="s">
        <v>195</v>
      </c>
      <c r="AL1006" t="s">
        <v>196</v>
      </c>
      <c r="AM1006" t="s">
        <v>197</v>
      </c>
      <c r="AN1006" t="s">
        <v>2129</v>
      </c>
    </row>
    <row r="1007" spans="1:40">
      <c r="A1007" t="s">
        <v>40</v>
      </c>
      <c r="B1007" s="1">
        <v>42280</v>
      </c>
      <c r="C1007">
        <v>14.8</v>
      </c>
      <c r="D1007">
        <v>11.1</v>
      </c>
      <c r="E1007">
        <f t="shared" si="82"/>
        <v>2.9499999999999993</v>
      </c>
      <c r="F1007">
        <f t="shared" si="83"/>
        <v>2429.9499999999989</v>
      </c>
      <c r="G1007">
        <v>12.6</v>
      </c>
      <c r="H1007">
        <v>14.8</v>
      </c>
      <c r="I1007">
        <v>11.1</v>
      </c>
      <c r="J1007">
        <v>12.6</v>
      </c>
      <c r="K1007">
        <v>8.8000000000000007</v>
      </c>
      <c r="L1007">
        <v>77.8</v>
      </c>
      <c r="M1007">
        <v>0</v>
      </c>
      <c r="N1007">
        <v>0</v>
      </c>
      <c r="O1007">
        <v>3.5560000000000143</v>
      </c>
      <c r="P1007">
        <f t="shared" si="79"/>
        <v>-91.693999999999932</v>
      </c>
      <c r="Q1007">
        <f t="shared" si="80"/>
        <v>-42.926000000000244</v>
      </c>
      <c r="R1007">
        <f t="shared" si="81"/>
        <v>206.24799999999993</v>
      </c>
      <c r="S1007">
        <v>0</v>
      </c>
      <c r="T1007">
        <v>0</v>
      </c>
      <c r="V1007">
        <v>0</v>
      </c>
      <c r="W1007">
        <v>0</v>
      </c>
      <c r="X1007">
        <v>35.299999999999997</v>
      </c>
      <c r="Y1007">
        <v>20.8</v>
      </c>
      <c r="Z1007">
        <v>6.4</v>
      </c>
      <c r="AA1007">
        <v>1012.2</v>
      </c>
      <c r="AB1007">
        <v>100</v>
      </c>
      <c r="AC1007">
        <v>15.9</v>
      </c>
      <c r="AD1007">
        <v>162.30000000000001</v>
      </c>
      <c r="AE1007">
        <v>14.1</v>
      </c>
      <c r="AF1007">
        <v>6</v>
      </c>
      <c r="AH1007" t="s">
        <v>2130</v>
      </c>
      <c r="AI1007" t="s">
        <v>2131</v>
      </c>
      <c r="AJ1007">
        <v>0.69</v>
      </c>
      <c r="AK1007" t="s">
        <v>195</v>
      </c>
      <c r="AL1007" t="s">
        <v>196</v>
      </c>
      <c r="AM1007" t="s">
        <v>197</v>
      </c>
      <c r="AN1007" t="s">
        <v>2129</v>
      </c>
    </row>
    <row r="1008" spans="1:40">
      <c r="A1008" t="s">
        <v>40</v>
      </c>
      <c r="B1008" s="1">
        <v>42281</v>
      </c>
      <c r="C1008">
        <v>15.1</v>
      </c>
      <c r="D1008">
        <v>10.199999999999999</v>
      </c>
      <c r="E1008">
        <f t="shared" si="82"/>
        <v>2.6499999999999986</v>
      </c>
      <c r="F1008">
        <f t="shared" si="83"/>
        <v>2432.599999999999</v>
      </c>
      <c r="G1008">
        <v>12.1</v>
      </c>
      <c r="H1008">
        <v>15.1</v>
      </c>
      <c r="I1008">
        <v>10.199999999999999</v>
      </c>
      <c r="J1008">
        <v>12.1</v>
      </c>
      <c r="K1008">
        <v>9.9</v>
      </c>
      <c r="L1008">
        <v>86.6</v>
      </c>
      <c r="M1008">
        <v>0</v>
      </c>
      <c r="N1008">
        <v>0</v>
      </c>
      <c r="O1008">
        <v>3.8099999999999636</v>
      </c>
      <c r="P1008">
        <f t="shared" ref="P1008:P1071" si="84">SUM(N978:N1007)-SUM(O978:O1007)</f>
        <v>-92.45599999999996</v>
      </c>
      <c r="Q1008">
        <f t="shared" ref="Q1008:Q1071" si="85">SUM(N918:N1007)-SUM(O918:O1007)</f>
        <v>-44.958000000000311</v>
      </c>
      <c r="R1008">
        <f t="shared" ref="R1008:R1071" si="86">SUM(N828:N1007)-SUM(O828:O1007)</f>
        <v>206.75599999999997</v>
      </c>
      <c r="S1008">
        <v>0</v>
      </c>
      <c r="T1008">
        <v>0</v>
      </c>
      <c r="V1008">
        <v>0</v>
      </c>
      <c r="W1008">
        <v>0</v>
      </c>
      <c r="X1008">
        <v>31.7</v>
      </c>
      <c r="Y1008">
        <v>20.2</v>
      </c>
      <c r="Z1008">
        <v>353.6</v>
      </c>
      <c r="AA1008">
        <v>1014.8</v>
      </c>
      <c r="AB1008">
        <v>96.9</v>
      </c>
      <c r="AC1008">
        <v>12.7</v>
      </c>
      <c r="AD1008">
        <v>207.9</v>
      </c>
      <c r="AE1008">
        <v>17.899999999999999</v>
      </c>
      <c r="AF1008">
        <v>8</v>
      </c>
      <c r="AH1008" t="s">
        <v>2132</v>
      </c>
      <c r="AI1008" t="s">
        <v>2133</v>
      </c>
      <c r="AJ1008">
        <v>0.75</v>
      </c>
      <c r="AK1008" t="s">
        <v>195</v>
      </c>
      <c r="AL1008" t="s">
        <v>196</v>
      </c>
      <c r="AM1008" t="s">
        <v>197</v>
      </c>
      <c r="AN1008" t="s">
        <v>46</v>
      </c>
    </row>
    <row r="1009" spans="1:40">
      <c r="A1009" t="s">
        <v>40</v>
      </c>
      <c r="B1009" s="1">
        <v>42282</v>
      </c>
      <c r="C1009">
        <v>28</v>
      </c>
      <c r="D1009">
        <v>12</v>
      </c>
      <c r="E1009">
        <f t="shared" si="82"/>
        <v>10</v>
      </c>
      <c r="F1009">
        <f t="shared" si="83"/>
        <v>2442.599999999999</v>
      </c>
      <c r="G1009">
        <v>18.399999999999999</v>
      </c>
      <c r="H1009">
        <v>28</v>
      </c>
      <c r="I1009">
        <v>12</v>
      </c>
      <c r="J1009">
        <v>18.399999999999999</v>
      </c>
      <c r="K1009">
        <v>13.8</v>
      </c>
      <c r="L1009">
        <v>77.5</v>
      </c>
      <c r="M1009">
        <v>0</v>
      </c>
      <c r="N1009">
        <v>0.254</v>
      </c>
      <c r="O1009">
        <v>3.8099999999999636</v>
      </c>
      <c r="P1009">
        <f t="shared" si="84"/>
        <v>-93.217999999999989</v>
      </c>
      <c r="Q1009">
        <f t="shared" si="85"/>
        <v>-45.212000000000216</v>
      </c>
      <c r="R1009">
        <f t="shared" si="86"/>
        <v>206.50199999999984</v>
      </c>
      <c r="S1009">
        <v>0</v>
      </c>
      <c r="T1009">
        <v>0</v>
      </c>
      <c r="V1009">
        <v>0</v>
      </c>
      <c r="W1009">
        <v>0</v>
      </c>
      <c r="X1009">
        <v>25.9</v>
      </c>
      <c r="Y1009">
        <v>18.399999999999999</v>
      </c>
      <c r="Z1009">
        <v>338.9</v>
      </c>
      <c r="AA1009">
        <v>1016.5</v>
      </c>
      <c r="AB1009">
        <v>2.2000000000000002</v>
      </c>
      <c r="AC1009">
        <v>13.5</v>
      </c>
      <c r="AD1009">
        <v>208.6</v>
      </c>
      <c r="AE1009">
        <v>18.100000000000001</v>
      </c>
      <c r="AF1009">
        <v>7</v>
      </c>
      <c r="AH1009" t="s">
        <v>2134</v>
      </c>
      <c r="AI1009" t="s">
        <v>2135</v>
      </c>
      <c r="AJ1009">
        <v>0.75</v>
      </c>
      <c r="AK1009" t="s">
        <v>54</v>
      </c>
      <c r="AL1009" t="s">
        <v>55</v>
      </c>
      <c r="AM1009" t="s">
        <v>56</v>
      </c>
      <c r="AN1009" t="s">
        <v>2129</v>
      </c>
    </row>
    <row r="1010" spans="1:40">
      <c r="A1010" t="s">
        <v>40</v>
      </c>
      <c r="B1010" s="1">
        <v>42283</v>
      </c>
      <c r="C1010">
        <v>29</v>
      </c>
      <c r="D1010">
        <v>14.2</v>
      </c>
      <c r="E1010">
        <f t="shared" si="82"/>
        <v>11.600000000000001</v>
      </c>
      <c r="F1010">
        <f t="shared" si="83"/>
        <v>2454.1999999999989</v>
      </c>
      <c r="G1010">
        <v>21</v>
      </c>
      <c r="H1010">
        <v>29.4</v>
      </c>
      <c r="I1010">
        <v>14.2</v>
      </c>
      <c r="J1010">
        <v>21.2</v>
      </c>
      <c r="K1010">
        <v>16.100000000000001</v>
      </c>
      <c r="L1010">
        <v>76.400000000000006</v>
      </c>
      <c r="M1010">
        <v>0</v>
      </c>
      <c r="N1010">
        <v>0</v>
      </c>
      <c r="O1010">
        <v>3.3020000000000649</v>
      </c>
      <c r="P1010">
        <f t="shared" si="84"/>
        <v>-94.233999999999909</v>
      </c>
      <c r="Q1010">
        <f t="shared" si="85"/>
        <v>-80.264000000000124</v>
      </c>
      <c r="R1010">
        <f t="shared" si="86"/>
        <v>207.2639999999999</v>
      </c>
      <c r="S1010">
        <v>0</v>
      </c>
      <c r="T1010">
        <v>0</v>
      </c>
      <c r="V1010">
        <v>0</v>
      </c>
      <c r="W1010">
        <v>0</v>
      </c>
      <c r="Y1010">
        <v>12.7</v>
      </c>
      <c r="Z1010">
        <v>328</v>
      </c>
      <c r="AA1010">
        <v>1017.5</v>
      </c>
      <c r="AB1010">
        <v>9.6999999999999993</v>
      </c>
      <c r="AC1010">
        <v>15.5</v>
      </c>
      <c r="AD1010">
        <v>225.7</v>
      </c>
      <c r="AE1010">
        <v>19.5</v>
      </c>
      <c r="AF1010">
        <v>8</v>
      </c>
      <c r="AH1010" t="s">
        <v>2136</v>
      </c>
      <c r="AI1010" t="s">
        <v>2137</v>
      </c>
      <c r="AJ1010">
        <v>0.79</v>
      </c>
      <c r="AK1010" t="s">
        <v>54</v>
      </c>
      <c r="AL1010" t="s">
        <v>55</v>
      </c>
      <c r="AM1010" t="s">
        <v>56</v>
      </c>
      <c r="AN1010" t="s">
        <v>2129</v>
      </c>
    </row>
    <row r="1011" spans="1:40">
      <c r="A1011" t="s">
        <v>40</v>
      </c>
      <c r="B1011" s="1">
        <v>42284</v>
      </c>
      <c r="C1011">
        <v>29.9</v>
      </c>
      <c r="D1011">
        <v>15.2</v>
      </c>
      <c r="E1011">
        <f t="shared" si="82"/>
        <v>12.549999999999997</v>
      </c>
      <c r="F1011">
        <f t="shared" si="83"/>
        <v>2466.7499999999991</v>
      </c>
      <c r="G1011">
        <v>21.4</v>
      </c>
      <c r="H1011">
        <v>29.6</v>
      </c>
      <c r="I1011">
        <v>15.2</v>
      </c>
      <c r="J1011">
        <v>21.4</v>
      </c>
      <c r="K1011">
        <v>15.5</v>
      </c>
      <c r="L1011">
        <v>73.400000000000006</v>
      </c>
      <c r="M1011">
        <v>0</v>
      </c>
      <c r="N1011">
        <v>0</v>
      </c>
      <c r="O1011">
        <v>3.5560000000000143</v>
      </c>
      <c r="P1011">
        <f t="shared" si="84"/>
        <v>-94.74199999999999</v>
      </c>
      <c r="Q1011">
        <f t="shared" si="85"/>
        <v>-82.042000000000058</v>
      </c>
      <c r="R1011">
        <f t="shared" si="86"/>
        <v>208.53399999999988</v>
      </c>
      <c r="S1011">
        <v>0</v>
      </c>
      <c r="T1011">
        <v>0</v>
      </c>
      <c r="V1011">
        <v>0</v>
      </c>
      <c r="W1011">
        <v>0</v>
      </c>
      <c r="Y1011">
        <v>12.6</v>
      </c>
      <c r="Z1011">
        <v>33.700000000000003</v>
      </c>
      <c r="AA1011">
        <v>1018.1</v>
      </c>
      <c r="AB1011">
        <v>11.5</v>
      </c>
      <c r="AC1011">
        <v>15.3</v>
      </c>
      <c r="AD1011">
        <v>228.1</v>
      </c>
      <c r="AE1011">
        <v>19.8</v>
      </c>
      <c r="AF1011">
        <v>8</v>
      </c>
      <c r="AH1011" t="s">
        <v>2138</v>
      </c>
      <c r="AI1011" t="s">
        <v>2139</v>
      </c>
      <c r="AJ1011">
        <v>0.82</v>
      </c>
      <c r="AK1011" t="s">
        <v>54</v>
      </c>
      <c r="AL1011" t="s">
        <v>55</v>
      </c>
      <c r="AM1011" t="s">
        <v>56</v>
      </c>
      <c r="AN1011" t="s">
        <v>46</v>
      </c>
    </row>
    <row r="1012" spans="1:40">
      <c r="A1012" t="s">
        <v>40</v>
      </c>
      <c r="B1012" s="1">
        <v>42285</v>
      </c>
      <c r="C1012">
        <v>29</v>
      </c>
      <c r="D1012">
        <v>15.1</v>
      </c>
      <c r="E1012">
        <f t="shared" si="82"/>
        <v>12.05</v>
      </c>
      <c r="F1012">
        <f t="shared" si="83"/>
        <v>2478.7999999999993</v>
      </c>
      <c r="G1012">
        <v>21.9</v>
      </c>
      <c r="H1012">
        <v>28.9</v>
      </c>
      <c r="I1012">
        <v>15.1</v>
      </c>
      <c r="J1012">
        <v>22</v>
      </c>
      <c r="K1012">
        <v>16.600000000000001</v>
      </c>
      <c r="L1012">
        <v>75.099999999999994</v>
      </c>
      <c r="M1012">
        <v>1.329</v>
      </c>
      <c r="N1012">
        <v>0</v>
      </c>
      <c r="O1012">
        <v>3.8099999999999636</v>
      </c>
      <c r="P1012">
        <f t="shared" si="84"/>
        <v>-94.995999999999938</v>
      </c>
      <c r="Q1012">
        <f t="shared" si="85"/>
        <v>-82.296000000000106</v>
      </c>
      <c r="R1012">
        <f t="shared" si="86"/>
        <v>159.2579999999997</v>
      </c>
      <c r="S1012">
        <v>100</v>
      </c>
      <c r="T1012">
        <v>8.33</v>
      </c>
      <c r="U1012" t="s">
        <v>41</v>
      </c>
      <c r="V1012">
        <v>0</v>
      </c>
      <c r="W1012">
        <v>0</v>
      </c>
      <c r="Y1012">
        <v>17.399999999999999</v>
      </c>
      <c r="Z1012">
        <v>329.9</v>
      </c>
      <c r="AA1012">
        <v>1018.3</v>
      </c>
      <c r="AB1012">
        <v>16.399999999999999</v>
      </c>
      <c r="AC1012">
        <v>15.5</v>
      </c>
      <c r="AD1012">
        <v>106.9</v>
      </c>
      <c r="AE1012">
        <v>9.4</v>
      </c>
      <c r="AF1012">
        <v>5</v>
      </c>
      <c r="AH1012" t="s">
        <v>2140</v>
      </c>
      <c r="AI1012" t="s">
        <v>2141</v>
      </c>
      <c r="AJ1012">
        <v>0.86</v>
      </c>
      <c r="AK1012" t="s">
        <v>151</v>
      </c>
      <c r="AL1012" t="s">
        <v>520</v>
      </c>
      <c r="AM1012" t="s">
        <v>41</v>
      </c>
      <c r="AN1012" t="s">
        <v>2129</v>
      </c>
    </row>
    <row r="1013" spans="1:40">
      <c r="A1013" t="s">
        <v>40</v>
      </c>
      <c r="B1013" s="1">
        <v>42286</v>
      </c>
      <c r="C1013">
        <v>29.9</v>
      </c>
      <c r="D1013">
        <v>15.2</v>
      </c>
      <c r="E1013">
        <f t="shared" si="82"/>
        <v>12.549999999999997</v>
      </c>
      <c r="F1013">
        <f t="shared" si="83"/>
        <v>2491.3499999999995</v>
      </c>
      <c r="G1013">
        <v>21.3</v>
      </c>
      <c r="H1013">
        <v>29.7</v>
      </c>
      <c r="I1013">
        <v>15.2</v>
      </c>
      <c r="J1013">
        <v>21.4</v>
      </c>
      <c r="K1013">
        <v>16.3</v>
      </c>
      <c r="L1013">
        <v>77.2</v>
      </c>
      <c r="M1013">
        <v>9.1229999999999993</v>
      </c>
      <c r="N1013">
        <v>0</v>
      </c>
      <c r="O1013">
        <v>3.5560000000000143</v>
      </c>
      <c r="P1013">
        <f t="shared" si="84"/>
        <v>-95.757999999999967</v>
      </c>
      <c r="Q1013">
        <f t="shared" si="85"/>
        <v>-82.804000000000144</v>
      </c>
      <c r="R1013">
        <f t="shared" si="86"/>
        <v>160.01999999999975</v>
      </c>
      <c r="S1013">
        <v>100</v>
      </c>
      <c r="T1013">
        <v>20.83</v>
      </c>
      <c r="U1013" t="s">
        <v>41</v>
      </c>
      <c r="V1013">
        <v>0</v>
      </c>
      <c r="W1013">
        <v>0</v>
      </c>
      <c r="X1013">
        <v>44.6</v>
      </c>
      <c r="Y1013">
        <v>27.2</v>
      </c>
      <c r="Z1013">
        <v>351.3</v>
      </c>
      <c r="AA1013">
        <v>1018.8</v>
      </c>
      <c r="AB1013">
        <v>19</v>
      </c>
      <c r="AC1013">
        <v>13.4</v>
      </c>
      <c r="AD1013">
        <v>164.7</v>
      </c>
      <c r="AE1013">
        <v>14.3</v>
      </c>
      <c r="AF1013">
        <v>7</v>
      </c>
      <c r="AH1013" t="s">
        <v>2142</v>
      </c>
      <c r="AI1013" t="s">
        <v>2143</v>
      </c>
      <c r="AJ1013">
        <v>0.89</v>
      </c>
      <c r="AK1013" t="s">
        <v>151</v>
      </c>
      <c r="AL1013" t="s">
        <v>238</v>
      </c>
      <c r="AM1013" t="s">
        <v>41</v>
      </c>
      <c r="AN1013" t="s">
        <v>2126</v>
      </c>
    </row>
    <row r="1014" spans="1:40">
      <c r="A1014" t="s">
        <v>40</v>
      </c>
      <c r="B1014" s="1">
        <v>42287</v>
      </c>
      <c r="C1014">
        <v>20</v>
      </c>
      <c r="D1014">
        <v>9.1999999999999993</v>
      </c>
      <c r="E1014">
        <f t="shared" si="82"/>
        <v>4.5999999999999996</v>
      </c>
      <c r="F1014">
        <f t="shared" si="83"/>
        <v>2495.9499999999994</v>
      </c>
      <c r="G1014">
        <v>15.2</v>
      </c>
      <c r="H1014">
        <v>20</v>
      </c>
      <c r="I1014">
        <v>9.1999999999999993</v>
      </c>
      <c r="J1014">
        <v>15.2</v>
      </c>
      <c r="K1014">
        <v>12.1</v>
      </c>
      <c r="L1014">
        <v>83.3</v>
      </c>
      <c r="M1014">
        <v>0.13100000000000001</v>
      </c>
      <c r="N1014">
        <v>1.5239999999999998</v>
      </c>
      <c r="O1014">
        <v>3.8099999999999636</v>
      </c>
      <c r="P1014">
        <f t="shared" si="84"/>
        <v>-96.265999999999863</v>
      </c>
      <c r="Q1014">
        <f t="shared" si="85"/>
        <v>-83.058000000000106</v>
      </c>
      <c r="R1014">
        <f t="shared" si="86"/>
        <v>161.0359999999996</v>
      </c>
      <c r="S1014">
        <v>100</v>
      </c>
      <c r="T1014">
        <v>4.17</v>
      </c>
      <c r="U1014" t="s">
        <v>41</v>
      </c>
      <c r="V1014">
        <v>0</v>
      </c>
      <c r="W1014">
        <v>0</v>
      </c>
      <c r="X1014">
        <v>31.7</v>
      </c>
      <c r="Y1014">
        <v>16.7</v>
      </c>
      <c r="Z1014">
        <v>355</v>
      </c>
      <c r="AA1014">
        <v>1020.4</v>
      </c>
      <c r="AB1014">
        <v>74.400000000000006</v>
      </c>
      <c r="AC1014">
        <v>13.3</v>
      </c>
      <c r="AD1014">
        <v>195.6</v>
      </c>
      <c r="AE1014">
        <v>16.8</v>
      </c>
      <c r="AF1014">
        <v>8</v>
      </c>
      <c r="AH1014" t="s">
        <v>2144</v>
      </c>
      <c r="AI1014" t="s">
        <v>2145</v>
      </c>
      <c r="AJ1014">
        <v>0.92</v>
      </c>
      <c r="AK1014" t="s">
        <v>61</v>
      </c>
      <c r="AL1014" t="s">
        <v>76</v>
      </c>
      <c r="AM1014" t="s">
        <v>41</v>
      </c>
      <c r="AN1014" t="s">
        <v>2129</v>
      </c>
    </row>
    <row r="1015" spans="1:40">
      <c r="A1015" t="s">
        <v>40</v>
      </c>
      <c r="B1015" s="1">
        <v>42288</v>
      </c>
      <c r="C1015">
        <v>24</v>
      </c>
      <c r="D1015">
        <v>6</v>
      </c>
      <c r="E1015">
        <f t="shared" si="82"/>
        <v>5</v>
      </c>
      <c r="F1015">
        <f t="shared" si="83"/>
        <v>2500.9499999999994</v>
      </c>
      <c r="G1015">
        <v>14.6</v>
      </c>
      <c r="H1015">
        <v>24</v>
      </c>
      <c r="I1015">
        <v>6</v>
      </c>
      <c r="J1015">
        <v>14.6</v>
      </c>
      <c r="K1015">
        <v>8.4</v>
      </c>
      <c r="L1015">
        <v>71.099999999999994</v>
      </c>
      <c r="M1015">
        <v>0</v>
      </c>
      <c r="N1015">
        <v>0</v>
      </c>
      <c r="O1015">
        <v>3.8099999999999636</v>
      </c>
      <c r="P1015">
        <f t="shared" si="84"/>
        <v>-95.757999999999896</v>
      </c>
      <c r="Q1015">
        <f t="shared" si="85"/>
        <v>-82.042000000000087</v>
      </c>
      <c r="R1015">
        <f t="shared" si="86"/>
        <v>162.5599999999996</v>
      </c>
      <c r="S1015">
        <v>0</v>
      </c>
      <c r="T1015">
        <v>0</v>
      </c>
      <c r="V1015">
        <v>0</v>
      </c>
      <c r="W1015">
        <v>0</v>
      </c>
      <c r="X1015">
        <v>33.5</v>
      </c>
      <c r="Y1015">
        <v>11</v>
      </c>
      <c r="Z1015">
        <v>155.30000000000001</v>
      </c>
      <c r="AA1015">
        <v>1016.3</v>
      </c>
      <c r="AB1015">
        <v>0.8</v>
      </c>
      <c r="AC1015">
        <v>14.2</v>
      </c>
      <c r="AD1015">
        <v>234.9</v>
      </c>
      <c r="AE1015">
        <v>20.2</v>
      </c>
      <c r="AF1015">
        <v>8</v>
      </c>
      <c r="AH1015" t="s">
        <v>2146</v>
      </c>
      <c r="AI1015" t="s">
        <v>2147</v>
      </c>
      <c r="AJ1015">
        <v>0.96</v>
      </c>
      <c r="AK1015" t="s">
        <v>54</v>
      </c>
      <c r="AL1015" t="s">
        <v>55</v>
      </c>
      <c r="AM1015" t="s">
        <v>56</v>
      </c>
      <c r="AN1015" t="s">
        <v>46</v>
      </c>
    </row>
    <row r="1016" spans="1:40">
      <c r="A1016" t="s">
        <v>40</v>
      </c>
      <c r="B1016" s="1">
        <v>42289</v>
      </c>
      <c r="C1016">
        <v>29</v>
      </c>
      <c r="D1016">
        <v>12.9</v>
      </c>
      <c r="E1016">
        <f t="shared" si="82"/>
        <v>10.95</v>
      </c>
      <c r="F1016">
        <f t="shared" si="83"/>
        <v>2511.8999999999992</v>
      </c>
      <c r="G1016">
        <v>20.8</v>
      </c>
      <c r="H1016">
        <v>29.4</v>
      </c>
      <c r="I1016">
        <v>12.9</v>
      </c>
      <c r="J1016">
        <v>20.9</v>
      </c>
      <c r="K1016">
        <v>13.2</v>
      </c>
      <c r="L1016">
        <v>62.9</v>
      </c>
      <c r="M1016">
        <v>0</v>
      </c>
      <c r="N1016">
        <v>0</v>
      </c>
      <c r="O1016">
        <v>4.0640000000000933</v>
      </c>
      <c r="P1016">
        <f t="shared" si="84"/>
        <v>-96.519999999999925</v>
      </c>
      <c r="Q1016">
        <f t="shared" si="85"/>
        <v>-82.549999999999955</v>
      </c>
      <c r="R1016">
        <f t="shared" si="86"/>
        <v>135.88999999999965</v>
      </c>
      <c r="S1016">
        <v>0</v>
      </c>
      <c r="T1016">
        <v>0</v>
      </c>
      <c r="V1016">
        <v>0</v>
      </c>
      <c r="W1016">
        <v>0</v>
      </c>
      <c r="X1016">
        <v>33.5</v>
      </c>
      <c r="Y1016">
        <v>20.5</v>
      </c>
      <c r="Z1016">
        <v>200.8</v>
      </c>
      <c r="AA1016">
        <v>1010.1</v>
      </c>
      <c r="AB1016">
        <v>15.1</v>
      </c>
      <c r="AC1016">
        <v>15.9</v>
      </c>
      <c r="AD1016">
        <v>176</v>
      </c>
      <c r="AE1016">
        <v>15.2</v>
      </c>
      <c r="AF1016">
        <v>7</v>
      </c>
      <c r="AH1016" t="s">
        <v>2148</v>
      </c>
      <c r="AI1016" t="s">
        <v>2149</v>
      </c>
      <c r="AJ1016">
        <v>0</v>
      </c>
      <c r="AK1016" t="s">
        <v>54</v>
      </c>
      <c r="AL1016" t="s">
        <v>55</v>
      </c>
      <c r="AM1016" t="s">
        <v>56</v>
      </c>
      <c r="AN1016" t="s">
        <v>2129</v>
      </c>
    </row>
    <row r="1017" spans="1:40">
      <c r="A1017" t="s">
        <v>40</v>
      </c>
      <c r="B1017" s="1">
        <v>42290</v>
      </c>
      <c r="C1017">
        <v>25.1</v>
      </c>
      <c r="D1017">
        <v>9.1999999999999993</v>
      </c>
      <c r="E1017">
        <f t="shared" si="82"/>
        <v>7.1499999999999986</v>
      </c>
      <c r="F1017">
        <f t="shared" si="83"/>
        <v>2519.0499999999993</v>
      </c>
      <c r="G1017">
        <v>17.8</v>
      </c>
      <c r="H1017">
        <v>25.1</v>
      </c>
      <c r="I1017">
        <v>9.1999999999999993</v>
      </c>
      <c r="J1017">
        <v>17.8</v>
      </c>
      <c r="K1017">
        <v>7.5</v>
      </c>
      <c r="L1017">
        <v>59.6</v>
      </c>
      <c r="M1017">
        <v>0</v>
      </c>
      <c r="N1017">
        <v>0.7619999999999999</v>
      </c>
      <c r="O1017">
        <v>4.063999999999913</v>
      </c>
      <c r="P1017">
        <f t="shared" si="84"/>
        <v>-97.789999999999949</v>
      </c>
      <c r="Q1017">
        <f t="shared" si="85"/>
        <v>-83.312000000000012</v>
      </c>
      <c r="R1017">
        <f t="shared" si="86"/>
        <v>134.36599999999953</v>
      </c>
      <c r="S1017">
        <v>0</v>
      </c>
      <c r="T1017">
        <v>0</v>
      </c>
      <c r="V1017">
        <v>0</v>
      </c>
      <c r="W1017">
        <v>0</v>
      </c>
      <c r="X1017">
        <v>33.200000000000003</v>
      </c>
      <c r="Y1017">
        <v>23.1</v>
      </c>
      <c r="Z1017">
        <v>311</v>
      </c>
      <c r="AA1017">
        <v>1012.7</v>
      </c>
      <c r="AB1017">
        <v>11.3</v>
      </c>
      <c r="AC1017">
        <v>15.7</v>
      </c>
      <c r="AD1017">
        <v>234.3</v>
      </c>
      <c r="AE1017">
        <v>20.3</v>
      </c>
      <c r="AF1017">
        <v>8</v>
      </c>
      <c r="AH1017" t="s">
        <v>2150</v>
      </c>
      <c r="AI1017" t="s">
        <v>2151</v>
      </c>
      <c r="AJ1017">
        <v>0.02</v>
      </c>
      <c r="AK1017" t="s">
        <v>54</v>
      </c>
      <c r="AL1017" t="s">
        <v>55</v>
      </c>
      <c r="AM1017" t="s">
        <v>56</v>
      </c>
      <c r="AN1017" t="s">
        <v>46</v>
      </c>
    </row>
    <row r="1018" spans="1:40">
      <c r="A1018" t="s">
        <v>40</v>
      </c>
      <c r="B1018" s="1">
        <v>42291</v>
      </c>
      <c r="C1018">
        <v>28.1</v>
      </c>
      <c r="D1018">
        <v>5.2</v>
      </c>
      <c r="E1018">
        <f t="shared" si="82"/>
        <v>6.6500000000000021</v>
      </c>
      <c r="F1018">
        <f t="shared" si="83"/>
        <v>2525.6999999999994</v>
      </c>
      <c r="G1018">
        <v>15.7</v>
      </c>
      <c r="H1018">
        <v>26.9</v>
      </c>
      <c r="I1018">
        <v>5.2</v>
      </c>
      <c r="J1018">
        <v>15.5</v>
      </c>
      <c r="K1018">
        <v>5.9</v>
      </c>
      <c r="L1018">
        <v>61.4</v>
      </c>
      <c r="M1018">
        <v>0</v>
      </c>
      <c r="N1018">
        <v>0</v>
      </c>
      <c r="O1018">
        <v>4.0640000000000933</v>
      </c>
      <c r="P1018">
        <f t="shared" si="84"/>
        <v>-98.043999999999926</v>
      </c>
      <c r="Q1018">
        <f t="shared" si="85"/>
        <v>-93.218000000000075</v>
      </c>
      <c r="R1018">
        <f t="shared" si="86"/>
        <v>135.12799999999947</v>
      </c>
      <c r="S1018">
        <v>0</v>
      </c>
      <c r="T1018">
        <v>0</v>
      </c>
      <c r="V1018">
        <v>0</v>
      </c>
      <c r="W1018">
        <v>0</v>
      </c>
      <c r="X1018">
        <v>29.2</v>
      </c>
      <c r="Y1018">
        <v>18.100000000000001</v>
      </c>
      <c r="Z1018">
        <v>274.5</v>
      </c>
      <c r="AA1018">
        <v>1017.1</v>
      </c>
      <c r="AB1018">
        <v>0</v>
      </c>
      <c r="AC1018">
        <v>15.8</v>
      </c>
      <c r="AD1018">
        <v>225.4</v>
      </c>
      <c r="AE1018">
        <v>19.399999999999999</v>
      </c>
      <c r="AF1018">
        <v>8</v>
      </c>
      <c r="AH1018" t="s">
        <v>2152</v>
      </c>
      <c r="AI1018" t="s">
        <v>2153</v>
      </c>
      <c r="AJ1018">
        <v>0.06</v>
      </c>
      <c r="AK1018" t="s">
        <v>54</v>
      </c>
      <c r="AL1018" t="s">
        <v>55</v>
      </c>
      <c r="AM1018" t="s">
        <v>56</v>
      </c>
      <c r="AN1018" t="s">
        <v>2129</v>
      </c>
    </row>
    <row r="1019" spans="1:40">
      <c r="A1019" t="s">
        <v>40</v>
      </c>
      <c r="B1019" s="1">
        <v>42292</v>
      </c>
      <c r="C1019">
        <v>32</v>
      </c>
      <c r="D1019">
        <v>9.1</v>
      </c>
      <c r="E1019">
        <f t="shared" si="82"/>
        <v>10.55</v>
      </c>
      <c r="F1019">
        <f t="shared" si="83"/>
        <v>2536.2499999999995</v>
      </c>
      <c r="G1019">
        <v>19.5</v>
      </c>
      <c r="H1019">
        <v>29.9</v>
      </c>
      <c r="I1019">
        <v>8.1999999999999993</v>
      </c>
      <c r="J1019">
        <v>18.899999999999999</v>
      </c>
      <c r="K1019">
        <v>8.1999999999999993</v>
      </c>
      <c r="L1019">
        <v>56.5</v>
      </c>
      <c r="M1019">
        <v>0</v>
      </c>
      <c r="N1019">
        <v>0</v>
      </c>
      <c r="O1019">
        <v>3.8099999999999636</v>
      </c>
      <c r="P1019">
        <f t="shared" si="84"/>
        <v>-99.059999999999903</v>
      </c>
      <c r="Q1019">
        <f t="shared" si="85"/>
        <v>-100.83800000000008</v>
      </c>
      <c r="R1019">
        <f t="shared" si="86"/>
        <v>129.79399999999941</v>
      </c>
      <c r="S1019">
        <v>0</v>
      </c>
      <c r="T1019">
        <v>0</v>
      </c>
      <c r="V1019">
        <v>0</v>
      </c>
      <c r="W1019">
        <v>0</v>
      </c>
      <c r="X1019">
        <v>25.9</v>
      </c>
      <c r="Y1019">
        <v>16.2</v>
      </c>
      <c r="Z1019">
        <v>202.1</v>
      </c>
      <c r="AA1019">
        <v>1018.7</v>
      </c>
      <c r="AB1019">
        <v>0</v>
      </c>
      <c r="AC1019">
        <v>15.8</v>
      </c>
      <c r="AD1019">
        <v>220</v>
      </c>
      <c r="AE1019">
        <v>19</v>
      </c>
      <c r="AF1019">
        <v>8</v>
      </c>
      <c r="AH1019" t="s">
        <v>2154</v>
      </c>
      <c r="AI1019" t="s">
        <v>2155</v>
      </c>
      <c r="AJ1019">
        <v>0.09</v>
      </c>
      <c r="AK1019" t="s">
        <v>54</v>
      </c>
      <c r="AL1019" t="s">
        <v>55</v>
      </c>
      <c r="AM1019" t="s">
        <v>56</v>
      </c>
      <c r="AN1019" t="s">
        <v>2129</v>
      </c>
    </row>
    <row r="1020" spans="1:40">
      <c r="A1020" t="s">
        <v>40</v>
      </c>
      <c r="B1020" s="1">
        <v>42293</v>
      </c>
      <c r="C1020">
        <v>23</v>
      </c>
      <c r="D1020">
        <v>7.8</v>
      </c>
      <c r="E1020">
        <f t="shared" si="82"/>
        <v>5.4</v>
      </c>
      <c r="F1020">
        <f t="shared" si="83"/>
        <v>2541.6499999999996</v>
      </c>
      <c r="G1020">
        <v>17</v>
      </c>
      <c r="H1020">
        <v>23</v>
      </c>
      <c r="I1020">
        <v>7.3</v>
      </c>
      <c r="J1020">
        <v>16.899999999999999</v>
      </c>
      <c r="K1020">
        <v>3.4</v>
      </c>
      <c r="L1020">
        <v>44.4</v>
      </c>
      <c r="M1020">
        <v>0</v>
      </c>
      <c r="N1020">
        <v>0</v>
      </c>
      <c r="O1020">
        <v>3.8099999999999636</v>
      </c>
      <c r="P1020">
        <f t="shared" si="84"/>
        <v>-100.07599999999989</v>
      </c>
      <c r="Q1020">
        <f t="shared" si="85"/>
        <v>-104.90199999999993</v>
      </c>
      <c r="R1020">
        <f t="shared" si="86"/>
        <v>118.87199999999939</v>
      </c>
      <c r="S1020">
        <v>0</v>
      </c>
      <c r="T1020">
        <v>0</v>
      </c>
      <c r="V1020">
        <v>0</v>
      </c>
      <c r="W1020">
        <v>0</v>
      </c>
      <c r="X1020">
        <v>38.700000000000003</v>
      </c>
      <c r="Y1020">
        <v>27.8</v>
      </c>
      <c r="Z1020">
        <v>12.1</v>
      </c>
      <c r="AA1020">
        <v>1024.4000000000001</v>
      </c>
      <c r="AB1020">
        <v>0.6</v>
      </c>
      <c r="AC1020">
        <v>15.6</v>
      </c>
      <c r="AD1020">
        <v>215.9</v>
      </c>
      <c r="AE1020">
        <v>18.7</v>
      </c>
      <c r="AF1020">
        <v>7</v>
      </c>
      <c r="AH1020" t="s">
        <v>2156</v>
      </c>
      <c r="AI1020" t="s">
        <v>2157</v>
      </c>
      <c r="AJ1020">
        <v>0.13</v>
      </c>
      <c r="AK1020" t="s">
        <v>54</v>
      </c>
      <c r="AL1020" t="s">
        <v>55</v>
      </c>
      <c r="AM1020" t="s">
        <v>56</v>
      </c>
      <c r="AN1020" t="s">
        <v>2129</v>
      </c>
    </row>
    <row r="1021" spans="1:40">
      <c r="A1021" t="s">
        <v>40</v>
      </c>
      <c r="B1021" s="1">
        <v>42294</v>
      </c>
      <c r="C1021">
        <v>19.100000000000001</v>
      </c>
      <c r="D1021">
        <v>3.9</v>
      </c>
      <c r="E1021">
        <f t="shared" si="82"/>
        <v>1.5</v>
      </c>
      <c r="F1021">
        <f t="shared" si="83"/>
        <v>2543.1499999999996</v>
      </c>
      <c r="G1021">
        <v>11</v>
      </c>
      <c r="H1021">
        <v>19.100000000000001</v>
      </c>
      <c r="I1021">
        <v>2.9</v>
      </c>
      <c r="J1021">
        <v>10.4</v>
      </c>
      <c r="K1021">
        <v>-1.1000000000000001</v>
      </c>
      <c r="L1021">
        <v>49.2</v>
      </c>
      <c r="M1021">
        <v>0</v>
      </c>
      <c r="N1021">
        <v>0</v>
      </c>
      <c r="O1021">
        <v>4.0640000000000933</v>
      </c>
      <c r="P1021">
        <f t="shared" si="84"/>
        <v>-100.83799999999992</v>
      </c>
      <c r="Q1021">
        <f t="shared" si="85"/>
        <v>-105.40999999999997</v>
      </c>
      <c r="R1021">
        <f t="shared" si="86"/>
        <v>114.04599999999948</v>
      </c>
      <c r="S1021">
        <v>0</v>
      </c>
      <c r="T1021">
        <v>0</v>
      </c>
      <c r="V1021">
        <v>0</v>
      </c>
      <c r="W1021">
        <v>0</v>
      </c>
      <c r="X1021">
        <v>36.9</v>
      </c>
      <c r="Y1021">
        <v>20.8</v>
      </c>
      <c r="Z1021">
        <v>20.8</v>
      </c>
      <c r="AA1021">
        <v>1028.5999999999999</v>
      </c>
      <c r="AB1021">
        <v>0.4</v>
      </c>
      <c r="AC1021">
        <v>15.8</v>
      </c>
      <c r="AD1021">
        <v>218.6</v>
      </c>
      <c r="AE1021">
        <v>19.100000000000001</v>
      </c>
      <c r="AF1021">
        <v>8</v>
      </c>
      <c r="AH1021" t="s">
        <v>2158</v>
      </c>
      <c r="AI1021" t="s">
        <v>2159</v>
      </c>
      <c r="AJ1021">
        <v>0.16</v>
      </c>
      <c r="AK1021" t="s">
        <v>54</v>
      </c>
      <c r="AL1021" t="s">
        <v>55</v>
      </c>
      <c r="AM1021" t="s">
        <v>56</v>
      </c>
      <c r="AN1021" t="s">
        <v>2129</v>
      </c>
    </row>
    <row r="1022" spans="1:40">
      <c r="A1022" t="s">
        <v>40</v>
      </c>
      <c r="B1022" s="1">
        <v>42295</v>
      </c>
      <c r="C1022">
        <v>19.899999999999999</v>
      </c>
      <c r="D1022">
        <v>1.9</v>
      </c>
      <c r="E1022">
        <f t="shared" si="82"/>
        <v>0.89999999999999858</v>
      </c>
      <c r="F1022">
        <f t="shared" si="83"/>
        <v>2544.0499999999997</v>
      </c>
      <c r="G1022">
        <v>10.1</v>
      </c>
      <c r="H1022">
        <v>19.899999999999999</v>
      </c>
      <c r="I1022">
        <v>-0.4</v>
      </c>
      <c r="J1022">
        <v>9.5</v>
      </c>
      <c r="K1022">
        <v>-0.6</v>
      </c>
      <c r="L1022">
        <v>52.8</v>
      </c>
      <c r="M1022">
        <v>0</v>
      </c>
      <c r="N1022">
        <v>0</v>
      </c>
      <c r="O1022">
        <v>3.8099999999999636</v>
      </c>
      <c r="P1022">
        <f t="shared" si="84"/>
        <v>-102.10800000000003</v>
      </c>
      <c r="Q1022">
        <f t="shared" si="85"/>
        <v>-106.17199999999997</v>
      </c>
      <c r="R1022">
        <f t="shared" si="86"/>
        <v>73.405999999999494</v>
      </c>
      <c r="S1022">
        <v>0</v>
      </c>
      <c r="T1022">
        <v>0</v>
      </c>
      <c r="V1022">
        <v>0</v>
      </c>
      <c r="W1022">
        <v>0</v>
      </c>
      <c r="X1022">
        <v>31.7</v>
      </c>
      <c r="Y1022">
        <v>20.2</v>
      </c>
      <c r="Z1022">
        <v>44.8</v>
      </c>
      <c r="AA1022">
        <v>1030.3</v>
      </c>
      <c r="AB1022">
        <v>0</v>
      </c>
      <c r="AC1022">
        <v>15.8</v>
      </c>
      <c r="AD1022">
        <v>223.3</v>
      </c>
      <c r="AE1022">
        <v>19.399999999999999</v>
      </c>
      <c r="AF1022">
        <v>8</v>
      </c>
      <c r="AH1022" t="s">
        <v>2160</v>
      </c>
      <c r="AI1022" t="s">
        <v>2161</v>
      </c>
      <c r="AJ1022">
        <v>0.2</v>
      </c>
      <c r="AK1022" t="s">
        <v>54</v>
      </c>
      <c r="AL1022" t="s">
        <v>55</v>
      </c>
      <c r="AM1022" t="s">
        <v>56</v>
      </c>
      <c r="AN1022" t="s">
        <v>2129</v>
      </c>
    </row>
    <row r="1023" spans="1:40">
      <c r="A1023" t="s">
        <v>40</v>
      </c>
      <c r="B1023" s="1">
        <v>42296</v>
      </c>
      <c r="C1023">
        <v>22</v>
      </c>
      <c r="D1023">
        <v>3.9</v>
      </c>
      <c r="E1023">
        <f t="shared" si="82"/>
        <v>2.9499999999999993</v>
      </c>
      <c r="F1023">
        <f t="shared" si="83"/>
        <v>2546.9999999999995</v>
      </c>
      <c r="G1023">
        <v>11.8</v>
      </c>
      <c r="H1023">
        <v>22</v>
      </c>
      <c r="I1023">
        <v>2.1</v>
      </c>
      <c r="J1023">
        <v>11.2</v>
      </c>
      <c r="K1023">
        <v>0.7</v>
      </c>
      <c r="L1023">
        <v>50.8</v>
      </c>
      <c r="M1023">
        <v>0</v>
      </c>
      <c r="N1023">
        <v>0</v>
      </c>
      <c r="O1023">
        <v>4.063999999999913</v>
      </c>
      <c r="P1023">
        <f t="shared" si="84"/>
        <v>-103.12400000000001</v>
      </c>
      <c r="Q1023">
        <f t="shared" si="85"/>
        <v>-106.42599999999993</v>
      </c>
      <c r="R1023">
        <f t="shared" si="86"/>
        <v>74.421999999999684</v>
      </c>
      <c r="S1023">
        <v>0</v>
      </c>
      <c r="T1023">
        <v>0</v>
      </c>
      <c r="V1023">
        <v>0</v>
      </c>
      <c r="W1023">
        <v>0</v>
      </c>
      <c r="X1023">
        <v>27.7</v>
      </c>
      <c r="Y1023">
        <v>18.2</v>
      </c>
      <c r="Z1023">
        <v>129</v>
      </c>
      <c r="AA1023">
        <v>1027.9000000000001</v>
      </c>
      <c r="AB1023">
        <v>0</v>
      </c>
      <c r="AC1023">
        <v>16</v>
      </c>
      <c r="AD1023">
        <v>219.3</v>
      </c>
      <c r="AE1023">
        <v>19</v>
      </c>
      <c r="AF1023">
        <v>8</v>
      </c>
      <c r="AH1023" t="s">
        <v>2162</v>
      </c>
      <c r="AI1023" t="s">
        <v>2163</v>
      </c>
      <c r="AJ1023">
        <v>0.23</v>
      </c>
      <c r="AK1023" t="s">
        <v>54</v>
      </c>
      <c r="AL1023" t="s">
        <v>55</v>
      </c>
      <c r="AM1023" t="s">
        <v>56</v>
      </c>
      <c r="AN1023" t="s">
        <v>46</v>
      </c>
    </row>
    <row r="1024" spans="1:40">
      <c r="A1024" t="s">
        <v>40</v>
      </c>
      <c r="B1024" s="1">
        <v>42297</v>
      </c>
      <c r="C1024">
        <v>23.1</v>
      </c>
      <c r="D1024">
        <v>8.5</v>
      </c>
      <c r="E1024">
        <f t="shared" si="82"/>
        <v>5.8000000000000007</v>
      </c>
      <c r="F1024">
        <f t="shared" si="83"/>
        <v>2552.7999999999997</v>
      </c>
      <c r="G1024">
        <v>14.6</v>
      </c>
      <c r="H1024">
        <v>23.1</v>
      </c>
      <c r="I1024">
        <v>6.1</v>
      </c>
      <c r="J1024">
        <v>14</v>
      </c>
      <c r="K1024">
        <v>4.7</v>
      </c>
      <c r="L1024">
        <v>52.6</v>
      </c>
      <c r="M1024">
        <v>0</v>
      </c>
      <c r="N1024">
        <v>0</v>
      </c>
      <c r="O1024">
        <v>4.0640000000000933</v>
      </c>
      <c r="P1024">
        <f t="shared" si="84"/>
        <v>-104.39399999999992</v>
      </c>
      <c r="Q1024">
        <f t="shared" si="85"/>
        <v>-107.44199999999989</v>
      </c>
      <c r="R1024">
        <f t="shared" si="86"/>
        <v>75.183999999999742</v>
      </c>
      <c r="S1024">
        <v>0</v>
      </c>
      <c r="T1024">
        <v>0</v>
      </c>
      <c r="V1024">
        <v>0</v>
      </c>
      <c r="W1024">
        <v>0</v>
      </c>
      <c r="Y1024">
        <v>17.600000000000001</v>
      </c>
      <c r="Z1024">
        <v>139</v>
      </c>
      <c r="AA1024">
        <v>1025.3</v>
      </c>
      <c r="AB1024">
        <v>0.1</v>
      </c>
      <c r="AC1024">
        <v>15.8</v>
      </c>
      <c r="AD1024">
        <v>198.5</v>
      </c>
      <c r="AE1024">
        <v>17.2</v>
      </c>
      <c r="AF1024">
        <v>7</v>
      </c>
      <c r="AH1024" t="s">
        <v>2164</v>
      </c>
      <c r="AI1024" t="s">
        <v>2165</v>
      </c>
      <c r="AJ1024">
        <v>0.25</v>
      </c>
      <c r="AK1024" t="s">
        <v>54</v>
      </c>
      <c r="AL1024" t="s">
        <v>55</v>
      </c>
      <c r="AM1024" t="s">
        <v>56</v>
      </c>
      <c r="AN1024" t="s">
        <v>46</v>
      </c>
    </row>
    <row r="1025" spans="1:40">
      <c r="A1025" t="s">
        <v>40</v>
      </c>
      <c r="B1025" s="1">
        <v>42298</v>
      </c>
      <c r="C1025">
        <v>26.1</v>
      </c>
      <c r="D1025">
        <v>12.5</v>
      </c>
      <c r="E1025">
        <f t="shared" si="82"/>
        <v>9.3000000000000007</v>
      </c>
      <c r="F1025">
        <f t="shared" si="83"/>
        <v>2562.1</v>
      </c>
      <c r="G1025">
        <v>17.8</v>
      </c>
      <c r="H1025">
        <v>26.1</v>
      </c>
      <c r="I1025">
        <v>12.5</v>
      </c>
      <c r="J1025">
        <v>17.8</v>
      </c>
      <c r="K1025">
        <v>10.9</v>
      </c>
      <c r="L1025">
        <v>66</v>
      </c>
      <c r="M1025">
        <v>0</v>
      </c>
      <c r="N1025">
        <v>0</v>
      </c>
      <c r="O1025">
        <v>4.063999999999913</v>
      </c>
      <c r="P1025">
        <f t="shared" si="84"/>
        <v>-105.40999999999991</v>
      </c>
      <c r="Q1025">
        <f t="shared" si="85"/>
        <v>-115.31599999999992</v>
      </c>
      <c r="R1025">
        <f t="shared" si="86"/>
        <v>74.421999999999684</v>
      </c>
      <c r="S1025">
        <v>0</v>
      </c>
      <c r="T1025">
        <v>0</v>
      </c>
      <c r="V1025">
        <v>0</v>
      </c>
      <c r="W1025">
        <v>0</v>
      </c>
      <c r="Y1025">
        <v>12.4</v>
      </c>
      <c r="Z1025">
        <v>140.19999999999999</v>
      </c>
      <c r="AA1025">
        <v>1025.2</v>
      </c>
      <c r="AB1025">
        <v>2.5</v>
      </c>
      <c r="AC1025">
        <v>15.6</v>
      </c>
      <c r="AD1025">
        <v>204.7</v>
      </c>
      <c r="AE1025">
        <v>17.600000000000001</v>
      </c>
      <c r="AF1025">
        <v>7</v>
      </c>
      <c r="AH1025" t="s">
        <v>2166</v>
      </c>
      <c r="AI1025" t="s">
        <v>2167</v>
      </c>
      <c r="AJ1025">
        <v>0.3</v>
      </c>
      <c r="AK1025" t="s">
        <v>54</v>
      </c>
      <c r="AL1025" t="s">
        <v>55</v>
      </c>
      <c r="AM1025" t="s">
        <v>56</v>
      </c>
      <c r="AN1025" t="s">
        <v>46</v>
      </c>
    </row>
    <row r="1026" spans="1:40">
      <c r="A1026" t="s">
        <v>40</v>
      </c>
      <c r="B1026" s="1">
        <v>42299</v>
      </c>
      <c r="C1026">
        <v>27</v>
      </c>
      <c r="D1026">
        <v>11.6</v>
      </c>
      <c r="E1026">
        <f t="shared" si="82"/>
        <v>9.3000000000000007</v>
      </c>
      <c r="F1026">
        <f t="shared" si="83"/>
        <v>2571.4</v>
      </c>
      <c r="G1026">
        <v>18.5</v>
      </c>
      <c r="H1026">
        <v>26.8</v>
      </c>
      <c r="I1026">
        <v>11.6</v>
      </c>
      <c r="J1026">
        <v>18.399999999999999</v>
      </c>
      <c r="K1026">
        <v>11.6</v>
      </c>
      <c r="L1026">
        <v>67.3</v>
      </c>
      <c r="M1026">
        <v>0</v>
      </c>
      <c r="N1026">
        <v>0</v>
      </c>
      <c r="O1026">
        <v>3.5560000000000143</v>
      </c>
      <c r="P1026">
        <f t="shared" si="84"/>
        <v>-107.94999999999983</v>
      </c>
      <c r="Q1026">
        <f t="shared" si="85"/>
        <v>-122.17399999999984</v>
      </c>
      <c r="R1026">
        <f t="shared" si="86"/>
        <v>74.929999999999723</v>
      </c>
      <c r="S1026">
        <v>0</v>
      </c>
      <c r="T1026">
        <v>0</v>
      </c>
      <c r="V1026">
        <v>0</v>
      </c>
      <c r="W1026">
        <v>0</v>
      </c>
      <c r="Y1026">
        <v>14.8</v>
      </c>
      <c r="Z1026">
        <v>132.19999999999999</v>
      </c>
      <c r="AA1026">
        <v>1023.7</v>
      </c>
      <c r="AB1026">
        <v>0.3</v>
      </c>
      <c r="AC1026">
        <v>15.6</v>
      </c>
      <c r="AD1026">
        <v>201.2</v>
      </c>
      <c r="AE1026">
        <v>17.3</v>
      </c>
      <c r="AF1026">
        <v>7</v>
      </c>
      <c r="AH1026" t="s">
        <v>2168</v>
      </c>
      <c r="AI1026" t="s">
        <v>2169</v>
      </c>
      <c r="AJ1026">
        <v>0.33</v>
      </c>
      <c r="AK1026" t="s">
        <v>54</v>
      </c>
      <c r="AL1026" t="s">
        <v>55</v>
      </c>
      <c r="AM1026" t="s">
        <v>56</v>
      </c>
      <c r="AN1026" t="s">
        <v>2129</v>
      </c>
    </row>
    <row r="1027" spans="1:40">
      <c r="A1027" t="s">
        <v>40</v>
      </c>
      <c r="B1027" s="1">
        <v>42300</v>
      </c>
      <c r="C1027">
        <v>26</v>
      </c>
      <c r="D1027">
        <v>16.8</v>
      </c>
      <c r="E1027">
        <f t="shared" si="82"/>
        <v>11.399999999999999</v>
      </c>
      <c r="F1027">
        <f t="shared" si="83"/>
        <v>2582.8000000000002</v>
      </c>
      <c r="G1027">
        <v>20.6</v>
      </c>
      <c r="H1027">
        <v>26</v>
      </c>
      <c r="I1027">
        <v>16.8</v>
      </c>
      <c r="J1027">
        <v>20.6</v>
      </c>
      <c r="K1027">
        <v>14.8</v>
      </c>
      <c r="L1027">
        <v>70.400000000000006</v>
      </c>
      <c r="M1027">
        <v>0</v>
      </c>
      <c r="N1027">
        <v>0</v>
      </c>
      <c r="O1027">
        <v>3.8100000000001444</v>
      </c>
      <c r="P1027">
        <f t="shared" si="84"/>
        <v>-108.71199999999986</v>
      </c>
      <c r="Q1027">
        <f t="shared" si="85"/>
        <v>-144.5259999999999</v>
      </c>
      <c r="R1027">
        <f t="shared" si="86"/>
        <v>12.445999999999913</v>
      </c>
      <c r="S1027">
        <v>0</v>
      </c>
      <c r="T1027">
        <v>0</v>
      </c>
      <c r="V1027">
        <v>0</v>
      </c>
      <c r="W1027">
        <v>0</v>
      </c>
      <c r="X1027">
        <v>27.7</v>
      </c>
      <c r="Y1027">
        <v>20</v>
      </c>
      <c r="Z1027">
        <v>146</v>
      </c>
      <c r="AA1027">
        <v>1019.9</v>
      </c>
      <c r="AB1027">
        <v>7.1</v>
      </c>
      <c r="AC1027">
        <v>14.9</v>
      </c>
      <c r="AD1027">
        <v>93.4</v>
      </c>
      <c r="AE1027">
        <v>8.1</v>
      </c>
      <c r="AF1027">
        <v>5</v>
      </c>
      <c r="AH1027" t="s">
        <v>2170</v>
      </c>
      <c r="AI1027" t="s">
        <v>2171</v>
      </c>
      <c r="AJ1027">
        <v>0.37</v>
      </c>
      <c r="AK1027" t="s">
        <v>54</v>
      </c>
      <c r="AL1027" t="s">
        <v>55</v>
      </c>
      <c r="AM1027" t="s">
        <v>56</v>
      </c>
      <c r="AN1027" t="s">
        <v>46</v>
      </c>
    </row>
    <row r="1028" spans="1:40">
      <c r="A1028" t="s">
        <v>40</v>
      </c>
      <c r="B1028" s="1">
        <v>42301</v>
      </c>
      <c r="C1028">
        <v>24</v>
      </c>
      <c r="D1028">
        <v>19</v>
      </c>
      <c r="E1028">
        <f t="shared" si="82"/>
        <v>11.5</v>
      </c>
      <c r="F1028">
        <f t="shared" si="83"/>
        <v>2594.3000000000002</v>
      </c>
      <c r="G1028">
        <v>20.7</v>
      </c>
      <c r="H1028">
        <v>24</v>
      </c>
      <c r="I1028">
        <v>19</v>
      </c>
      <c r="J1028">
        <v>20.7</v>
      </c>
      <c r="K1028">
        <v>16.5</v>
      </c>
      <c r="L1028">
        <v>77.5</v>
      </c>
      <c r="M1028">
        <v>0.19600000000000001</v>
      </c>
      <c r="N1028">
        <v>0</v>
      </c>
      <c r="O1028">
        <v>3.8099999999999636</v>
      </c>
      <c r="P1028">
        <f t="shared" si="84"/>
        <v>-108.96599999999999</v>
      </c>
      <c r="Q1028">
        <f t="shared" si="85"/>
        <v>-146.81199999999995</v>
      </c>
      <c r="R1028">
        <f t="shared" si="86"/>
        <v>13.461999999999875</v>
      </c>
      <c r="S1028">
        <v>100</v>
      </c>
      <c r="T1028">
        <v>8.33</v>
      </c>
      <c r="U1028" t="s">
        <v>41</v>
      </c>
      <c r="V1028">
        <v>0</v>
      </c>
      <c r="W1028">
        <v>0</v>
      </c>
      <c r="Y1028">
        <v>14.5</v>
      </c>
      <c r="Z1028">
        <v>167.1</v>
      </c>
      <c r="AA1028">
        <v>1018.3</v>
      </c>
      <c r="AB1028">
        <v>12.5</v>
      </c>
      <c r="AC1028">
        <v>15.5</v>
      </c>
      <c r="AD1028">
        <v>92.6</v>
      </c>
      <c r="AE1028">
        <v>8</v>
      </c>
      <c r="AF1028">
        <v>4</v>
      </c>
      <c r="AH1028" t="s">
        <v>2172</v>
      </c>
      <c r="AI1028" t="s">
        <v>2173</v>
      </c>
      <c r="AJ1028">
        <v>0.4</v>
      </c>
      <c r="AK1028" t="s">
        <v>151</v>
      </c>
      <c r="AL1028" t="s">
        <v>511</v>
      </c>
      <c r="AM1028" t="s">
        <v>41</v>
      </c>
      <c r="AN1028" t="s">
        <v>46</v>
      </c>
    </row>
    <row r="1029" spans="1:40">
      <c r="A1029" t="s">
        <v>40</v>
      </c>
      <c r="B1029" s="1">
        <v>42302</v>
      </c>
      <c r="C1029">
        <v>19.899999999999999</v>
      </c>
      <c r="D1029">
        <v>14.2</v>
      </c>
      <c r="E1029">
        <f t="shared" si="82"/>
        <v>7.0499999999999972</v>
      </c>
      <c r="F1029">
        <f t="shared" si="83"/>
        <v>2601.3500000000004</v>
      </c>
      <c r="G1029">
        <v>15.5</v>
      </c>
      <c r="H1029">
        <v>19.899999999999999</v>
      </c>
      <c r="I1029">
        <v>14.2</v>
      </c>
      <c r="J1029">
        <v>15.5</v>
      </c>
      <c r="K1029">
        <v>14.9</v>
      </c>
      <c r="L1029">
        <v>96.1</v>
      </c>
      <c r="M1029">
        <v>5.5990000000000002</v>
      </c>
      <c r="N1029">
        <v>12.191999999999998</v>
      </c>
      <c r="O1029">
        <v>3.5560000000000143</v>
      </c>
      <c r="P1029">
        <f t="shared" si="84"/>
        <v>-109.47400000000009</v>
      </c>
      <c r="Q1029">
        <f t="shared" si="85"/>
        <v>-147.06599999999997</v>
      </c>
      <c r="R1029">
        <f t="shared" si="86"/>
        <v>14.477999999999724</v>
      </c>
      <c r="S1029">
        <v>100</v>
      </c>
      <c r="T1029">
        <v>58.33</v>
      </c>
      <c r="U1029" t="s">
        <v>41</v>
      </c>
      <c r="V1029">
        <v>0</v>
      </c>
      <c r="W1029">
        <v>0</v>
      </c>
      <c r="X1029">
        <v>33.4</v>
      </c>
      <c r="Y1029">
        <v>22.1</v>
      </c>
      <c r="Z1029">
        <v>41.4</v>
      </c>
      <c r="AA1029">
        <v>1020</v>
      </c>
      <c r="AB1029">
        <v>98.6</v>
      </c>
      <c r="AC1029">
        <v>9.4</v>
      </c>
      <c r="AD1029">
        <v>50.7</v>
      </c>
      <c r="AE1029">
        <v>4.4000000000000004</v>
      </c>
      <c r="AF1029">
        <v>2</v>
      </c>
      <c r="AH1029" t="s">
        <v>2174</v>
      </c>
      <c r="AI1029" t="s">
        <v>2175</v>
      </c>
      <c r="AJ1029">
        <v>0.44</v>
      </c>
      <c r="AK1029" t="s">
        <v>44</v>
      </c>
      <c r="AL1029" t="s">
        <v>73</v>
      </c>
      <c r="AM1029" t="s">
        <v>41</v>
      </c>
      <c r="AN1029" t="s">
        <v>46</v>
      </c>
    </row>
    <row r="1030" spans="1:40">
      <c r="A1030" t="s">
        <v>40</v>
      </c>
      <c r="B1030" s="1">
        <v>42303</v>
      </c>
      <c r="C1030">
        <v>18.899999999999999</v>
      </c>
      <c r="D1030">
        <v>14.1</v>
      </c>
      <c r="E1030">
        <f t="shared" ref="E1030:E1093" si="87">IF(((C1030+D1030)/2-10)&gt;0,((C1030+D1030)/2-10),0)</f>
        <v>6.5</v>
      </c>
      <c r="F1030">
        <f t="shared" si="83"/>
        <v>2607.8500000000004</v>
      </c>
      <c r="G1030">
        <v>16.100000000000001</v>
      </c>
      <c r="H1030">
        <v>18.899999999999999</v>
      </c>
      <c r="I1030">
        <v>14.1</v>
      </c>
      <c r="J1030">
        <v>16.100000000000001</v>
      </c>
      <c r="K1030">
        <v>15.3</v>
      </c>
      <c r="L1030">
        <v>95.6</v>
      </c>
      <c r="M1030">
        <v>10.978999999999999</v>
      </c>
      <c r="N1030">
        <v>33.019999999999996</v>
      </c>
      <c r="O1030">
        <v>3.8099999999999636</v>
      </c>
      <c r="P1030">
        <f t="shared" si="84"/>
        <v>-97.282000000000082</v>
      </c>
      <c r="Q1030">
        <f t="shared" si="85"/>
        <v>-134.62000000000006</v>
      </c>
      <c r="R1030">
        <f t="shared" si="86"/>
        <v>27.685999999999808</v>
      </c>
      <c r="S1030">
        <v>100</v>
      </c>
      <c r="T1030">
        <v>70.83</v>
      </c>
      <c r="U1030" t="s">
        <v>41</v>
      </c>
      <c r="V1030">
        <v>0</v>
      </c>
      <c r="W1030">
        <v>0</v>
      </c>
      <c r="X1030">
        <v>43.9</v>
      </c>
      <c r="Y1030">
        <v>25.1</v>
      </c>
      <c r="Z1030">
        <v>68.900000000000006</v>
      </c>
      <c r="AA1030">
        <v>1016.5</v>
      </c>
      <c r="AB1030">
        <v>96.9</v>
      </c>
      <c r="AC1030">
        <v>11</v>
      </c>
      <c r="AD1030">
        <v>49.1</v>
      </c>
      <c r="AE1030">
        <v>4.2</v>
      </c>
      <c r="AF1030">
        <v>2</v>
      </c>
      <c r="AH1030" t="s">
        <v>2176</v>
      </c>
      <c r="AI1030" t="s">
        <v>2177</v>
      </c>
      <c r="AJ1030">
        <v>0.47</v>
      </c>
      <c r="AK1030" t="s">
        <v>44</v>
      </c>
      <c r="AL1030" t="s">
        <v>45</v>
      </c>
      <c r="AM1030" t="s">
        <v>41</v>
      </c>
      <c r="AN1030" t="s">
        <v>2129</v>
      </c>
    </row>
    <row r="1031" spans="1:40">
      <c r="A1031" t="s">
        <v>40</v>
      </c>
      <c r="B1031" s="1">
        <v>42304</v>
      </c>
      <c r="C1031">
        <v>17.100000000000001</v>
      </c>
      <c r="D1031">
        <v>14.1</v>
      </c>
      <c r="E1031">
        <f t="shared" si="87"/>
        <v>5.6000000000000014</v>
      </c>
      <c r="F1031">
        <f t="shared" si="83"/>
        <v>2613.4500000000003</v>
      </c>
      <c r="G1031">
        <v>15.9</v>
      </c>
      <c r="H1031">
        <v>17.100000000000001</v>
      </c>
      <c r="I1031">
        <v>14.1</v>
      </c>
      <c r="J1031">
        <v>15.9</v>
      </c>
      <c r="K1031">
        <v>15</v>
      </c>
      <c r="L1031">
        <v>94.1</v>
      </c>
      <c r="M1031">
        <v>7.1660000000000004</v>
      </c>
      <c r="N1031">
        <v>13.97</v>
      </c>
      <c r="O1031">
        <v>3.8099999999999636</v>
      </c>
      <c r="P1031">
        <f t="shared" si="84"/>
        <v>-64.516000000000034</v>
      </c>
      <c r="Q1031">
        <f t="shared" si="85"/>
        <v>-101.85399999999998</v>
      </c>
      <c r="R1031">
        <f t="shared" si="86"/>
        <v>61.213999999999714</v>
      </c>
      <c r="S1031">
        <v>100</v>
      </c>
      <c r="T1031">
        <v>62.5</v>
      </c>
      <c r="U1031" t="s">
        <v>41</v>
      </c>
      <c r="V1031">
        <v>0</v>
      </c>
      <c r="W1031">
        <v>0</v>
      </c>
      <c r="X1031">
        <v>40.700000000000003</v>
      </c>
      <c r="Y1031">
        <v>27</v>
      </c>
      <c r="Z1031">
        <v>118.8</v>
      </c>
      <c r="AA1031">
        <v>1010.1</v>
      </c>
      <c r="AB1031">
        <v>99.6</v>
      </c>
      <c r="AC1031">
        <v>9.5</v>
      </c>
      <c r="AD1031">
        <v>88.8</v>
      </c>
      <c r="AE1031">
        <v>7.7</v>
      </c>
      <c r="AF1031">
        <v>4</v>
      </c>
      <c r="AH1031" t="s">
        <v>2178</v>
      </c>
      <c r="AI1031" t="s">
        <v>2179</v>
      </c>
      <c r="AJ1031">
        <v>0.5</v>
      </c>
      <c r="AK1031" t="s">
        <v>44</v>
      </c>
      <c r="AL1031" t="s">
        <v>45</v>
      </c>
      <c r="AM1031" t="s">
        <v>41</v>
      </c>
      <c r="AN1031" t="s">
        <v>2126</v>
      </c>
    </row>
    <row r="1032" spans="1:40">
      <c r="A1032" t="s">
        <v>40</v>
      </c>
      <c r="B1032" s="1">
        <v>42305</v>
      </c>
      <c r="C1032">
        <v>22.1</v>
      </c>
      <c r="D1032">
        <v>14.9</v>
      </c>
      <c r="E1032">
        <f t="shared" si="87"/>
        <v>8.5</v>
      </c>
      <c r="F1032">
        <f t="shared" si="83"/>
        <v>2621.9500000000003</v>
      </c>
      <c r="G1032">
        <v>17.7</v>
      </c>
      <c r="H1032">
        <v>22.1</v>
      </c>
      <c r="I1032">
        <v>14.9</v>
      </c>
      <c r="J1032">
        <v>17.7</v>
      </c>
      <c r="K1032">
        <v>15.2</v>
      </c>
      <c r="L1032">
        <v>86.8</v>
      </c>
      <c r="M1032">
        <v>3.028</v>
      </c>
      <c r="N1032">
        <v>3.8099999999999996</v>
      </c>
      <c r="O1032">
        <v>3.8099999999999636</v>
      </c>
      <c r="P1032">
        <f t="shared" si="84"/>
        <v>-50.799999999999983</v>
      </c>
      <c r="Q1032">
        <f t="shared" si="85"/>
        <v>-88.137999999999892</v>
      </c>
      <c r="R1032">
        <f t="shared" si="86"/>
        <v>75.945999999999799</v>
      </c>
      <c r="S1032">
        <v>100</v>
      </c>
      <c r="T1032">
        <v>16.670000000000002</v>
      </c>
      <c r="U1032" t="s">
        <v>41</v>
      </c>
      <c r="V1032">
        <v>0</v>
      </c>
      <c r="W1032">
        <v>0</v>
      </c>
      <c r="X1032">
        <v>33.5</v>
      </c>
      <c r="Y1032">
        <v>21.5</v>
      </c>
      <c r="Z1032">
        <v>255.2</v>
      </c>
      <c r="AA1032">
        <v>1008.4</v>
      </c>
      <c r="AB1032">
        <v>72.7</v>
      </c>
      <c r="AC1032">
        <v>13</v>
      </c>
      <c r="AD1032">
        <v>180.7</v>
      </c>
      <c r="AE1032">
        <v>15.5</v>
      </c>
      <c r="AF1032">
        <v>7</v>
      </c>
      <c r="AH1032" t="s">
        <v>2180</v>
      </c>
      <c r="AI1032" t="s">
        <v>2181</v>
      </c>
      <c r="AJ1032">
        <v>0.54</v>
      </c>
      <c r="AK1032" t="s">
        <v>61</v>
      </c>
      <c r="AL1032" t="s">
        <v>79</v>
      </c>
      <c r="AM1032" t="s">
        <v>41</v>
      </c>
      <c r="AN1032" t="s">
        <v>46</v>
      </c>
    </row>
    <row r="1033" spans="1:40">
      <c r="A1033" t="s">
        <v>40</v>
      </c>
      <c r="B1033" s="1">
        <v>42306</v>
      </c>
      <c r="C1033">
        <v>22.1</v>
      </c>
      <c r="D1033">
        <v>9.1</v>
      </c>
      <c r="E1033">
        <f t="shared" si="87"/>
        <v>5.6000000000000014</v>
      </c>
      <c r="F1033">
        <f t="shared" si="83"/>
        <v>2627.55</v>
      </c>
      <c r="G1033">
        <v>15</v>
      </c>
      <c r="H1033">
        <v>22.1</v>
      </c>
      <c r="I1033">
        <v>9.1</v>
      </c>
      <c r="J1033">
        <v>15</v>
      </c>
      <c r="K1033">
        <v>9.6</v>
      </c>
      <c r="L1033">
        <v>75.599999999999994</v>
      </c>
      <c r="M1033">
        <v>0</v>
      </c>
      <c r="N1033">
        <v>0.50800000000000001</v>
      </c>
      <c r="O1033">
        <v>3.5560000000000143</v>
      </c>
      <c r="P1033">
        <f t="shared" si="84"/>
        <v>-47.497999999999948</v>
      </c>
      <c r="Q1033">
        <f t="shared" si="85"/>
        <v>-84.836000000000041</v>
      </c>
      <c r="R1033">
        <f t="shared" si="86"/>
        <v>81.279999999999632</v>
      </c>
      <c r="S1033">
        <v>0</v>
      </c>
      <c r="T1033">
        <v>0</v>
      </c>
      <c r="V1033">
        <v>0</v>
      </c>
      <c r="W1033">
        <v>0</v>
      </c>
      <c r="Y1033">
        <v>14.7</v>
      </c>
      <c r="Z1033">
        <v>318.89999999999998</v>
      </c>
      <c r="AA1033">
        <v>1013.7</v>
      </c>
      <c r="AB1033">
        <v>7.3</v>
      </c>
      <c r="AC1033">
        <v>14.2</v>
      </c>
      <c r="AD1033">
        <v>160.80000000000001</v>
      </c>
      <c r="AE1033">
        <v>13.7</v>
      </c>
      <c r="AF1033">
        <v>7</v>
      </c>
      <c r="AH1033" t="s">
        <v>2182</v>
      </c>
      <c r="AI1033" t="s">
        <v>2183</v>
      </c>
      <c r="AJ1033">
        <v>0.56999999999999995</v>
      </c>
      <c r="AK1033" t="s">
        <v>54</v>
      </c>
      <c r="AL1033" t="s">
        <v>55</v>
      </c>
      <c r="AM1033" t="s">
        <v>56</v>
      </c>
      <c r="AN1033" t="s">
        <v>46</v>
      </c>
    </row>
    <row r="1034" spans="1:40">
      <c r="A1034" t="s">
        <v>40</v>
      </c>
      <c r="B1034" s="1">
        <v>42307</v>
      </c>
      <c r="C1034">
        <v>20.9</v>
      </c>
      <c r="D1034">
        <v>5.9</v>
      </c>
      <c r="E1034">
        <f t="shared" si="87"/>
        <v>3.3999999999999986</v>
      </c>
      <c r="F1034">
        <f t="shared" ref="F1034:F1080" si="88">F1033+E1034</f>
        <v>2630.9500000000003</v>
      </c>
      <c r="G1034">
        <v>12.9</v>
      </c>
      <c r="H1034">
        <v>20.9</v>
      </c>
      <c r="I1034">
        <v>4.9000000000000004</v>
      </c>
      <c r="J1034">
        <v>12.8</v>
      </c>
      <c r="K1034">
        <v>6.5</v>
      </c>
      <c r="L1034">
        <v>69.2</v>
      </c>
      <c r="M1034">
        <v>0</v>
      </c>
      <c r="N1034">
        <v>0</v>
      </c>
      <c r="O1034">
        <v>3.8099999999999636</v>
      </c>
      <c r="P1034">
        <f t="shared" si="84"/>
        <v>-47.244</v>
      </c>
      <c r="Q1034">
        <f t="shared" si="85"/>
        <v>-84.328000000000031</v>
      </c>
      <c r="R1034">
        <f t="shared" si="86"/>
        <v>83.565999999999576</v>
      </c>
      <c r="S1034">
        <v>0</v>
      </c>
      <c r="T1034">
        <v>0</v>
      </c>
      <c r="V1034">
        <v>0</v>
      </c>
      <c r="W1034">
        <v>0</v>
      </c>
      <c r="Y1034">
        <v>12.7</v>
      </c>
      <c r="Z1034">
        <v>99.4</v>
      </c>
      <c r="AA1034">
        <v>1018</v>
      </c>
      <c r="AB1034">
        <v>0.7</v>
      </c>
      <c r="AC1034">
        <v>15.9</v>
      </c>
      <c r="AD1034">
        <v>171.4</v>
      </c>
      <c r="AE1034">
        <v>14.8</v>
      </c>
      <c r="AF1034">
        <v>7</v>
      </c>
      <c r="AH1034" t="s">
        <v>2184</v>
      </c>
      <c r="AI1034" t="s">
        <v>2185</v>
      </c>
      <c r="AJ1034">
        <v>0.61</v>
      </c>
      <c r="AK1034" t="s">
        <v>54</v>
      </c>
      <c r="AL1034" t="s">
        <v>55</v>
      </c>
      <c r="AM1034" t="s">
        <v>56</v>
      </c>
      <c r="AN1034" t="s">
        <v>2129</v>
      </c>
    </row>
    <row r="1035" spans="1:40">
      <c r="A1035" t="s">
        <v>40</v>
      </c>
      <c r="B1035" s="1">
        <v>42308</v>
      </c>
      <c r="C1035">
        <v>15.1</v>
      </c>
      <c r="D1035">
        <v>13.1</v>
      </c>
      <c r="E1035">
        <f t="shared" si="87"/>
        <v>4.0999999999999996</v>
      </c>
      <c r="F1035">
        <f t="shared" si="88"/>
        <v>2635.05</v>
      </c>
      <c r="G1035">
        <v>14.5</v>
      </c>
      <c r="H1035">
        <v>15.1</v>
      </c>
      <c r="I1035">
        <v>13.1</v>
      </c>
      <c r="J1035">
        <v>14.5</v>
      </c>
      <c r="K1035">
        <v>10.6</v>
      </c>
      <c r="L1035">
        <v>79.099999999999994</v>
      </c>
      <c r="M1035">
        <v>8.18</v>
      </c>
      <c r="N1035">
        <v>0</v>
      </c>
      <c r="O1035">
        <v>3.8100000000001444</v>
      </c>
      <c r="P1035">
        <f t="shared" si="84"/>
        <v>-47.497999999999934</v>
      </c>
      <c r="Q1035">
        <f t="shared" si="85"/>
        <v>-84.835999999999956</v>
      </c>
      <c r="R1035">
        <f t="shared" si="86"/>
        <v>85.089999999999691</v>
      </c>
      <c r="S1035">
        <v>100</v>
      </c>
      <c r="T1035">
        <v>29.17</v>
      </c>
      <c r="U1035" t="s">
        <v>41</v>
      </c>
      <c r="V1035">
        <v>0</v>
      </c>
      <c r="W1035">
        <v>0</v>
      </c>
      <c r="X1035">
        <v>48.1</v>
      </c>
      <c r="Y1035">
        <v>21.7</v>
      </c>
      <c r="Z1035">
        <v>132.6</v>
      </c>
      <c r="AA1035">
        <v>1012.7</v>
      </c>
      <c r="AB1035">
        <v>82.6</v>
      </c>
      <c r="AC1035">
        <v>12.1</v>
      </c>
      <c r="AD1035">
        <v>54</v>
      </c>
      <c r="AE1035">
        <v>4.7</v>
      </c>
      <c r="AF1035">
        <v>2</v>
      </c>
      <c r="AH1035" t="s">
        <v>2186</v>
      </c>
      <c r="AI1035" t="s">
        <v>2187</v>
      </c>
      <c r="AJ1035">
        <v>0.64</v>
      </c>
      <c r="AK1035" t="s">
        <v>61</v>
      </c>
      <c r="AL1035" t="s">
        <v>148</v>
      </c>
      <c r="AM1035" t="s">
        <v>41</v>
      </c>
      <c r="AN1035" t="s">
        <v>2129</v>
      </c>
    </row>
    <row r="1036" spans="1:40">
      <c r="A1036" t="s">
        <v>40</v>
      </c>
      <c r="B1036" s="1">
        <v>42309</v>
      </c>
      <c r="C1036">
        <v>17.100000000000001</v>
      </c>
      <c r="D1036">
        <v>15.1</v>
      </c>
      <c r="E1036">
        <f t="shared" si="87"/>
        <v>6.1000000000000014</v>
      </c>
      <c r="F1036">
        <f t="shared" si="88"/>
        <v>2641.15</v>
      </c>
      <c r="G1036">
        <v>15.9</v>
      </c>
      <c r="H1036">
        <v>17.100000000000001</v>
      </c>
      <c r="I1036">
        <v>15.1</v>
      </c>
      <c r="J1036">
        <v>15.9</v>
      </c>
      <c r="K1036">
        <v>15.1</v>
      </c>
      <c r="L1036">
        <v>95</v>
      </c>
      <c r="M1036">
        <v>0</v>
      </c>
      <c r="N1036">
        <v>6.8579999999999997</v>
      </c>
      <c r="O1036">
        <v>3.8099999999999636</v>
      </c>
      <c r="P1036">
        <f t="shared" si="84"/>
        <v>-47.752000000000066</v>
      </c>
      <c r="Q1036">
        <f t="shared" si="85"/>
        <v>-85.344000000000221</v>
      </c>
      <c r="R1036">
        <f t="shared" si="86"/>
        <v>86.613999999999464</v>
      </c>
      <c r="S1036">
        <v>0</v>
      </c>
      <c r="T1036">
        <v>0</v>
      </c>
      <c r="V1036">
        <v>0</v>
      </c>
      <c r="W1036">
        <v>0</v>
      </c>
      <c r="Y1036">
        <v>11</v>
      </c>
      <c r="Z1036">
        <v>45.5</v>
      </c>
      <c r="AA1036">
        <v>1015</v>
      </c>
      <c r="AB1036">
        <v>99.8</v>
      </c>
      <c r="AC1036">
        <v>9.4</v>
      </c>
      <c r="AD1036">
        <v>59.3</v>
      </c>
      <c r="AE1036">
        <v>5.3</v>
      </c>
      <c r="AF1036">
        <v>2</v>
      </c>
      <c r="AH1036" t="s">
        <v>2188</v>
      </c>
      <c r="AI1036" t="s">
        <v>2189</v>
      </c>
      <c r="AJ1036">
        <v>0.67</v>
      </c>
      <c r="AK1036" t="s">
        <v>195</v>
      </c>
      <c r="AL1036" t="s">
        <v>196</v>
      </c>
      <c r="AM1036" t="s">
        <v>197</v>
      </c>
      <c r="AN1036" t="s">
        <v>2129</v>
      </c>
    </row>
    <row r="1037" spans="1:40">
      <c r="A1037" t="s">
        <v>40</v>
      </c>
      <c r="B1037" s="1">
        <v>42310</v>
      </c>
      <c r="C1037">
        <v>21.1</v>
      </c>
      <c r="D1037">
        <v>14.3</v>
      </c>
      <c r="E1037">
        <f t="shared" si="87"/>
        <v>7.7000000000000028</v>
      </c>
      <c r="F1037">
        <f t="shared" si="88"/>
        <v>2648.85</v>
      </c>
      <c r="G1037">
        <v>16.899999999999999</v>
      </c>
      <c r="H1037">
        <v>21.1</v>
      </c>
      <c r="I1037">
        <v>14.3</v>
      </c>
      <c r="J1037">
        <v>16.899999999999999</v>
      </c>
      <c r="K1037">
        <v>15.5</v>
      </c>
      <c r="L1037">
        <v>92</v>
      </c>
      <c r="M1037">
        <v>0.13100000000000001</v>
      </c>
      <c r="N1037">
        <v>0.50800000000000001</v>
      </c>
      <c r="O1037">
        <v>3.8099999999999636</v>
      </c>
      <c r="P1037">
        <f t="shared" si="84"/>
        <v>-41.14800000000001</v>
      </c>
      <c r="Q1037">
        <f t="shared" si="85"/>
        <v>-78.994000000000028</v>
      </c>
      <c r="R1037">
        <f t="shared" si="86"/>
        <v>95.249999999999545</v>
      </c>
      <c r="S1037">
        <v>100</v>
      </c>
      <c r="T1037">
        <v>4.17</v>
      </c>
      <c r="U1037" t="s">
        <v>41</v>
      </c>
      <c r="V1037">
        <v>0</v>
      </c>
      <c r="W1037">
        <v>0</v>
      </c>
      <c r="Y1037">
        <v>14.7</v>
      </c>
      <c r="Z1037">
        <v>3.5</v>
      </c>
      <c r="AA1037">
        <v>1014.9</v>
      </c>
      <c r="AB1037">
        <v>78.7</v>
      </c>
      <c r="AC1037">
        <v>9.8000000000000007</v>
      </c>
      <c r="AD1037">
        <v>160.5</v>
      </c>
      <c r="AE1037">
        <v>13.8</v>
      </c>
      <c r="AF1037">
        <v>7</v>
      </c>
      <c r="AH1037" t="s">
        <v>2190</v>
      </c>
      <c r="AI1037" t="s">
        <v>2191</v>
      </c>
      <c r="AJ1037">
        <v>0.7</v>
      </c>
      <c r="AK1037" t="s">
        <v>61</v>
      </c>
      <c r="AL1037" t="s">
        <v>62</v>
      </c>
      <c r="AM1037" t="s">
        <v>41</v>
      </c>
      <c r="AN1037" t="s">
        <v>2126</v>
      </c>
    </row>
    <row r="1038" spans="1:40">
      <c r="A1038" t="s">
        <v>40</v>
      </c>
      <c r="B1038" s="1">
        <v>42311</v>
      </c>
      <c r="C1038">
        <v>22.1</v>
      </c>
      <c r="D1038">
        <v>14.1</v>
      </c>
      <c r="E1038">
        <f t="shared" si="87"/>
        <v>8.1000000000000014</v>
      </c>
      <c r="F1038">
        <f t="shared" si="88"/>
        <v>2656.95</v>
      </c>
      <c r="G1038">
        <v>17.600000000000001</v>
      </c>
      <c r="H1038">
        <v>22.1</v>
      </c>
      <c r="I1038">
        <v>14.1</v>
      </c>
      <c r="J1038">
        <v>17.600000000000001</v>
      </c>
      <c r="K1038">
        <v>15.3</v>
      </c>
      <c r="L1038">
        <v>87.8</v>
      </c>
      <c r="M1038">
        <v>0</v>
      </c>
      <c r="N1038">
        <v>0</v>
      </c>
      <c r="O1038">
        <v>3.5560000000000143</v>
      </c>
      <c r="P1038">
        <f t="shared" si="84"/>
        <v>-40.893999999999977</v>
      </c>
      <c r="Q1038">
        <f t="shared" si="85"/>
        <v>-78.993999999999943</v>
      </c>
      <c r="R1038">
        <f t="shared" si="86"/>
        <v>97.281999999999584</v>
      </c>
      <c r="S1038">
        <v>0</v>
      </c>
      <c r="T1038">
        <v>0</v>
      </c>
      <c r="V1038">
        <v>0</v>
      </c>
      <c r="W1038">
        <v>0</v>
      </c>
      <c r="Y1038">
        <v>9.5</v>
      </c>
      <c r="Z1038">
        <v>58.5</v>
      </c>
      <c r="AA1038">
        <v>1018.7</v>
      </c>
      <c r="AB1038">
        <v>81.900000000000006</v>
      </c>
      <c r="AC1038">
        <v>12</v>
      </c>
      <c r="AD1038">
        <v>163.9</v>
      </c>
      <c r="AE1038">
        <v>14.3</v>
      </c>
      <c r="AF1038">
        <v>6</v>
      </c>
      <c r="AH1038" t="s">
        <v>2192</v>
      </c>
      <c r="AI1038" t="s">
        <v>2193</v>
      </c>
      <c r="AJ1038">
        <v>0.75</v>
      </c>
      <c r="AK1038" t="s">
        <v>49</v>
      </c>
      <c r="AL1038" t="s">
        <v>110</v>
      </c>
      <c r="AM1038" t="s">
        <v>51</v>
      </c>
      <c r="AN1038" t="s">
        <v>2129</v>
      </c>
    </row>
    <row r="1039" spans="1:40">
      <c r="A1039" t="s">
        <v>40</v>
      </c>
      <c r="B1039" s="1">
        <v>42312</v>
      </c>
      <c r="C1039">
        <v>22.1</v>
      </c>
      <c r="D1039">
        <v>16.2</v>
      </c>
      <c r="E1039">
        <f t="shared" si="87"/>
        <v>9.1499999999999986</v>
      </c>
      <c r="F1039">
        <f t="shared" si="88"/>
        <v>2666.1</v>
      </c>
      <c r="G1039">
        <v>19.100000000000001</v>
      </c>
      <c r="H1039">
        <v>22.1</v>
      </c>
      <c r="I1039">
        <v>16.2</v>
      </c>
      <c r="J1039">
        <v>19.100000000000001</v>
      </c>
      <c r="K1039">
        <v>17.3</v>
      </c>
      <c r="L1039">
        <v>89.9</v>
      </c>
      <c r="M1039">
        <v>0</v>
      </c>
      <c r="N1039">
        <v>0</v>
      </c>
      <c r="O1039">
        <v>3.5560000000000143</v>
      </c>
      <c r="P1039">
        <f t="shared" si="84"/>
        <v>-40.640000000000015</v>
      </c>
      <c r="Q1039">
        <f t="shared" si="85"/>
        <v>-82.296000000000021</v>
      </c>
      <c r="R1039">
        <f t="shared" si="86"/>
        <v>99.059999999999604</v>
      </c>
      <c r="S1039">
        <v>0</v>
      </c>
      <c r="T1039">
        <v>0</v>
      </c>
      <c r="V1039">
        <v>0</v>
      </c>
      <c r="W1039">
        <v>0</v>
      </c>
      <c r="Y1039">
        <v>8.6</v>
      </c>
      <c r="Z1039">
        <v>133.9</v>
      </c>
      <c r="AA1039">
        <v>1020.8</v>
      </c>
      <c r="AB1039">
        <v>93.5</v>
      </c>
      <c r="AC1039">
        <v>12.3</v>
      </c>
      <c r="AD1039">
        <v>152.80000000000001</v>
      </c>
      <c r="AE1039">
        <v>13.3</v>
      </c>
      <c r="AF1039">
        <v>6</v>
      </c>
      <c r="AH1039" t="s">
        <v>2194</v>
      </c>
      <c r="AI1039" t="s">
        <v>2195</v>
      </c>
      <c r="AJ1039">
        <v>0.77</v>
      </c>
      <c r="AK1039" t="s">
        <v>195</v>
      </c>
      <c r="AL1039" t="s">
        <v>196</v>
      </c>
      <c r="AM1039" t="s">
        <v>197</v>
      </c>
      <c r="AN1039" t="s">
        <v>46</v>
      </c>
    </row>
    <row r="1040" spans="1:40">
      <c r="A1040" t="s">
        <v>40</v>
      </c>
      <c r="B1040" s="1">
        <v>42313</v>
      </c>
      <c r="C1040">
        <v>25.1</v>
      </c>
      <c r="D1040">
        <v>15.1</v>
      </c>
      <c r="E1040">
        <f t="shared" si="87"/>
        <v>10.100000000000001</v>
      </c>
      <c r="F1040">
        <f t="shared" si="88"/>
        <v>2676.2</v>
      </c>
      <c r="G1040">
        <v>19.899999999999999</v>
      </c>
      <c r="H1040">
        <v>25.1</v>
      </c>
      <c r="I1040">
        <v>15.1</v>
      </c>
      <c r="J1040">
        <v>19.899999999999999</v>
      </c>
      <c r="K1040">
        <v>17.100000000000001</v>
      </c>
      <c r="L1040">
        <v>85.1</v>
      </c>
      <c r="M1040">
        <v>0</v>
      </c>
      <c r="N1040">
        <v>0</v>
      </c>
      <c r="O1040">
        <v>3.8099999999999636</v>
      </c>
      <c r="P1040">
        <f t="shared" si="84"/>
        <v>-40.640000000000072</v>
      </c>
      <c r="Q1040">
        <f t="shared" si="85"/>
        <v>-143.51000000000005</v>
      </c>
      <c r="R1040">
        <f t="shared" si="86"/>
        <v>100.83799999999951</v>
      </c>
      <c r="S1040">
        <v>0</v>
      </c>
      <c r="T1040">
        <v>0</v>
      </c>
      <c r="V1040">
        <v>0</v>
      </c>
      <c r="W1040">
        <v>0</v>
      </c>
      <c r="X1040">
        <v>31.7</v>
      </c>
      <c r="Y1040">
        <v>20.2</v>
      </c>
      <c r="Z1040">
        <v>160.19999999999999</v>
      </c>
      <c r="AA1040">
        <v>1019.6</v>
      </c>
      <c r="AB1040">
        <v>31</v>
      </c>
      <c r="AC1040">
        <v>10.9</v>
      </c>
      <c r="AD1040">
        <v>150.4</v>
      </c>
      <c r="AE1040">
        <v>13</v>
      </c>
      <c r="AF1040">
        <v>6</v>
      </c>
      <c r="AH1040" t="s">
        <v>2196</v>
      </c>
      <c r="AI1040" t="s">
        <v>2197</v>
      </c>
      <c r="AJ1040">
        <v>0.8</v>
      </c>
      <c r="AK1040" t="s">
        <v>49</v>
      </c>
      <c r="AL1040" t="s">
        <v>110</v>
      </c>
      <c r="AM1040" t="s">
        <v>51</v>
      </c>
      <c r="AN1040" t="s">
        <v>2129</v>
      </c>
    </row>
    <row r="1041" spans="1:40">
      <c r="A1041" t="s">
        <v>40</v>
      </c>
      <c r="B1041" s="1">
        <v>42314</v>
      </c>
      <c r="C1041">
        <v>22</v>
      </c>
      <c r="D1041">
        <v>17.100000000000001</v>
      </c>
      <c r="E1041">
        <f t="shared" si="87"/>
        <v>9.5500000000000007</v>
      </c>
      <c r="F1041">
        <f t="shared" si="88"/>
        <v>2685.75</v>
      </c>
      <c r="G1041">
        <v>19.100000000000001</v>
      </c>
      <c r="H1041">
        <v>22</v>
      </c>
      <c r="I1041">
        <v>17.100000000000001</v>
      </c>
      <c r="J1041">
        <v>19.100000000000001</v>
      </c>
      <c r="K1041">
        <v>18.2</v>
      </c>
      <c r="L1041">
        <v>94.6</v>
      </c>
      <c r="M1041">
        <v>7.7919999999999998</v>
      </c>
      <c r="N1041">
        <v>7.6199999999999992</v>
      </c>
      <c r="O1041">
        <v>3.5560000000000143</v>
      </c>
      <c r="P1041">
        <f t="shared" si="84"/>
        <v>-41.147999999999968</v>
      </c>
      <c r="Q1041">
        <f t="shared" si="85"/>
        <v>-159.76599999999988</v>
      </c>
      <c r="R1041">
        <f t="shared" si="86"/>
        <v>102.10799999999961</v>
      </c>
      <c r="S1041">
        <v>100</v>
      </c>
      <c r="T1041">
        <v>45.83</v>
      </c>
      <c r="U1041" t="s">
        <v>41</v>
      </c>
      <c r="V1041">
        <v>0</v>
      </c>
      <c r="W1041">
        <v>0</v>
      </c>
      <c r="X1041">
        <v>35.299999999999997</v>
      </c>
      <c r="Y1041">
        <v>16.600000000000001</v>
      </c>
      <c r="Z1041">
        <v>209.9</v>
      </c>
      <c r="AA1041">
        <v>1019.4</v>
      </c>
      <c r="AB1041">
        <v>50.9</v>
      </c>
      <c r="AC1041">
        <v>11.6</v>
      </c>
      <c r="AD1041">
        <v>56.8</v>
      </c>
      <c r="AE1041">
        <v>4.9000000000000004</v>
      </c>
      <c r="AF1041">
        <v>2</v>
      </c>
      <c r="AH1041" t="s">
        <v>2198</v>
      </c>
      <c r="AI1041" t="s">
        <v>2199</v>
      </c>
      <c r="AJ1041">
        <v>0.84</v>
      </c>
      <c r="AK1041" t="s">
        <v>61</v>
      </c>
      <c r="AL1041" t="s">
        <v>148</v>
      </c>
      <c r="AM1041" t="s">
        <v>41</v>
      </c>
      <c r="AN1041" t="s">
        <v>2129</v>
      </c>
    </row>
    <row r="1042" spans="1:40">
      <c r="A1042" t="s">
        <v>40</v>
      </c>
      <c r="B1042" s="1">
        <v>42315</v>
      </c>
      <c r="C1042">
        <v>17</v>
      </c>
      <c r="D1042">
        <v>11.1</v>
      </c>
      <c r="E1042">
        <f t="shared" si="87"/>
        <v>4.0500000000000007</v>
      </c>
      <c r="F1042">
        <f t="shared" si="88"/>
        <v>2689.8</v>
      </c>
      <c r="G1042">
        <v>13.1</v>
      </c>
      <c r="H1042">
        <v>17</v>
      </c>
      <c r="I1042">
        <v>11.1</v>
      </c>
      <c r="J1042">
        <v>13.1</v>
      </c>
      <c r="K1042">
        <v>9.3000000000000007</v>
      </c>
      <c r="L1042">
        <v>78.5</v>
      </c>
      <c r="M1042">
        <v>1.0669999999999999</v>
      </c>
      <c r="N1042">
        <v>11.176</v>
      </c>
      <c r="O1042">
        <v>3.5560000000000143</v>
      </c>
      <c r="P1042">
        <f t="shared" si="84"/>
        <v>-33.527999999999963</v>
      </c>
      <c r="Q1042">
        <f t="shared" si="85"/>
        <v>-172.21200000000005</v>
      </c>
      <c r="R1042">
        <f t="shared" si="86"/>
        <v>110.74399999999957</v>
      </c>
      <c r="S1042">
        <v>100</v>
      </c>
      <c r="T1042">
        <v>20.83</v>
      </c>
      <c r="U1042" t="s">
        <v>41</v>
      </c>
      <c r="V1042">
        <v>0</v>
      </c>
      <c r="W1042">
        <v>0</v>
      </c>
      <c r="X1042">
        <v>35.299999999999997</v>
      </c>
      <c r="Y1042">
        <v>18.399999999999999</v>
      </c>
      <c r="Z1042">
        <v>27.9</v>
      </c>
      <c r="AA1042">
        <v>1023.9</v>
      </c>
      <c r="AB1042">
        <v>86.7</v>
      </c>
      <c r="AC1042">
        <v>13.8</v>
      </c>
      <c r="AD1042">
        <v>60.1</v>
      </c>
      <c r="AE1042">
        <v>5.0999999999999996</v>
      </c>
      <c r="AF1042">
        <v>3</v>
      </c>
      <c r="AH1042" t="s">
        <v>2200</v>
      </c>
      <c r="AI1042" t="s">
        <v>2201</v>
      </c>
      <c r="AJ1042">
        <v>0.87</v>
      </c>
      <c r="AK1042" t="s">
        <v>61</v>
      </c>
      <c r="AL1042" t="s">
        <v>355</v>
      </c>
      <c r="AM1042" t="s">
        <v>41</v>
      </c>
      <c r="AN1042" t="s">
        <v>46</v>
      </c>
    </row>
    <row r="1043" spans="1:40">
      <c r="A1043" t="s">
        <v>40</v>
      </c>
      <c r="B1043" s="1">
        <v>42316</v>
      </c>
      <c r="C1043">
        <v>17.899999999999999</v>
      </c>
      <c r="D1043">
        <v>8</v>
      </c>
      <c r="E1043">
        <f t="shared" si="87"/>
        <v>2.9499999999999993</v>
      </c>
      <c r="F1043">
        <f t="shared" si="88"/>
        <v>2692.75</v>
      </c>
      <c r="G1043">
        <v>11.7</v>
      </c>
      <c r="H1043">
        <v>17.899999999999999</v>
      </c>
      <c r="I1043">
        <v>5.5</v>
      </c>
      <c r="J1043">
        <v>11.1</v>
      </c>
      <c r="K1043">
        <v>4.4000000000000004</v>
      </c>
      <c r="L1043">
        <v>63</v>
      </c>
      <c r="M1043">
        <v>0</v>
      </c>
      <c r="N1043">
        <v>0.7619999999999999</v>
      </c>
      <c r="O1043">
        <v>3.3020000000000649</v>
      </c>
      <c r="P1043">
        <f t="shared" si="84"/>
        <v>-22.098000000000013</v>
      </c>
      <c r="Q1043">
        <f t="shared" si="85"/>
        <v>-161.29000000000005</v>
      </c>
      <c r="R1043">
        <f t="shared" si="86"/>
        <v>123.69799999999952</v>
      </c>
      <c r="S1043">
        <v>0</v>
      </c>
      <c r="T1043">
        <v>0</v>
      </c>
      <c r="V1043">
        <v>0</v>
      </c>
      <c r="W1043">
        <v>0</v>
      </c>
      <c r="X1043">
        <v>33.5</v>
      </c>
      <c r="Y1043">
        <v>24.1</v>
      </c>
      <c r="Z1043">
        <v>42.6</v>
      </c>
      <c r="AA1043">
        <v>1024.0999999999999</v>
      </c>
      <c r="AB1043">
        <v>23.9</v>
      </c>
      <c r="AC1043">
        <v>15.8</v>
      </c>
      <c r="AD1043">
        <v>171.6</v>
      </c>
      <c r="AE1043">
        <v>14.9</v>
      </c>
      <c r="AF1043">
        <v>7</v>
      </c>
      <c r="AH1043" t="s">
        <v>2202</v>
      </c>
      <c r="AI1043" t="s">
        <v>2203</v>
      </c>
      <c r="AJ1043">
        <v>0.9</v>
      </c>
      <c r="AK1043" t="s">
        <v>49</v>
      </c>
      <c r="AL1043" t="s">
        <v>50</v>
      </c>
      <c r="AM1043" t="s">
        <v>51</v>
      </c>
      <c r="AN1043" t="s">
        <v>46</v>
      </c>
    </row>
    <row r="1044" spans="1:40">
      <c r="A1044" t="s">
        <v>40</v>
      </c>
      <c r="B1044" s="1">
        <v>42317</v>
      </c>
      <c r="C1044">
        <v>15.2</v>
      </c>
      <c r="D1044">
        <v>7.2</v>
      </c>
      <c r="E1044">
        <f t="shared" si="87"/>
        <v>1.1999999999999993</v>
      </c>
      <c r="F1044">
        <f t="shared" si="88"/>
        <v>2693.95</v>
      </c>
      <c r="G1044">
        <v>10.4</v>
      </c>
      <c r="H1044">
        <v>15.2</v>
      </c>
      <c r="I1044">
        <v>7.2</v>
      </c>
      <c r="J1044">
        <v>10.3</v>
      </c>
      <c r="K1044">
        <v>8.5</v>
      </c>
      <c r="L1044">
        <v>88.6</v>
      </c>
      <c r="M1044">
        <v>0</v>
      </c>
      <c r="N1044">
        <v>0</v>
      </c>
      <c r="O1044">
        <v>3.555999999999834</v>
      </c>
      <c r="P1044">
        <f t="shared" si="84"/>
        <v>-21.082000000000065</v>
      </c>
      <c r="Q1044">
        <f t="shared" si="85"/>
        <v>-160.78200000000024</v>
      </c>
      <c r="R1044">
        <f t="shared" si="86"/>
        <v>126.49199999999951</v>
      </c>
      <c r="S1044">
        <v>0</v>
      </c>
      <c r="T1044">
        <v>0</v>
      </c>
      <c r="V1044">
        <v>0</v>
      </c>
      <c r="W1044">
        <v>0</v>
      </c>
      <c r="Y1044">
        <v>9.4</v>
      </c>
      <c r="Z1044">
        <v>35.1</v>
      </c>
      <c r="AA1044">
        <v>1021.3</v>
      </c>
      <c r="AB1044">
        <v>56.8</v>
      </c>
      <c r="AC1044">
        <v>15.9</v>
      </c>
      <c r="AD1044">
        <v>140</v>
      </c>
      <c r="AE1044">
        <v>12.1</v>
      </c>
      <c r="AF1044">
        <v>5</v>
      </c>
      <c r="AH1044" t="s">
        <v>2204</v>
      </c>
      <c r="AI1044" t="s">
        <v>2205</v>
      </c>
      <c r="AJ1044">
        <v>0.93</v>
      </c>
      <c r="AK1044" t="s">
        <v>49</v>
      </c>
      <c r="AL1044" t="s">
        <v>110</v>
      </c>
      <c r="AM1044" t="s">
        <v>51</v>
      </c>
      <c r="AN1044" t="s">
        <v>46</v>
      </c>
    </row>
    <row r="1045" spans="1:40">
      <c r="A1045" t="s">
        <v>40</v>
      </c>
      <c r="B1045" s="1">
        <v>42318</v>
      </c>
      <c r="C1045">
        <v>17.3</v>
      </c>
      <c r="D1045">
        <v>6.1</v>
      </c>
      <c r="E1045">
        <f t="shared" si="87"/>
        <v>1.6999999999999993</v>
      </c>
      <c r="F1045">
        <f t="shared" si="88"/>
        <v>2695.6499999999996</v>
      </c>
      <c r="G1045">
        <v>10.3</v>
      </c>
      <c r="H1045">
        <v>17.3</v>
      </c>
      <c r="I1045">
        <v>6.1</v>
      </c>
      <c r="J1045">
        <v>10.3</v>
      </c>
      <c r="K1045">
        <v>8.3000000000000007</v>
      </c>
      <c r="L1045">
        <v>89</v>
      </c>
      <c r="M1045">
        <v>0</v>
      </c>
      <c r="N1045">
        <v>0</v>
      </c>
      <c r="O1045">
        <v>3.3020000000000649</v>
      </c>
      <c r="P1045">
        <f t="shared" si="84"/>
        <v>-22.351999999999919</v>
      </c>
      <c r="Q1045">
        <f t="shared" si="85"/>
        <v>-161.03600000000003</v>
      </c>
      <c r="R1045">
        <f t="shared" si="86"/>
        <v>128.01599999999962</v>
      </c>
      <c r="S1045">
        <v>0</v>
      </c>
      <c r="T1045">
        <v>0</v>
      </c>
      <c r="V1045">
        <v>0</v>
      </c>
      <c r="W1045">
        <v>0</v>
      </c>
      <c r="Y1045">
        <v>8.6</v>
      </c>
      <c r="Z1045">
        <v>179.1</v>
      </c>
      <c r="AA1045">
        <v>1020.5</v>
      </c>
      <c r="AB1045">
        <v>44.2</v>
      </c>
      <c r="AC1045">
        <v>10.5</v>
      </c>
      <c r="AD1045">
        <v>175.9</v>
      </c>
      <c r="AE1045">
        <v>15.2</v>
      </c>
      <c r="AF1045">
        <v>7</v>
      </c>
      <c r="AH1045" t="s">
        <v>2206</v>
      </c>
      <c r="AI1045" t="s">
        <v>2207</v>
      </c>
      <c r="AJ1045">
        <v>0.97</v>
      </c>
      <c r="AK1045" t="s">
        <v>49</v>
      </c>
      <c r="AL1045" t="s">
        <v>110</v>
      </c>
      <c r="AM1045" t="s">
        <v>51</v>
      </c>
      <c r="AN1045" t="s">
        <v>2126</v>
      </c>
    </row>
    <row r="1046" spans="1:40">
      <c r="A1046" t="s">
        <v>40</v>
      </c>
      <c r="B1046" s="1">
        <v>42319</v>
      </c>
      <c r="C1046">
        <v>23</v>
      </c>
      <c r="D1046">
        <v>7</v>
      </c>
      <c r="E1046">
        <f t="shared" si="87"/>
        <v>5</v>
      </c>
      <c r="F1046">
        <f t="shared" si="88"/>
        <v>2700.6499999999996</v>
      </c>
      <c r="G1046">
        <v>15.8</v>
      </c>
      <c r="H1046">
        <v>23</v>
      </c>
      <c r="I1046">
        <v>5.8</v>
      </c>
      <c r="J1046">
        <v>15.5</v>
      </c>
      <c r="K1046">
        <v>13.1</v>
      </c>
      <c r="L1046">
        <v>84.8</v>
      </c>
      <c r="M1046">
        <v>0</v>
      </c>
      <c r="N1046">
        <v>0</v>
      </c>
      <c r="O1046">
        <v>3.8099999999999636</v>
      </c>
      <c r="P1046">
        <f t="shared" si="84"/>
        <v>-21.844000000000037</v>
      </c>
      <c r="Q1046">
        <f t="shared" si="85"/>
        <v>-161.29000000000011</v>
      </c>
      <c r="R1046">
        <f t="shared" si="86"/>
        <v>129.79399999999964</v>
      </c>
      <c r="S1046">
        <v>0</v>
      </c>
      <c r="T1046">
        <v>0</v>
      </c>
      <c r="V1046">
        <v>0</v>
      </c>
      <c r="W1046">
        <v>0</v>
      </c>
      <c r="X1046">
        <v>37.1</v>
      </c>
      <c r="Y1046">
        <v>24.3</v>
      </c>
      <c r="Z1046">
        <v>169.8</v>
      </c>
      <c r="AA1046">
        <v>1014.2</v>
      </c>
      <c r="AB1046">
        <v>36.700000000000003</v>
      </c>
      <c r="AC1046">
        <v>14.9</v>
      </c>
      <c r="AD1046">
        <v>157.19999999999999</v>
      </c>
      <c r="AE1046">
        <v>13.5</v>
      </c>
      <c r="AF1046">
        <v>6</v>
      </c>
      <c r="AH1046" t="s">
        <v>2208</v>
      </c>
      <c r="AI1046" t="s">
        <v>2209</v>
      </c>
      <c r="AJ1046">
        <v>0</v>
      </c>
      <c r="AK1046" t="s">
        <v>49</v>
      </c>
      <c r="AL1046" t="s">
        <v>107</v>
      </c>
      <c r="AM1046" t="s">
        <v>51</v>
      </c>
      <c r="AN1046" t="s">
        <v>2126</v>
      </c>
    </row>
    <row r="1047" spans="1:40">
      <c r="A1047" t="s">
        <v>40</v>
      </c>
      <c r="B1047" s="1">
        <v>42320</v>
      </c>
      <c r="C1047">
        <v>18</v>
      </c>
      <c r="D1047">
        <v>5.2</v>
      </c>
      <c r="E1047">
        <f t="shared" si="87"/>
        <v>1.5999999999999996</v>
      </c>
      <c r="F1047">
        <f t="shared" si="88"/>
        <v>2702.2499999999995</v>
      </c>
      <c r="G1047">
        <v>13.1</v>
      </c>
      <c r="H1047">
        <v>18</v>
      </c>
      <c r="I1047">
        <v>5.2</v>
      </c>
      <c r="J1047">
        <v>13</v>
      </c>
      <c r="K1047">
        <v>5.7</v>
      </c>
      <c r="L1047">
        <v>64</v>
      </c>
      <c r="M1047">
        <v>0.34799999999999998</v>
      </c>
      <c r="N1047">
        <v>1.5239999999999998</v>
      </c>
      <c r="O1047">
        <v>3.5560000000000143</v>
      </c>
      <c r="P1047">
        <f t="shared" si="84"/>
        <v>-21.58999999999989</v>
      </c>
      <c r="Q1047">
        <f t="shared" si="85"/>
        <v>-162.30600000000007</v>
      </c>
      <c r="R1047">
        <f t="shared" si="86"/>
        <v>130.8099999999996</v>
      </c>
      <c r="S1047">
        <v>100</v>
      </c>
      <c r="T1047">
        <v>4.17</v>
      </c>
      <c r="U1047" t="s">
        <v>41</v>
      </c>
      <c r="V1047">
        <v>0</v>
      </c>
      <c r="W1047">
        <v>0</v>
      </c>
      <c r="X1047">
        <v>51</v>
      </c>
      <c r="Y1047">
        <v>23</v>
      </c>
      <c r="Z1047">
        <v>287.10000000000002</v>
      </c>
      <c r="AA1047">
        <v>1018.2</v>
      </c>
      <c r="AB1047">
        <v>19.2</v>
      </c>
      <c r="AC1047">
        <v>15.8</v>
      </c>
      <c r="AD1047">
        <v>177.4</v>
      </c>
      <c r="AE1047">
        <v>15.5</v>
      </c>
      <c r="AF1047">
        <v>7</v>
      </c>
      <c r="AH1047" t="s">
        <v>2210</v>
      </c>
      <c r="AI1047" t="s">
        <v>2211</v>
      </c>
      <c r="AJ1047">
        <v>0.04</v>
      </c>
      <c r="AK1047" t="s">
        <v>151</v>
      </c>
      <c r="AL1047" t="s">
        <v>152</v>
      </c>
      <c r="AM1047" t="s">
        <v>41</v>
      </c>
      <c r="AN1047" t="s">
        <v>2126</v>
      </c>
    </row>
    <row r="1048" spans="1:40">
      <c r="A1048" t="s">
        <v>40</v>
      </c>
      <c r="B1048" s="1">
        <v>42321</v>
      </c>
      <c r="C1048">
        <v>17</v>
      </c>
      <c r="D1048">
        <v>2.1</v>
      </c>
      <c r="E1048">
        <f t="shared" si="87"/>
        <v>0</v>
      </c>
      <c r="F1048">
        <f t="shared" si="88"/>
        <v>2702.2499999999995</v>
      </c>
      <c r="G1048">
        <v>7.9</v>
      </c>
      <c r="H1048">
        <v>17</v>
      </c>
      <c r="I1048">
        <v>2.1</v>
      </c>
      <c r="J1048">
        <v>7.9</v>
      </c>
      <c r="K1048">
        <v>-0.3</v>
      </c>
      <c r="L1048">
        <v>65.5</v>
      </c>
      <c r="M1048">
        <v>0</v>
      </c>
      <c r="N1048">
        <v>0</v>
      </c>
      <c r="O1048">
        <v>3.8099999999999636</v>
      </c>
      <c r="P1048">
        <f t="shared" si="84"/>
        <v>-20.319999999999993</v>
      </c>
      <c r="Q1048">
        <f t="shared" si="85"/>
        <v>-161.29000000000005</v>
      </c>
      <c r="R1048">
        <f t="shared" si="86"/>
        <v>109.72799999999961</v>
      </c>
      <c r="S1048">
        <v>0</v>
      </c>
      <c r="T1048">
        <v>0</v>
      </c>
      <c r="V1048">
        <v>0</v>
      </c>
      <c r="W1048">
        <v>0</v>
      </c>
      <c r="X1048">
        <v>33.9</v>
      </c>
      <c r="Y1048">
        <v>22.2</v>
      </c>
      <c r="Z1048">
        <v>6.1</v>
      </c>
      <c r="AA1048">
        <v>1026.0999999999999</v>
      </c>
      <c r="AB1048">
        <v>0.2</v>
      </c>
      <c r="AC1048">
        <v>15.4</v>
      </c>
      <c r="AD1048">
        <v>173.2</v>
      </c>
      <c r="AE1048">
        <v>14.8</v>
      </c>
      <c r="AF1048">
        <v>7</v>
      </c>
      <c r="AH1048" t="s">
        <v>2212</v>
      </c>
      <c r="AI1048" t="s">
        <v>2213</v>
      </c>
      <c r="AJ1048">
        <v>7.0000000000000007E-2</v>
      </c>
      <c r="AK1048" t="s">
        <v>54</v>
      </c>
      <c r="AL1048" t="s">
        <v>55</v>
      </c>
      <c r="AM1048" t="s">
        <v>56</v>
      </c>
      <c r="AN1048" t="s">
        <v>46</v>
      </c>
    </row>
    <row r="1049" spans="1:40">
      <c r="A1049" t="s">
        <v>40</v>
      </c>
      <c r="B1049" s="1">
        <v>42322</v>
      </c>
      <c r="C1049">
        <v>18</v>
      </c>
      <c r="D1049">
        <v>0</v>
      </c>
      <c r="E1049">
        <f t="shared" si="87"/>
        <v>0</v>
      </c>
      <c r="F1049">
        <f t="shared" si="88"/>
        <v>2702.2499999999995</v>
      </c>
      <c r="G1049">
        <v>7.4</v>
      </c>
      <c r="H1049">
        <v>18</v>
      </c>
      <c r="I1049">
        <v>0</v>
      </c>
      <c r="J1049">
        <v>7.4</v>
      </c>
      <c r="K1049">
        <v>0.2</v>
      </c>
      <c r="L1049">
        <v>68.599999999999994</v>
      </c>
      <c r="M1049">
        <v>0</v>
      </c>
      <c r="N1049">
        <v>0</v>
      </c>
      <c r="O1049">
        <v>4.0640000000000933</v>
      </c>
      <c r="P1049">
        <f t="shared" si="84"/>
        <v>-20.065999999999875</v>
      </c>
      <c r="Q1049">
        <f t="shared" si="85"/>
        <v>-162.05200000000011</v>
      </c>
      <c r="R1049">
        <f t="shared" si="86"/>
        <v>106.42599999999948</v>
      </c>
      <c r="S1049">
        <v>0</v>
      </c>
      <c r="T1049">
        <v>0</v>
      </c>
      <c r="V1049">
        <v>0</v>
      </c>
      <c r="W1049">
        <v>0</v>
      </c>
      <c r="Y1049">
        <v>12.6</v>
      </c>
      <c r="Z1049">
        <v>73.2</v>
      </c>
      <c r="AA1049">
        <v>1029.4000000000001</v>
      </c>
      <c r="AB1049">
        <v>0.4</v>
      </c>
      <c r="AC1049">
        <v>15.7</v>
      </c>
      <c r="AD1049">
        <v>169.1</v>
      </c>
      <c r="AE1049">
        <v>14.7</v>
      </c>
      <c r="AF1049">
        <v>7</v>
      </c>
      <c r="AH1049" t="s">
        <v>2214</v>
      </c>
      <c r="AI1049" t="s">
        <v>2215</v>
      </c>
      <c r="AJ1049">
        <v>0.11</v>
      </c>
      <c r="AK1049" t="s">
        <v>54</v>
      </c>
      <c r="AL1049" t="s">
        <v>55</v>
      </c>
      <c r="AM1049" t="s">
        <v>56</v>
      </c>
      <c r="AN1049" t="s">
        <v>46</v>
      </c>
    </row>
    <row r="1050" spans="1:40">
      <c r="A1050" t="s">
        <v>40</v>
      </c>
      <c r="B1050" s="1">
        <v>42323</v>
      </c>
      <c r="C1050">
        <v>16.2</v>
      </c>
      <c r="D1050">
        <v>2.2999999999999998</v>
      </c>
      <c r="E1050">
        <f t="shared" si="87"/>
        <v>0</v>
      </c>
      <c r="F1050">
        <f t="shared" si="88"/>
        <v>2702.2499999999995</v>
      </c>
      <c r="G1050">
        <v>9.4</v>
      </c>
      <c r="H1050">
        <v>16.2</v>
      </c>
      <c r="I1050">
        <v>2.2999999999999998</v>
      </c>
      <c r="J1050">
        <v>8.9</v>
      </c>
      <c r="K1050">
        <v>1.4</v>
      </c>
      <c r="L1050">
        <v>61.1</v>
      </c>
      <c r="M1050">
        <v>0</v>
      </c>
      <c r="N1050">
        <v>0</v>
      </c>
      <c r="O1050">
        <v>4.063999999999913</v>
      </c>
      <c r="P1050">
        <f t="shared" si="84"/>
        <v>-20.319999999999993</v>
      </c>
      <c r="Q1050">
        <f t="shared" si="85"/>
        <v>-169.16400000000021</v>
      </c>
      <c r="R1050">
        <f t="shared" si="86"/>
        <v>85.343999999999482</v>
      </c>
      <c r="S1050">
        <v>0</v>
      </c>
      <c r="T1050">
        <v>0</v>
      </c>
      <c r="V1050">
        <v>0</v>
      </c>
      <c r="W1050">
        <v>0</v>
      </c>
      <c r="Y1050">
        <v>11.3</v>
      </c>
      <c r="Z1050">
        <v>118.1</v>
      </c>
      <c r="AA1050">
        <v>1027.5999999999999</v>
      </c>
      <c r="AB1050">
        <v>1.1000000000000001</v>
      </c>
      <c r="AC1050">
        <v>16</v>
      </c>
      <c r="AD1050">
        <v>132.19999999999999</v>
      </c>
      <c r="AE1050">
        <v>11.5</v>
      </c>
      <c r="AF1050">
        <v>5</v>
      </c>
      <c r="AH1050" t="s">
        <v>2216</v>
      </c>
      <c r="AI1050" t="s">
        <v>2217</v>
      </c>
      <c r="AJ1050">
        <v>0.14000000000000001</v>
      </c>
      <c r="AK1050" t="s">
        <v>54</v>
      </c>
      <c r="AL1050" t="s">
        <v>55</v>
      </c>
      <c r="AM1050" t="s">
        <v>56</v>
      </c>
      <c r="AN1050" t="s">
        <v>46</v>
      </c>
    </row>
    <row r="1051" spans="1:40">
      <c r="A1051" t="s">
        <v>40</v>
      </c>
      <c r="B1051" s="1">
        <v>42324</v>
      </c>
      <c r="C1051">
        <v>19.8</v>
      </c>
      <c r="D1051">
        <v>8.1</v>
      </c>
      <c r="E1051">
        <f t="shared" si="87"/>
        <v>3.9499999999999993</v>
      </c>
      <c r="F1051">
        <f t="shared" si="88"/>
        <v>2706.1999999999994</v>
      </c>
      <c r="G1051">
        <v>14.5</v>
      </c>
      <c r="H1051">
        <v>19.8</v>
      </c>
      <c r="I1051">
        <v>6.3</v>
      </c>
      <c r="J1051">
        <v>14</v>
      </c>
      <c r="K1051">
        <v>8.5</v>
      </c>
      <c r="L1051">
        <v>67.099999999999994</v>
      </c>
      <c r="M1051">
        <v>0</v>
      </c>
      <c r="N1051">
        <v>0</v>
      </c>
      <c r="O1051">
        <v>4.3180000000000431</v>
      </c>
      <c r="P1051">
        <f t="shared" si="84"/>
        <v>-20.573999999999955</v>
      </c>
      <c r="Q1051">
        <f t="shared" si="85"/>
        <v>-170.43400000000017</v>
      </c>
      <c r="R1051">
        <f t="shared" si="86"/>
        <v>82.295999999999594</v>
      </c>
      <c r="S1051">
        <v>0</v>
      </c>
      <c r="T1051">
        <v>0</v>
      </c>
      <c r="V1051">
        <v>0</v>
      </c>
      <c r="W1051">
        <v>0</v>
      </c>
      <c r="X1051">
        <v>37.1</v>
      </c>
      <c r="Y1051">
        <v>20.2</v>
      </c>
      <c r="Z1051">
        <v>134.4</v>
      </c>
      <c r="AA1051">
        <v>1020.5</v>
      </c>
      <c r="AB1051">
        <v>22.7</v>
      </c>
      <c r="AC1051">
        <v>15.9</v>
      </c>
      <c r="AD1051">
        <v>107</v>
      </c>
      <c r="AE1051">
        <v>9.1</v>
      </c>
      <c r="AF1051">
        <v>4</v>
      </c>
      <c r="AH1051" t="s">
        <v>2218</v>
      </c>
      <c r="AI1051" t="s">
        <v>2219</v>
      </c>
      <c r="AJ1051">
        <v>0.18</v>
      </c>
      <c r="AK1051" t="s">
        <v>49</v>
      </c>
      <c r="AL1051" t="s">
        <v>110</v>
      </c>
      <c r="AM1051" t="s">
        <v>51</v>
      </c>
      <c r="AN1051" t="s">
        <v>46</v>
      </c>
    </row>
    <row r="1052" spans="1:40">
      <c r="A1052" t="s">
        <v>40</v>
      </c>
      <c r="B1052" s="1">
        <v>42325</v>
      </c>
      <c r="C1052">
        <v>22.1</v>
      </c>
      <c r="D1052">
        <v>18</v>
      </c>
      <c r="E1052">
        <f t="shared" si="87"/>
        <v>10.050000000000001</v>
      </c>
      <c r="F1052">
        <f t="shared" si="88"/>
        <v>2716.2499999999995</v>
      </c>
      <c r="G1052">
        <v>19.8</v>
      </c>
      <c r="H1052">
        <v>22.1</v>
      </c>
      <c r="I1052">
        <v>18</v>
      </c>
      <c r="J1052">
        <v>19.8</v>
      </c>
      <c r="K1052">
        <v>15.4</v>
      </c>
      <c r="L1052">
        <v>76</v>
      </c>
      <c r="M1052">
        <v>0</v>
      </c>
      <c r="N1052">
        <v>1.016</v>
      </c>
      <c r="O1052">
        <v>4.3180000000000431</v>
      </c>
      <c r="P1052">
        <f t="shared" si="84"/>
        <v>-20.827999999999918</v>
      </c>
      <c r="Q1052">
        <f t="shared" si="85"/>
        <v>-171.95800000000006</v>
      </c>
      <c r="R1052">
        <f t="shared" si="86"/>
        <v>78.485999999999649</v>
      </c>
      <c r="S1052">
        <v>0</v>
      </c>
      <c r="T1052">
        <v>0</v>
      </c>
      <c r="V1052">
        <v>0</v>
      </c>
      <c r="W1052">
        <v>0</v>
      </c>
      <c r="X1052">
        <v>57</v>
      </c>
      <c r="Y1052">
        <v>36.6</v>
      </c>
      <c r="Z1052">
        <v>147.4</v>
      </c>
      <c r="AA1052">
        <v>1010.4</v>
      </c>
      <c r="AB1052">
        <v>81.599999999999994</v>
      </c>
      <c r="AC1052">
        <v>14.9</v>
      </c>
      <c r="AD1052">
        <v>81.400000000000006</v>
      </c>
      <c r="AE1052">
        <v>6.9</v>
      </c>
      <c r="AF1052">
        <v>4</v>
      </c>
      <c r="AH1052" t="s">
        <v>2220</v>
      </c>
      <c r="AI1052" t="s">
        <v>2221</v>
      </c>
      <c r="AJ1052">
        <v>0.21</v>
      </c>
      <c r="AK1052" t="s">
        <v>49</v>
      </c>
      <c r="AL1052" t="s">
        <v>110</v>
      </c>
      <c r="AM1052" t="s">
        <v>51</v>
      </c>
      <c r="AN1052" t="s">
        <v>46</v>
      </c>
    </row>
    <row r="1053" spans="1:40">
      <c r="A1053" t="s">
        <v>40</v>
      </c>
      <c r="B1053" s="1">
        <v>42326</v>
      </c>
      <c r="C1053">
        <v>17.5</v>
      </c>
      <c r="D1053">
        <v>8</v>
      </c>
      <c r="E1053">
        <f t="shared" si="87"/>
        <v>2.75</v>
      </c>
      <c r="F1053">
        <f t="shared" si="88"/>
        <v>2718.9999999999995</v>
      </c>
      <c r="G1053">
        <v>12.6</v>
      </c>
      <c r="H1053">
        <v>17.5</v>
      </c>
      <c r="I1053">
        <v>8</v>
      </c>
      <c r="J1053">
        <v>12.6</v>
      </c>
      <c r="K1053">
        <v>10.6</v>
      </c>
      <c r="L1053">
        <v>88.1</v>
      </c>
      <c r="M1053">
        <v>39.198</v>
      </c>
      <c r="N1053">
        <v>70.866</v>
      </c>
      <c r="O1053">
        <v>4.3180000000000431</v>
      </c>
      <c r="P1053">
        <f t="shared" si="84"/>
        <v>-20.319999999999979</v>
      </c>
      <c r="Q1053">
        <f t="shared" si="85"/>
        <v>-174.75200000000015</v>
      </c>
      <c r="R1053">
        <f t="shared" si="86"/>
        <v>69.341999999999416</v>
      </c>
      <c r="S1053">
        <v>100</v>
      </c>
      <c r="T1053">
        <v>33.33</v>
      </c>
      <c r="U1053" t="s">
        <v>41</v>
      </c>
      <c r="V1053">
        <v>0</v>
      </c>
      <c r="W1053">
        <v>0</v>
      </c>
      <c r="X1053">
        <v>53.8</v>
      </c>
      <c r="Y1053">
        <v>15.1</v>
      </c>
      <c r="Z1053">
        <v>196.5</v>
      </c>
      <c r="AA1053">
        <v>1010.1</v>
      </c>
      <c r="AB1053">
        <v>34.9</v>
      </c>
      <c r="AC1053">
        <v>12.7</v>
      </c>
      <c r="AD1053">
        <v>91.7</v>
      </c>
      <c r="AE1053">
        <v>7.9</v>
      </c>
      <c r="AF1053">
        <v>5</v>
      </c>
      <c r="AH1053" t="s">
        <v>2222</v>
      </c>
      <c r="AI1053" t="s">
        <v>2223</v>
      </c>
      <c r="AJ1053">
        <v>0.25</v>
      </c>
      <c r="AK1053" t="s">
        <v>61</v>
      </c>
      <c r="AL1053" t="s">
        <v>615</v>
      </c>
      <c r="AM1053" t="s">
        <v>41</v>
      </c>
      <c r="AN1053" t="s">
        <v>46</v>
      </c>
    </row>
    <row r="1054" spans="1:40">
      <c r="A1054" t="s">
        <v>40</v>
      </c>
      <c r="B1054" s="1">
        <v>42327</v>
      </c>
      <c r="C1054">
        <v>19.100000000000001</v>
      </c>
      <c r="D1054">
        <v>3.1</v>
      </c>
      <c r="E1054">
        <f t="shared" si="87"/>
        <v>1.1000000000000014</v>
      </c>
      <c r="F1054">
        <f t="shared" si="88"/>
        <v>2720.0999999999995</v>
      </c>
      <c r="G1054">
        <v>10.4</v>
      </c>
      <c r="H1054">
        <v>19.100000000000001</v>
      </c>
      <c r="I1054">
        <v>3.1</v>
      </c>
      <c r="J1054">
        <v>10.199999999999999</v>
      </c>
      <c r="K1054">
        <v>4.8</v>
      </c>
      <c r="L1054">
        <v>72.8</v>
      </c>
      <c r="M1054">
        <v>0</v>
      </c>
      <c r="N1054">
        <v>0</v>
      </c>
      <c r="O1054">
        <v>4.571999999999993</v>
      </c>
      <c r="P1054">
        <f t="shared" si="84"/>
        <v>50.291999999999888</v>
      </c>
      <c r="Q1054">
        <f t="shared" si="85"/>
        <v>-125.22200000000024</v>
      </c>
      <c r="R1054">
        <f t="shared" si="86"/>
        <v>140.46199999999919</v>
      </c>
      <c r="S1054">
        <v>0</v>
      </c>
      <c r="T1054">
        <v>0</v>
      </c>
      <c r="V1054">
        <v>0</v>
      </c>
      <c r="W1054">
        <v>0</v>
      </c>
      <c r="Y1054">
        <v>12.8</v>
      </c>
      <c r="Z1054">
        <v>354.5</v>
      </c>
      <c r="AA1054">
        <v>1021.2</v>
      </c>
      <c r="AB1054">
        <v>1</v>
      </c>
      <c r="AC1054">
        <v>13.7</v>
      </c>
      <c r="AD1054">
        <v>163.19999999999999</v>
      </c>
      <c r="AE1054">
        <v>14</v>
      </c>
      <c r="AF1054">
        <v>6</v>
      </c>
      <c r="AH1054" t="s">
        <v>2224</v>
      </c>
      <c r="AI1054" t="s">
        <v>2225</v>
      </c>
      <c r="AJ1054">
        <v>0.25</v>
      </c>
      <c r="AK1054" t="s">
        <v>54</v>
      </c>
      <c r="AL1054" t="s">
        <v>55</v>
      </c>
      <c r="AM1054" t="s">
        <v>56</v>
      </c>
      <c r="AN1054" t="s">
        <v>46</v>
      </c>
    </row>
    <row r="1055" spans="1:40">
      <c r="A1055" t="s">
        <v>40</v>
      </c>
      <c r="B1055" s="1">
        <v>42328</v>
      </c>
      <c r="C1055">
        <v>17</v>
      </c>
      <c r="D1055">
        <v>2.9</v>
      </c>
      <c r="E1055">
        <f t="shared" si="87"/>
        <v>0</v>
      </c>
      <c r="F1055">
        <f t="shared" si="88"/>
        <v>2720.0999999999995</v>
      </c>
      <c r="G1055">
        <v>9.1</v>
      </c>
      <c r="H1055">
        <v>17</v>
      </c>
      <c r="I1055">
        <v>-0.1</v>
      </c>
      <c r="J1055">
        <v>8</v>
      </c>
      <c r="K1055">
        <v>-0.6</v>
      </c>
      <c r="L1055">
        <v>56.7</v>
      </c>
      <c r="M1055">
        <v>0</v>
      </c>
      <c r="N1055">
        <v>0</v>
      </c>
      <c r="O1055">
        <v>4.8259999999999419</v>
      </c>
      <c r="P1055">
        <f t="shared" si="84"/>
        <v>49.784000000000006</v>
      </c>
      <c r="Q1055">
        <f t="shared" si="85"/>
        <v>-127.76200000000011</v>
      </c>
      <c r="R1055">
        <f t="shared" si="86"/>
        <v>140.46199999999931</v>
      </c>
      <c r="S1055">
        <v>0</v>
      </c>
      <c r="T1055">
        <v>0</v>
      </c>
      <c r="V1055">
        <v>0</v>
      </c>
      <c r="W1055">
        <v>0</v>
      </c>
      <c r="X1055">
        <v>31.7</v>
      </c>
      <c r="Y1055">
        <v>22</v>
      </c>
      <c r="Z1055">
        <v>91</v>
      </c>
      <c r="AA1055">
        <v>1022.7</v>
      </c>
      <c r="AB1055">
        <v>0.6</v>
      </c>
      <c r="AC1055">
        <v>15</v>
      </c>
      <c r="AD1055">
        <v>166.8</v>
      </c>
      <c r="AE1055">
        <v>14.5</v>
      </c>
      <c r="AF1055">
        <v>6</v>
      </c>
      <c r="AH1055" t="s">
        <v>2226</v>
      </c>
      <c r="AI1055" t="s">
        <v>2227</v>
      </c>
      <c r="AJ1055">
        <v>0.32</v>
      </c>
      <c r="AK1055" t="s">
        <v>54</v>
      </c>
      <c r="AL1055" t="s">
        <v>55</v>
      </c>
      <c r="AM1055" t="s">
        <v>56</v>
      </c>
      <c r="AN1055" t="s">
        <v>46</v>
      </c>
    </row>
    <row r="1056" spans="1:40">
      <c r="A1056" t="s">
        <v>40</v>
      </c>
      <c r="B1056" s="1">
        <v>42329</v>
      </c>
      <c r="C1056">
        <v>13.9</v>
      </c>
      <c r="D1056">
        <v>0.1</v>
      </c>
      <c r="E1056">
        <f t="shared" si="87"/>
        <v>0</v>
      </c>
      <c r="F1056">
        <f t="shared" si="88"/>
        <v>2720.0999999999995</v>
      </c>
      <c r="G1056">
        <v>7.2</v>
      </c>
      <c r="H1056">
        <v>13.9</v>
      </c>
      <c r="I1056">
        <v>-4.2</v>
      </c>
      <c r="J1056">
        <v>4.9000000000000004</v>
      </c>
      <c r="K1056">
        <v>0.9</v>
      </c>
      <c r="L1056">
        <v>65</v>
      </c>
      <c r="M1056">
        <v>0.127</v>
      </c>
      <c r="N1056">
        <v>0</v>
      </c>
      <c r="O1056">
        <v>4.571999999999993</v>
      </c>
      <c r="P1056">
        <f t="shared" si="84"/>
        <v>49.021999999999977</v>
      </c>
      <c r="Q1056">
        <f t="shared" si="85"/>
        <v>-130.04800000000012</v>
      </c>
      <c r="R1056">
        <f t="shared" si="86"/>
        <v>140.2079999999994</v>
      </c>
      <c r="S1056">
        <v>100</v>
      </c>
      <c r="T1056">
        <v>4.17</v>
      </c>
      <c r="U1056" t="s">
        <v>41</v>
      </c>
      <c r="V1056">
        <v>0</v>
      </c>
      <c r="W1056">
        <v>0</v>
      </c>
      <c r="X1056">
        <v>51.8</v>
      </c>
      <c r="Y1056">
        <v>28.2</v>
      </c>
      <c r="Z1056">
        <v>346.4</v>
      </c>
      <c r="AA1056">
        <v>1019.6</v>
      </c>
      <c r="AB1056">
        <v>31.5</v>
      </c>
      <c r="AC1056">
        <v>15.5</v>
      </c>
      <c r="AD1056">
        <v>105.2</v>
      </c>
      <c r="AE1056">
        <v>9.1</v>
      </c>
      <c r="AF1056">
        <v>5</v>
      </c>
      <c r="AH1056" t="s">
        <v>2228</v>
      </c>
      <c r="AI1056" t="s">
        <v>2229</v>
      </c>
      <c r="AJ1056">
        <v>0.35</v>
      </c>
      <c r="AK1056" t="s">
        <v>61</v>
      </c>
      <c r="AL1056" t="s">
        <v>277</v>
      </c>
      <c r="AM1056" t="s">
        <v>41</v>
      </c>
      <c r="AN1056" t="s">
        <v>46</v>
      </c>
    </row>
    <row r="1057" spans="1:40">
      <c r="A1057" t="s">
        <v>40</v>
      </c>
      <c r="B1057" s="1">
        <v>42330</v>
      </c>
      <c r="C1057">
        <v>6.6</v>
      </c>
      <c r="D1057">
        <v>-3.9</v>
      </c>
      <c r="E1057">
        <f t="shared" si="87"/>
        <v>0</v>
      </c>
      <c r="F1057">
        <f t="shared" si="88"/>
        <v>2720.0999999999995</v>
      </c>
      <c r="G1057">
        <v>0.4</v>
      </c>
      <c r="H1057">
        <v>4.3</v>
      </c>
      <c r="I1057">
        <v>-6.7</v>
      </c>
      <c r="J1057">
        <v>-2</v>
      </c>
      <c r="K1057">
        <v>-7.9</v>
      </c>
      <c r="L1057">
        <v>58.9</v>
      </c>
      <c r="M1057">
        <v>0</v>
      </c>
      <c r="N1057">
        <v>1.016</v>
      </c>
      <c r="O1057">
        <v>4.8259999999999419</v>
      </c>
      <c r="P1057">
        <f t="shared" si="84"/>
        <v>48.006</v>
      </c>
      <c r="Q1057">
        <f t="shared" si="85"/>
        <v>-141.47800000000012</v>
      </c>
      <c r="R1057">
        <f t="shared" si="86"/>
        <v>95.75799999999947</v>
      </c>
      <c r="S1057">
        <v>0</v>
      </c>
      <c r="T1057">
        <v>0</v>
      </c>
      <c r="V1057">
        <v>0</v>
      </c>
      <c r="W1057">
        <v>0</v>
      </c>
      <c r="X1057">
        <v>37.1</v>
      </c>
      <c r="Y1057">
        <v>18.399999999999999</v>
      </c>
      <c r="Z1057">
        <v>13.7</v>
      </c>
      <c r="AA1057">
        <v>1024.9000000000001</v>
      </c>
      <c r="AB1057">
        <v>0</v>
      </c>
      <c r="AC1057">
        <v>15.8</v>
      </c>
      <c r="AD1057">
        <v>168.2</v>
      </c>
      <c r="AE1057">
        <v>14.5</v>
      </c>
      <c r="AF1057">
        <v>6</v>
      </c>
      <c r="AH1057" t="s">
        <v>2230</v>
      </c>
      <c r="AI1057" t="s">
        <v>2231</v>
      </c>
      <c r="AJ1057">
        <v>0.39</v>
      </c>
      <c r="AK1057" t="s">
        <v>54</v>
      </c>
      <c r="AL1057" t="s">
        <v>55</v>
      </c>
      <c r="AM1057" t="s">
        <v>56</v>
      </c>
      <c r="AN1057" t="s">
        <v>2126</v>
      </c>
    </row>
    <row r="1058" spans="1:40">
      <c r="A1058" t="s">
        <v>40</v>
      </c>
      <c r="B1058" s="1">
        <v>42331</v>
      </c>
      <c r="C1058">
        <v>13.1</v>
      </c>
      <c r="D1058">
        <v>-5</v>
      </c>
      <c r="E1058">
        <f t="shared" si="87"/>
        <v>0</v>
      </c>
      <c r="F1058">
        <f t="shared" si="88"/>
        <v>2720.0999999999995</v>
      </c>
      <c r="G1058">
        <v>2.7</v>
      </c>
      <c r="H1058">
        <v>13.1</v>
      </c>
      <c r="I1058">
        <v>-5</v>
      </c>
      <c r="J1058">
        <v>2.4</v>
      </c>
      <c r="K1058">
        <v>-4.5999999999999996</v>
      </c>
      <c r="L1058">
        <v>65</v>
      </c>
      <c r="M1058">
        <v>0</v>
      </c>
      <c r="N1058">
        <v>0</v>
      </c>
      <c r="O1058">
        <v>4.571999999999993</v>
      </c>
      <c r="P1058">
        <f t="shared" si="84"/>
        <v>48.006000000000199</v>
      </c>
      <c r="Q1058">
        <f t="shared" si="85"/>
        <v>-143.25600000000006</v>
      </c>
      <c r="R1058">
        <f t="shared" si="86"/>
        <v>93.217999999999506</v>
      </c>
      <c r="S1058">
        <v>0</v>
      </c>
      <c r="T1058">
        <v>0</v>
      </c>
      <c r="V1058">
        <v>0</v>
      </c>
      <c r="W1058">
        <v>0</v>
      </c>
      <c r="X1058">
        <v>29.5</v>
      </c>
      <c r="Y1058">
        <v>12.9</v>
      </c>
      <c r="Z1058">
        <v>234.7</v>
      </c>
      <c r="AA1058">
        <v>1026.5</v>
      </c>
      <c r="AB1058">
        <v>0</v>
      </c>
      <c r="AC1058">
        <v>15.9</v>
      </c>
      <c r="AD1058">
        <v>163.6</v>
      </c>
      <c r="AE1058">
        <v>14</v>
      </c>
      <c r="AF1058">
        <v>6</v>
      </c>
      <c r="AH1058" t="s">
        <v>2232</v>
      </c>
      <c r="AI1058" t="s">
        <v>2233</v>
      </c>
      <c r="AJ1058">
        <v>0.42</v>
      </c>
      <c r="AK1058" t="s">
        <v>54</v>
      </c>
      <c r="AL1058" t="s">
        <v>55</v>
      </c>
      <c r="AM1058" t="s">
        <v>56</v>
      </c>
      <c r="AN1058" t="s">
        <v>2129</v>
      </c>
    </row>
    <row r="1059" spans="1:40">
      <c r="A1059" t="s">
        <v>40</v>
      </c>
      <c r="B1059" s="1">
        <v>42332</v>
      </c>
      <c r="C1059">
        <v>16</v>
      </c>
      <c r="D1059">
        <v>-1.1000000000000001</v>
      </c>
      <c r="E1059">
        <f t="shared" si="87"/>
        <v>0</v>
      </c>
      <c r="F1059">
        <f t="shared" si="88"/>
        <v>2720.0999999999995</v>
      </c>
      <c r="G1059">
        <v>7.1</v>
      </c>
      <c r="H1059">
        <v>16</v>
      </c>
      <c r="I1059">
        <v>-2.7</v>
      </c>
      <c r="J1059">
        <v>6.6</v>
      </c>
      <c r="K1059">
        <v>-1.8</v>
      </c>
      <c r="L1059">
        <v>59</v>
      </c>
      <c r="M1059">
        <v>0</v>
      </c>
      <c r="N1059">
        <v>0</v>
      </c>
      <c r="O1059">
        <v>4.8260000000001222</v>
      </c>
      <c r="P1059">
        <f t="shared" si="84"/>
        <v>47.244000000000185</v>
      </c>
      <c r="Q1059">
        <f t="shared" si="85"/>
        <v>-145.28800000000004</v>
      </c>
      <c r="R1059">
        <f t="shared" si="86"/>
        <v>88.899999999999636</v>
      </c>
      <c r="S1059">
        <v>0</v>
      </c>
      <c r="T1059">
        <v>0</v>
      </c>
      <c r="V1059">
        <v>0</v>
      </c>
      <c r="W1059">
        <v>0</v>
      </c>
      <c r="Y1059">
        <v>16.3</v>
      </c>
      <c r="Z1059">
        <v>138.5</v>
      </c>
      <c r="AA1059">
        <v>1027.2</v>
      </c>
      <c r="AB1059">
        <v>0.9</v>
      </c>
      <c r="AC1059">
        <v>15.9</v>
      </c>
      <c r="AD1059">
        <v>98.6</v>
      </c>
      <c r="AE1059">
        <v>8.3000000000000007</v>
      </c>
      <c r="AF1059">
        <v>4</v>
      </c>
      <c r="AH1059" t="s">
        <v>2234</v>
      </c>
      <c r="AI1059" t="s">
        <v>2235</v>
      </c>
      <c r="AJ1059">
        <v>0.46</v>
      </c>
      <c r="AK1059" t="s">
        <v>54</v>
      </c>
      <c r="AL1059" t="s">
        <v>55</v>
      </c>
      <c r="AM1059" t="s">
        <v>56</v>
      </c>
      <c r="AN1059" t="s">
        <v>2129</v>
      </c>
    </row>
    <row r="1060" spans="1:40">
      <c r="A1060" t="s">
        <v>40</v>
      </c>
      <c r="B1060" s="1">
        <v>42333</v>
      </c>
      <c r="C1060">
        <v>19</v>
      </c>
      <c r="D1060">
        <v>3.2</v>
      </c>
      <c r="E1060">
        <f t="shared" si="87"/>
        <v>1.0999999999999996</v>
      </c>
      <c r="F1060">
        <f t="shared" si="88"/>
        <v>2721.1999999999994</v>
      </c>
      <c r="G1060">
        <v>11.3</v>
      </c>
      <c r="H1060">
        <v>19</v>
      </c>
      <c r="I1060">
        <v>0.7</v>
      </c>
      <c r="J1060">
        <v>10.1</v>
      </c>
      <c r="K1060">
        <v>3.8</v>
      </c>
      <c r="L1060">
        <v>60.7</v>
      </c>
      <c r="M1060">
        <v>0</v>
      </c>
      <c r="N1060">
        <v>0</v>
      </c>
      <c r="O1060">
        <v>4.8259999999999419</v>
      </c>
      <c r="P1060">
        <f t="shared" si="84"/>
        <v>33.782000000000053</v>
      </c>
      <c r="Q1060">
        <f t="shared" si="85"/>
        <v>-147.57400000000032</v>
      </c>
      <c r="R1060">
        <f t="shared" si="86"/>
        <v>84.581999999999425</v>
      </c>
      <c r="S1060">
        <v>0</v>
      </c>
      <c r="T1060">
        <v>0</v>
      </c>
      <c r="V1060">
        <v>0</v>
      </c>
      <c r="W1060">
        <v>0</v>
      </c>
      <c r="X1060">
        <v>31.7</v>
      </c>
      <c r="Y1060">
        <v>20.2</v>
      </c>
      <c r="Z1060">
        <v>142.4</v>
      </c>
      <c r="AA1060">
        <v>1027.0999999999999</v>
      </c>
      <c r="AB1060">
        <v>20.3</v>
      </c>
      <c r="AC1060">
        <v>15.8</v>
      </c>
      <c r="AD1060">
        <v>145.5</v>
      </c>
      <c r="AE1060">
        <v>12.5</v>
      </c>
      <c r="AF1060">
        <v>6</v>
      </c>
      <c r="AH1060" t="s">
        <v>2236</v>
      </c>
      <c r="AI1060" t="s">
        <v>2237</v>
      </c>
      <c r="AJ1060">
        <v>0.5</v>
      </c>
      <c r="AK1060" t="s">
        <v>49</v>
      </c>
      <c r="AL1060" t="s">
        <v>110</v>
      </c>
      <c r="AM1060" t="s">
        <v>51</v>
      </c>
      <c r="AN1060" t="s">
        <v>2129</v>
      </c>
    </row>
    <row r="1061" spans="1:40">
      <c r="A1061" t="s">
        <v>40</v>
      </c>
      <c r="B1061" s="1">
        <v>42334</v>
      </c>
      <c r="C1061">
        <v>22.1</v>
      </c>
      <c r="D1061">
        <v>12</v>
      </c>
      <c r="E1061">
        <f t="shared" si="87"/>
        <v>7.0500000000000007</v>
      </c>
      <c r="F1061">
        <f t="shared" si="88"/>
        <v>2728.2499999999995</v>
      </c>
      <c r="G1061">
        <v>16.3</v>
      </c>
      <c r="H1061">
        <v>22.1</v>
      </c>
      <c r="I1061">
        <v>12</v>
      </c>
      <c r="J1061">
        <v>16.3</v>
      </c>
      <c r="K1061">
        <v>9</v>
      </c>
      <c r="L1061">
        <v>62.7</v>
      </c>
      <c r="M1061">
        <v>0</v>
      </c>
      <c r="N1061">
        <v>0</v>
      </c>
      <c r="O1061">
        <v>5.080000000000072</v>
      </c>
      <c r="P1061">
        <f t="shared" si="84"/>
        <v>-0.25399999999991962</v>
      </c>
      <c r="Q1061">
        <f t="shared" si="85"/>
        <v>-149.86000000000021</v>
      </c>
      <c r="R1061">
        <f t="shared" si="86"/>
        <v>81.02599999999984</v>
      </c>
      <c r="S1061">
        <v>0</v>
      </c>
      <c r="T1061">
        <v>0</v>
      </c>
      <c r="V1061">
        <v>0</v>
      </c>
      <c r="W1061">
        <v>0</v>
      </c>
      <c r="X1061">
        <v>46.4</v>
      </c>
      <c r="Y1061">
        <v>26.4</v>
      </c>
      <c r="Z1061">
        <v>143.80000000000001</v>
      </c>
      <c r="AA1061">
        <v>1029.4000000000001</v>
      </c>
      <c r="AB1061">
        <v>21.4</v>
      </c>
      <c r="AC1061">
        <v>15.9</v>
      </c>
      <c r="AD1061">
        <v>142.1</v>
      </c>
      <c r="AE1061">
        <v>12.2</v>
      </c>
      <c r="AF1061">
        <v>6</v>
      </c>
      <c r="AH1061" t="s">
        <v>2238</v>
      </c>
      <c r="AI1061" t="s">
        <v>2239</v>
      </c>
      <c r="AJ1061">
        <v>0.53</v>
      </c>
      <c r="AK1061" t="s">
        <v>49</v>
      </c>
      <c r="AL1061" t="s">
        <v>110</v>
      </c>
      <c r="AM1061" t="s">
        <v>51</v>
      </c>
      <c r="AN1061" t="s">
        <v>2129</v>
      </c>
    </row>
    <row r="1062" spans="1:40">
      <c r="A1062" t="s">
        <v>40</v>
      </c>
      <c r="B1062" s="1">
        <v>42335</v>
      </c>
      <c r="C1062">
        <v>20</v>
      </c>
      <c r="D1062">
        <v>15.1</v>
      </c>
      <c r="E1062">
        <f t="shared" si="87"/>
        <v>7.5500000000000007</v>
      </c>
      <c r="F1062">
        <f t="shared" si="88"/>
        <v>2735.7999999999997</v>
      </c>
      <c r="G1062">
        <v>17.3</v>
      </c>
      <c r="H1062">
        <v>20</v>
      </c>
      <c r="I1062">
        <v>15.1</v>
      </c>
      <c r="J1062">
        <v>17.3</v>
      </c>
      <c r="K1062">
        <v>12.8</v>
      </c>
      <c r="L1062">
        <v>75.099999999999994</v>
      </c>
      <c r="M1062">
        <v>0</v>
      </c>
      <c r="N1062">
        <v>0</v>
      </c>
      <c r="O1062">
        <v>5.3340000000000209</v>
      </c>
      <c r="P1062">
        <f t="shared" si="84"/>
        <v>-15.494000000000028</v>
      </c>
      <c r="Q1062">
        <f t="shared" si="85"/>
        <v>-152.40000000000029</v>
      </c>
      <c r="R1062">
        <f t="shared" si="86"/>
        <v>76.453999999999724</v>
      </c>
      <c r="S1062">
        <v>0</v>
      </c>
      <c r="T1062">
        <v>0</v>
      </c>
      <c r="V1062">
        <v>0</v>
      </c>
      <c r="W1062">
        <v>0</v>
      </c>
      <c r="X1062">
        <v>33.5</v>
      </c>
      <c r="Y1062">
        <v>21.7</v>
      </c>
      <c r="Z1062">
        <v>153</v>
      </c>
      <c r="AA1062">
        <v>1026</v>
      </c>
      <c r="AB1062">
        <v>7.3</v>
      </c>
      <c r="AC1062">
        <v>15.7</v>
      </c>
      <c r="AD1062">
        <v>45.5</v>
      </c>
      <c r="AE1062">
        <v>3.9</v>
      </c>
      <c r="AF1062">
        <v>2</v>
      </c>
      <c r="AH1062" t="s">
        <v>2240</v>
      </c>
      <c r="AI1062" t="s">
        <v>2241</v>
      </c>
      <c r="AJ1062">
        <v>0.56000000000000005</v>
      </c>
      <c r="AK1062" t="s">
        <v>54</v>
      </c>
      <c r="AL1062" t="s">
        <v>55</v>
      </c>
      <c r="AM1062" t="s">
        <v>56</v>
      </c>
      <c r="AN1062" t="s">
        <v>46</v>
      </c>
    </row>
    <row r="1063" spans="1:40">
      <c r="A1063" t="s">
        <v>40</v>
      </c>
      <c r="B1063" s="1">
        <v>42336</v>
      </c>
      <c r="C1063">
        <v>18.899999999999999</v>
      </c>
      <c r="D1063">
        <v>16</v>
      </c>
      <c r="E1063">
        <f t="shared" si="87"/>
        <v>7.4499999999999993</v>
      </c>
      <c r="F1063">
        <f t="shared" si="88"/>
        <v>2743.2499999999995</v>
      </c>
      <c r="G1063">
        <v>17.100000000000001</v>
      </c>
      <c r="H1063">
        <v>18.899999999999999</v>
      </c>
      <c r="I1063">
        <v>16</v>
      </c>
      <c r="J1063">
        <v>17.100000000000001</v>
      </c>
      <c r="K1063">
        <v>14.9</v>
      </c>
      <c r="L1063">
        <v>87.1</v>
      </c>
      <c r="M1063">
        <v>0.54400000000000004</v>
      </c>
      <c r="N1063">
        <v>0</v>
      </c>
      <c r="O1063">
        <v>5.3339999999998406</v>
      </c>
      <c r="P1063">
        <f t="shared" si="84"/>
        <v>-20.828000000000088</v>
      </c>
      <c r="Q1063">
        <f t="shared" si="85"/>
        <v>-155.19400000000027</v>
      </c>
      <c r="R1063">
        <f t="shared" si="86"/>
        <v>69.341999999999643</v>
      </c>
      <c r="S1063">
        <v>100</v>
      </c>
      <c r="T1063">
        <v>16.670000000000002</v>
      </c>
      <c r="U1063" t="s">
        <v>41</v>
      </c>
      <c r="V1063">
        <v>0</v>
      </c>
      <c r="W1063">
        <v>0</v>
      </c>
      <c r="X1063">
        <v>27.7</v>
      </c>
      <c r="Y1063">
        <v>16.399999999999999</v>
      </c>
      <c r="Z1063">
        <v>152.30000000000001</v>
      </c>
      <c r="AA1063">
        <v>1022</v>
      </c>
      <c r="AB1063">
        <v>47.8</v>
      </c>
      <c r="AC1063">
        <v>11.3</v>
      </c>
      <c r="AD1063">
        <v>93.1</v>
      </c>
      <c r="AE1063">
        <v>7.9</v>
      </c>
      <c r="AF1063">
        <v>4</v>
      </c>
      <c r="AH1063" t="s">
        <v>2242</v>
      </c>
      <c r="AI1063" t="s">
        <v>2243</v>
      </c>
      <c r="AJ1063">
        <v>0.59</v>
      </c>
      <c r="AK1063" t="s">
        <v>61</v>
      </c>
      <c r="AL1063" t="s">
        <v>215</v>
      </c>
      <c r="AM1063" t="s">
        <v>41</v>
      </c>
      <c r="AN1063" t="s">
        <v>46</v>
      </c>
    </row>
    <row r="1064" spans="1:40">
      <c r="A1064" t="s">
        <v>40</v>
      </c>
      <c r="B1064" s="1">
        <v>42337</v>
      </c>
      <c r="C1064">
        <v>16</v>
      </c>
      <c r="D1064">
        <v>8.1999999999999993</v>
      </c>
      <c r="E1064">
        <f t="shared" si="87"/>
        <v>2.0999999999999996</v>
      </c>
      <c r="F1064">
        <f t="shared" si="88"/>
        <v>2745.3499999999995</v>
      </c>
      <c r="G1064">
        <v>10</v>
      </c>
      <c r="H1064">
        <v>16</v>
      </c>
      <c r="I1064">
        <v>7</v>
      </c>
      <c r="J1064">
        <v>9.3000000000000007</v>
      </c>
      <c r="K1064">
        <v>9.8000000000000007</v>
      </c>
      <c r="L1064">
        <v>98.9</v>
      </c>
      <c r="M1064">
        <v>10.013</v>
      </c>
      <c r="N1064">
        <v>11.43</v>
      </c>
      <c r="O1064">
        <v>5.3340000000000209</v>
      </c>
      <c r="P1064">
        <f t="shared" si="84"/>
        <v>-23.113999999999919</v>
      </c>
      <c r="Q1064">
        <f t="shared" si="85"/>
        <v>-157.73400000000012</v>
      </c>
      <c r="R1064">
        <f t="shared" si="86"/>
        <v>56.133999999999901</v>
      </c>
      <c r="S1064">
        <v>100</v>
      </c>
      <c r="T1064">
        <v>87.5</v>
      </c>
      <c r="U1064" t="s">
        <v>41</v>
      </c>
      <c r="V1064">
        <v>0</v>
      </c>
      <c r="W1064">
        <v>0</v>
      </c>
      <c r="Y1064">
        <v>16.100000000000001</v>
      </c>
      <c r="Z1064">
        <v>309.60000000000002</v>
      </c>
      <c r="AA1064">
        <v>1019.9</v>
      </c>
      <c r="AB1064">
        <v>99.6</v>
      </c>
      <c r="AC1064">
        <v>4.5</v>
      </c>
      <c r="AD1064">
        <v>41.1</v>
      </c>
      <c r="AE1064">
        <v>3.4</v>
      </c>
      <c r="AF1064">
        <v>2</v>
      </c>
      <c r="AH1064" t="s">
        <v>2244</v>
      </c>
      <c r="AI1064" t="s">
        <v>2245</v>
      </c>
      <c r="AJ1064">
        <v>0.62</v>
      </c>
      <c r="AK1064" t="s">
        <v>44</v>
      </c>
      <c r="AL1064" t="s">
        <v>45</v>
      </c>
      <c r="AM1064" t="s">
        <v>41</v>
      </c>
      <c r="AN1064" t="s">
        <v>2126</v>
      </c>
    </row>
    <row r="1065" spans="1:40">
      <c r="A1065" t="s">
        <v>40</v>
      </c>
      <c r="B1065" s="1">
        <v>42338</v>
      </c>
      <c r="C1065">
        <v>14.9</v>
      </c>
      <c r="D1065">
        <v>8.1</v>
      </c>
      <c r="E1065">
        <f t="shared" si="87"/>
        <v>1.5</v>
      </c>
      <c r="F1065">
        <f t="shared" si="88"/>
        <v>2746.8499999999995</v>
      </c>
      <c r="G1065">
        <v>11.1</v>
      </c>
      <c r="H1065">
        <v>14.9</v>
      </c>
      <c r="I1065">
        <v>6.6</v>
      </c>
      <c r="J1065">
        <v>10.8</v>
      </c>
      <c r="K1065">
        <v>10.9</v>
      </c>
      <c r="L1065">
        <v>98.4</v>
      </c>
      <c r="M1065">
        <v>9.59</v>
      </c>
      <c r="N1065">
        <v>29.971999999999998</v>
      </c>
      <c r="O1065">
        <v>5.3340000000000209</v>
      </c>
      <c r="P1065">
        <f t="shared" si="84"/>
        <v>-13.20799999999997</v>
      </c>
      <c r="Q1065">
        <f t="shared" si="85"/>
        <v>-150.87600000000006</v>
      </c>
      <c r="R1065">
        <f t="shared" si="86"/>
        <v>66.293999999999755</v>
      </c>
      <c r="S1065">
        <v>100</v>
      </c>
      <c r="T1065">
        <v>79.17</v>
      </c>
      <c r="U1065" t="s">
        <v>41</v>
      </c>
      <c r="V1065">
        <v>0</v>
      </c>
      <c r="W1065">
        <v>0</v>
      </c>
      <c r="Y1065">
        <v>12.5</v>
      </c>
      <c r="Z1065">
        <v>156.6</v>
      </c>
      <c r="AA1065">
        <v>1016.8</v>
      </c>
      <c r="AB1065">
        <v>98.2</v>
      </c>
      <c r="AC1065">
        <v>7.8</v>
      </c>
      <c r="AD1065">
        <v>45.4</v>
      </c>
      <c r="AE1065">
        <v>3.9</v>
      </c>
      <c r="AF1065">
        <v>2</v>
      </c>
      <c r="AH1065" t="s">
        <v>2246</v>
      </c>
      <c r="AI1065" t="s">
        <v>2247</v>
      </c>
      <c r="AJ1065">
        <v>0.66</v>
      </c>
      <c r="AK1065" t="s">
        <v>44</v>
      </c>
      <c r="AL1065" t="s">
        <v>45</v>
      </c>
      <c r="AM1065" t="s">
        <v>41</v>
      </c>
      <c r="AN1065" t="s">
        <v>2129</v>
      </c>
    </row>
    <row r="1066" spans="1:40">
      <c r="A1066" t="s">
        <v>40</v>
      </c>
      <c r="B1066" s="1">
        <v>42339</v>
      </c>
      <c r="C1066">
        <v>13.2</v>
      </c>
      <c r="D1066">
        <v>8</v>
      </c>
      <c r="E1066">
        <f t="shared" si="87"/>
        <v>0.59999999999999964</v>
      </c>
      <c r="F1066">
        <f t="shared" si="88"/>
        <v>2747.4499999999994</v>
      </c>
      <c r="G1066">
        <v>9.6</v>
      </c>
      <c r="H1066">
        <v>13.2</v>
      </c>
      <c r="I1066">
        <v>6.6</v>
      </c>
      <c r="J1066">
        <v>9.1</v>
      </c>
      <c r="K1066">
        <v>9</v>
      </c>
      <c r="L1066">
        <v>96.3</v>
      </c>
      <c r="M1066">
        <v>4.5730000000000004</v>
      </c>
      <c r="N1066">
        <v>32.765999999999998</v>
      </c>
      <c r="O1066">
        <v>5.5879999999999708</v>
      </c>
      <c r="P1066">
        <f t="shared" si="84"/>
        <v>15.240000000000165</v>
      </c>
      <c r="Q1066">
        <f t="shared" si="85"/>
        <v>-123.44400000000013</v>
      </c>
      <c r="R1066">
        <f t="shared" si="86"/>
        <v>94.99599999999964</v>
      </c>
      <c r="S1066">
        <v>100</v>
      </c>
      <c r="T1066">
        <v>45.83</v>
      </c>
      <c r="U1066" t="s">
        <v>41</v>
      </c>
      <c r="V1066">
        <v>0</v>
      </c>
      <c r="W1066">
        <v>0</v>
      </c>
      <c r="X1066">
        <v>31.7</v>
      </c>
      <c r="Y1066">
        <v>15.8</v>
      </c>
      <c r="Z1066">
        <v>305.60000000000002</v>
      </c>
      <c r="AA1066">
        <v>1015.8</v>
      </c>
      <c r="AB1066">
        <v>99.7</v>
      </c>
      <c r="AC1066">
        <v>9.9</v>
      </c>
      <c r="AD1066">
        <v>27.3</v>
      </c>
      <c r="AE1066">
        <v>2.2999999999999998</v>
      </c>
      <c r="AF1066">
        <v>1</v>
      </c>
      <c r="AH1066" t="s">
        <v>2248</v>
      </c>
      <c r="AI1066" t="s">
        <v>2249</v>
      </c>
      <c r="AJ1066">
        <v>0.69</v>
      </c>
      <c r="AK1066" t="s">
        <v>44</v>
      </c>
      <c r="AL1066" t="s">
        <v>793</v>
      </c>
      <c r="AM1066" t="s">
        <v>41</v>
      </c>
      <c r="AN1066" t="s">
        <v>46</v>
      </c>
    </row>
    <row r="1067" spans="1:40">
      <c r="A1067" t="s">
        <v>40</v>
      </c>
      <c r="B1067" s="1">
        <v>42340</v>
      </c>
      <c r="C1067">
        <v>12</v>
      </c>
      <c r="D1067">
        <v>0.2</v>
      </c>
      <c r="E1067">
        <f t="shared" si="87"/>
        <v>0</v>
      </c>
      <c r="F1067">
        <f t="shared" si="88"/>
        <v>2747.4499999999994</v>
      </c>
      <c r="G1067">
        <v>7</v>
      </c>
      <c r="H1067">
        <v>12</v>
      </c>
      <c r="I1067">
        <v>0.2</v>
      </c>
      <c r="J1067">
        <v>6.2</v>
      </c>
      <c r="K1067">
        <v>3.1</v>
      </c>
      <c r="L1067">
        <v>78.8</v>
      </c>
      <c r="M1067">
        <v>0</v>
      </c>
      <c r="N1067">
        <v>2.032</v>
      </c>
      <c r="O1067">
        <v>5.8420000000001009</v>
      </c>
      <c r="P1067">
        <f t="shared" si="84"/>
        <v>39.370000000000147</v>
      </c>
      <c r="Q1067">
        <f t="shared" si="85"/>
        <v>-93.472000000000122</v>
      </c>
      <c r="R1067">
        <f t="shared" si="86"/>
        <v>126.49199999999962</v>
      </c>
      <c r="S1067">
        <v>0</v>
      </c>
      <c r="T1067">
        <v>0</v>
      </c>
      <c r="V1067">
        <v>0</v>
      </c>
      <c r="W1067">
        <v>0</v>
      </c>
      <c r="X1067">
        <v>33.5</v>
      </c>
      <c r="Y1067">
        <v>22.1</v>
      </c>
      <c r="Z1067">
        <v>290.7</v>
      </c>
      <c r="AA1067">
        <v>1017.5</v>
      </c>
      <c r="AB1067">
        <v>32.799999999999997</v>
      </c>
      <c r="AC1067">
        <v>13.9</v>
      </c>
      <c r="AD1067">
        <v>149.9</v>
      </c>
      <c r="AE1067">
        <v>12.9</v>
      </c>
      <c r="AF1067">
        <v>6</v>
      </c>
      <c r="AH1067" t="s">
        <v>2250</v>
      </c>
      <c r="AI1067" t="s">
        <v>2251</v>
      </c>
      <c r="AJ1067">
        <v>0.72</v>
      </c>
      <c r="AK1067" t="s">
        <v>49</v>
      </c>
      <c r="AL1067" t="s">
        <v>50</v>
      </c>
      <c r="AM1067" t="s">
        <v>51</v>
      </c>
      <c r="AN1067" t="s">
        <v>2126</v>
      </c>
    </row>
    <row r="1068" spans="1:40">
      <c r="A1068" t="s">
        <v>40</v>
      </c>
      <c r="B1068" s="1">
        <v>42341</v>
      </c>
      <c r="C1068">
        <v>10</v>
      </c>
      <c r="D1068">
        <v>-1.8</v>
      </c>
      <c r="E1068">
        <f t="shared" si="87"/>
        <v>0</v>
      </c>
      <c r="F1068">
        <f t="shared" si="88"/>
        <v>2747.4499999999994</v>
      </c>
      <c r="G1068">
        <v>2.8</v>
      </c>
      <c r="H1068">
        <v>8.1999999999999993</v>
      </c>
      <c r="I1068">
        <v>-2.2999999999999998</v>
      </c>
      <c r="J1068">
        <v>1.5</v>
      </c>
      <c r="K1068">
        <v>-1.4</v>
      </c>
      <c r="L1068">
        <v>77.3</v>
      </c>
      <c r="M1068">
        <v>0</v>
      </c>
      <c r="N1068">
        <v>0</v>
      </c>
      <c r="O1068">
        <v>6.0959999999998695</v>
      </c>
      <c r="P1068">
        <f t="shared" si="84"/>
        <v>38.862000000000023</v>
      </c>
      <c r="Q1068">
        <f t="shared" si="85"/>
        <v>-94.488000000000227</v>
      </c>
      <c r="R1068">
        <f t="shared" si="86"/>
        <v>126.99999999999966</v>
      </c>
      <c r="S1068">
        <v>0</v>
      </c>
      <c r="T1068">
        <v>0</v>
      </c>
      <c r="V1068">
        <v>0</v>
      </c>
      <c r="W1068">
        <v>0</v>
      </c>
      <c r="X1068">
        <v>29.5</v>
      </c>
      <c r="Y1068">
        <v>19.600000000000001</v>
      </c>
      <c r="Z1068">
        <v>26.4</v>
      </c>
      <c r="AA1068">
        <v>1027.7</v>
      </c>
      <c r="AB1068">
        <v>0.4</v>
      </c>
      <c r="AC1068">
        <v>15</v>
      </c>
      <c r="AD1068">
        <v>153.69999999999999</v>
      </c>
      <c r="AE1068">
        <v>13.3</v>
      </c>
      <c r="AF1068">
        <v>6</v>
      </c>
      <c r="AH1068" t="s">
        <v>2252</v>
      </c>
      <c r="AI1068" t="s">
        <v>2253</v>
      </c>
      <c r="AJ1068">
        <v>0.75</v>
      </c>
      <c r="AK1068" t="s">
        <v>54</v>
      </c>
      <c r="AL1068" t="s">
        <v>55</v>
      </c>
      <c r="AM1068" t="s">
        <v>56</v>
      </c>
      <c r="AN1068" t="s">
        <v>2129</v>
      </c>
    </row>
    <row r="1069" spans="1:40">
      <c r="A1069" t="s">
        <v>40</v>
      </c>
      <c r="B1069" s="1">
        <v>42342</v>
      </c>
      <c r="C1069">
        <v>13.1</v>
      </c>
      <c r="D1069">
        <v>-3</v>
      </c>
      <c r="E1069">
        <f t="shared" si="87"/>
        <v>0</v>
      </c>
      <c r="F1069">
        <f t="shared" si="88"/>
        <v>2747.4499999999994</v>
      </c>
      <c r="G1069">
        <v>3.1</v>
      </c>
      <c r="H1069">
        <v>13.1</v>
      </c>
      <c r="I1069">
        <v>-5.0999999999999996</v>
      </c>
      <c r="J1069">
        <v>2.5</v>
      </c>
      <c r="K1069">
        <v>-1.3</v>
      </c>
      <c r="L1069">
        <v>77.2</v>
      </c>
      <c r="M1069">
        <v>0</v>
      </c>
      <c r="N1069">
        <v>0</v>
      </c>
      <c r="O1069">
        <v>5.8420000000001009</v>
      </c>
      <c r="P1069">
        <f t="shared" si="84"/>
        <v>36.322000000000145</v>
      </c>
      <c r="Q1069">
        <f t="shared" si="85"/>
        <v>-97.536000000000172</v>
      </c>
      <c r="R1069">
        <f t="shared" si="86"/>
        <v>112.77599999999973</v>
      </c>
      <c r="S1069">
        <v>0</v>
      </c>
      <c r="T1069">
        <v>0</v>
      </c>
      <c r="V1069">
        <v>0</v>
      </c>
      <c r="W1069">
        <v>0</v>
      </c>
      <c r="Y1069">
        <v>11.6</v>
      </c>
      <c r="Z1069">
        <v>45.6</v>
      </c>
      <c r="AA1069">
        <v>1033.0999999999999</v>
      </c>
      <c r="AB1069">
        <v>0</v>
      </c>
      <c r="AC1069">
        <v>15.7</v>
      </c>
      <c r="AD1069">
        <v>154.5</v>
      </c>
      <c r="AE1069">
        <v>13.3</v>
      </c>
      <c r="AF1069">
        <v>6</v>
      </c>
      <c r="AH1069" t="s">
        <v>2254</v>
      </c>
      <c r="AI1069" t="s">
        <v>2255</v>
      </c>
      <c r="AJ1069">
        <v>0.78</v>
      </c>
      <c r="AK1069" t="s">
        <v>54</v>
      </c>
      <c r="AL1069" t="s">
        <v>55</v>
      </c>
      <c r="AM1069" t="s">
        <v>56</v>
      </c>
      <c r="AN1069" t="s">
        <v>46</v>
      </c>
    </row>
    <row r="1070" spans="1:40">
      <c r="A1070" t="s">
        <v>40</v>
      </c>
      <c r="B1070" s="1">
        <v>42343</v>
      </c>
      <c r="C1070">
        <v>15.1</v>
      </c>
      <c r="D1070">
        <v>-3</v>
      </c>
      <c r="E1070">
        <f t="shared" si="87"/>
        <v>0</v>
      </c>
      <c r="F1070">
        <f t="shared" si="88"/>
        <v>2747.4499999999994</v>
      </c>
      <c r="G1070">
        <v>5.0999999999999996</v>
      </c>
      <c r="H1070">
        <v>15.1</v>
      </c>
      <c r="I1070">
        <v>-3</v>
      </c>
      <c r="J1070">
        <v>4.5999999999999996</v>
      </c>
      <c r="K1070">
        <v>-1.3</v>
      </c>
      <c r="L1070">
        <v>68.900000000000006</v>
      </c>
      <c r="M1070">
        <v>0</v>
      </c>
      <c r="N1070">
        <v>0</v>
      </c>
      <c r="O1070">
        <v>5.5879999999999708</v>
      </c>
      <c r="P1070">
        <f t="shared" si="84"/>
        <v>34.036000000000058</v>
      </c>
      <c r="Q1070">
        <f t="shared" si="85"/>
        <v>-100.83800000000025</v>
      </c>
      <c r="R1070">
        <f t="shared" si="86"/>
        <v>111.2519999999995</v>
      </c>
      <c r="S1070">
        <v>0</v>
      </c>
      <c r="T1070">
        <v>0</v>
      </c>
      <c r="V1070">
        <v>0</v>
      </c>
      <c r="W1070">
        <v>0</v>
      </c>
      <c r="Y1070">
        <v>12.4</v>
      </c>
      <c r="Z1070">
        <v>112.7</v>
      </c>
      <c r="AA1070">
        <v>1033.8</v>
      </c>
      <c r="AB1070">
        <v>0</v>
      </c>
      <c r="AC1070">
        <v>15.8</v>
      </c>
      <c r="AD1070">
        <v>153.19999999999999</v>
      </c>
      <c r="AE1070">
        <v>13.3</v>
      </c>
      <c r="AF1070">
        <v>6</v>
      </c>
      <c r="AH1070" t="s">
        <v>2256</v>
      </c>
      <c r="AI1070" t="s">
        <v>2257</v>
      </c>
      <c r="AJ1070">
        <v>0.82</v>
      </c>
      <c r="AK1070" t="s">
        <v>54</v>
      </c>
      <c r="AL1070" t="s">
        <v>55</v>
      </c>
      <c r="AM1070" t="s">
        <v>56</v>
      </c>
      <c r="AN1070" t="s">
        <v>46</v>
      </c>
    </row>
    <row r="1071" spans="1:40">
      <c r="A1071" t="s">
        <v>40</v>
      </c>
      <c r="B1071" s="1">
        <v>42344</v>
      </c>
      <c r="C1071">
        <v>18</v>
      </c>
      <c r="D1071">
        <v>2.9</v>
      </c>
      <c r="E1071">
        <f t="shared" si="87"/>
        <v>0.44999999999999929</v>
      </c>
      <c r="F1071">
        <f t="shared" si="88"/>
        <v>2747.8999999999992</v>
      </c>
      <c r="G1071">
        <v>9.1999999999999993</v>
      </c>
      <c r="H1071">
        <v>18</v>
      </c>
      <c r="I1071">
        <v>1</v>
      </c>
      <c r="J1071">
        <v>8.6</v>
      </c>
      <c r="K1071">
        <v>3.4</v>
      </c>
      <c r="L1071">
        <v>69.400000000000006</v>
      </c>
      <c r="M1071">
        <v>0</v>
      </c>
      <c r="N1071">
        <v>0</v>
      </c>
      <c r="O1071">
        <v>5.8420000000001009</v>
      </c>
      <c r="P1071">
        <f t="shared" si="84"/>
        <v>32.258000000000038</v>
      </c>
      <c r="Q1071">
        <f t="shared" si="85"/>
        <v>-103.63200000000023</v>
      </c>
      <c r="R1071">
        <f t="shared" si="86"/>
        <v>109.72799999999961</v>
      </c>
      <c r="S1071">
        <v>0</v>
      </c>
      <c r="T1071">
        <v>0</v>
      </c>
      <c r="V1071">
        <v>0</v>
      </c>
      <c r="W1071">
        <v>0</v>
      </c>
      <c r="X1071">
        <v>33.5</v>
      </c>
      <c r="Y1071">
        <v>13.7</v>
      </c>
      <c r="Z1071">
        <v>186.4</v>
      </c>
      <c r="AA1071">
        <v>1029.2</v>
      </c>
      <c r="AB1071">
        <v>23.3</v>
      </c>
      <c r="AC1071">
        <v>15.6</v>
      </c>
      <c r="AD1071">
        <v>130.4</v>
      </c>
      <c r="AE1071">
        <v>11.3</v>
      </c>
      <c r="AF1071">
        <v>5</v>
      </c>
      <c r="AH1071" t="s">
        <v>2258</v>
      </c>
      <c r="AI1071" t="s">
        <v>2259</v>
      </c>
      <c r="AJ1071">
        <v>0.85</v>
      </c>
      <c r="AK1071" t="s">
        <v>49</v>
      </c>
      <c r="AL1071" t="s">
        <v>110</v>
      </c>
      <c r="AM1071" t="s">
        <v>51</v>
      </c>
      <c r="AN1071" t="s">
        <v>2129</v>
      </c>
    </row>
    <row r="1072" spans="1:40">
      <c r="A1072" t="s">
        <v>40</v>
      </c>
      <c r="B1072" s="1">
        <v>42345</v>
      </c>
      <c r="C1072">
        <v>17.100000000000001</v>
      </c>
      <c r="D1072">
        <v>0</v>
      </c>
      <c r="E1072">
        <f t="shared" si="87"/>
        <v>0</v>
      </c>
      <c r="F1072">
        <f t="shared" si="88"/>
        <v>2747.8999999999992</v>
      </c>
      <c r="G1072">
        <v>7</v>
      </c>
      <c r="H1072">
        <v>17.100000000000001</v>
      </c>
      <c r="I1072">
        <v>0</v>
      </c>
      <c r="J1072">
        <v>7</v>
      </c>
      <c r="K1072">
        <v>3.3</v>
      </c>
      <c r="L1072">
        <v>81</v>
      </c>
      <c r="M1072">
        <v>0</v>
      </c>
      <c r="N1072">
        <v>0</v>
      </c>
      <c r="O1072">
        <v>6.0959999999998695</v>
      </c>
      <c r="P1072">
        <f t="shared" ref="P1072:P1135" si="89">SUM(N1042:N1071)-SUM(O1042:O1071)</f>
        <v>22.351999999999947</v>
      </c>
      <c r="Q1072">
        <f t="shared" ref="Q1072:Q1135" si="90">SUM(N982:N1071)-SUM(O982:O1071)</f>
        <v>-106.17200000000025</v>
      </c>
      <c r="R1072">
        <f t="shared" ref="R1072:R1135" si="91">SUM(N892:N1071)-SUM(O892:O1071)</f>
        <v>60.45199999999943</v>
      </c>
      <c r="S1072">
        <v>0</v>
      </c>
      <c r="T1072">
        <v>0</v>
      </c>
      <c r="V1072">
        <v>0</v>
      </c>
      <c r="W1072">
        <v>0</v>
      </c>
      <c r="Y1072">
        <v>12.6</v>
      </c>
      <c r="Z1072">
        <v>327.5</v>
      </c>
      <c r="AA1072">
        <v>1024.4000000000001</v>
      </c>
      <c r="AB1072">
        <v>1.1000000000000001</v>
      </c>
      <c r="AC1072">
        <v>14.1</v>
      </c>
      <c r="AD1072">
        <v>145.1</v>
      </c>
      <c r="AE1072">
        <v>12.6</v>
      </c>
      <c r="AF1072">
        <v>6</v>
      </c>
      <c r="AH1072" t="s">
        <v>2260</v>
      </c>
      <c r="AI1072" t="s">
        <v>2261</v>
      </c>
      <c r="AJ1072">
        <v>0.88</v>
      </c>
      <c r="AK1072" t="s">
        <v>54</v>
      </c>
      <c r="AL1072" t="s">
        <v>55</v>
      </c>
      <c r="AM1072" t="s">
        <v>56</v>
      </c>
      <c r="AN1072" t="s">
        <v>2126</v>
      </c>
    </row>
    <row r="1073" spans="1:40">
      <c r="A1073" t="s">
        <v>40</v>
      </c>
      <c r="B1073" s="1">
        <v>42346</v>
      </c>
      <c r="C1073">
        <v>18</v>
      </c>
      <c r="D1073">
        <v>0</v>
      </c>
      <c r="E1073">
        <f t="shared" si="87"/>
        <v>0</v>
      </c>
      <c r="F1073">
        <f t="shared" si="88"/>
        <v>2747.8999999999992</v>
      </c>
      <c r="G1073">
        <v>8.6999999999999993</v>
      </c>
      <c r="H1073">
        <v>18</v>
      </c>
      <c r="I1073">
        <v>-2.4</v>
      </c>
      <c r="J1073">
        <v>8.1999999999999993</v>
      </c>
      <c r="K1073">
        <v>3.4</v>
      </c>
      <c r="L1073">
        <v>73.3</v>
      </c>
      <c r="M1073">
        <v>0</v>
      </c>
      <c r="N1073">
        <v>0</v>
      </c>
      <c r="O1073">
        <v>5.8420000000001009</v>
      </c>
      <c r="P1073">
        <f t="shared" si="89"/>
        <v>8.6360000000001094</v>
      </c>
      <c r="Q1073">
        <f t="shared" si="90"/>
        <v>-109.22000000000014</v>
      </c>
      <c r="R1073">
        <f t="shared" si="91"/>
        <v>58.419999999999618</v>
      </c>
      <c r="S1073">
        <v>0</v>
      </c>
      <c r="T1073">
        <v>0</v>
      </c>
      <c r="V1073">
        <v>0</v>
      </c>
      <c r="W1073">
        <v>0</v>
      </c>
      <c r="X1073">
        <v>31.7</v>
      </c>
      <c r="Y1073">
        <v>16.399999999999999</v>
      </c>
      <c r="Z1073">
        <v>175.5</v>
      </c>
      <c r="AA1073">
        <v>1018.6</v>
      </c>
      <c r="AB1073">
        <v>0.6</v>
      </c>
      <c r="AC1073">
        <v>14</v>
      </c>
      <c r="AD1073">
        <v>147.80000000000001</v>
      </c>
      <c r="AE1073">
        <v>12.9</v>
      </c>
      <c r="AF1073">
        <v>6</v>
      </c>
      <c r="AH1073" t="s">
        <v>2262</v>
      </c>
      <c r="AI1073" t="s">
        <v>2263</v>
      </c>
      <c r="AJ1073">
        <v>0.91</v>
      </c>
      <c r="AK1073" t="s">
        <v>54</v>
      </c>
      <c r="AL1073" t="s">
        <v>55</v>
      </c>
      <c r="AM1073" t="s">
        <v>56</v>
      </c>
      <c r="AN1073" t="s">
        <v>2129</v>
      </c>
    </row>
    <row r="1074" spans="1:40">
      <c r="A1074" t="s">
        <v>40</v>
      </c>
      <c r="B1074" s="1">
        <v>42347</v>
      </c>
      <c r="C1074">
        <v>16</v>
      </c>
      <c r="D1074">
        <v>6</v>
      </c>
      <c r="E1074">
        <f t="shared" si="87"/>
        <v>1</v>
      </c>
      <c r="F1074">
        <f t="shared" si="88"/>
        <v>2748.8999999999992</v>
      </c>
      <c r="G1074">
        <v>10.8</v>
      </c>
      <c r="H1074">
        <v>16</v>
      </c>
      <c r="I1074">
        <v>5.2</v>
      </c>
      <c r="J1074">
        <v>10.1</v>
      </c>
      <c r="K1074">
        <v>7.9</v>
      </c>
      <c r="L1074">
        <v>83.1</v>
      </c>
      <c r="M1074">
        <v>0</v>
      </c>
      <c r="N1074">
        <v>0</v>
      </c>
      <c r="O1074">
        <v>5.8419999999999206</v>
      </c>
      <c r="P1074">
        <f t="shared" si="89"/>
        <v>5.33400000000006</v>
      </c>
      <c r="Q1074">
        <f t="shared" si="90"/>
        <v>-112.01400000000012</v>
      </c>
      <c r="R1074">
        <f t="shared" si="91"/>
        <v>56.641999999999484</v>
      </c>
      <c r="S1074">
        <v>0</v>
      </c>
      <c r="T1074">
        <v>0</v>
      </c>
      <c r="V1074">
        <v>0</v>
      </c>
      <c r="W1074">
        <v>0</v>
      </c>
      <c r="Y1074">
        <v>13.9</v>
      </c>
      <c r="Z1074">
        <v>209.7</v>
      </c>
      <c r="AA1074">
        <v>1014.9</v>
      </c>
      <c r="AB1074">
        <v>31.2</v>
      </c>
      <c r="AC1074">
        <v>12</v>
      </c>
      <c r="AD1074">
        <v>89.8</v>
      </c>
      <c r="AE1074">
        <v>7.6</v>
      </c>
      <c r="AF1074">
        <v>3</v>
      </c>
      <c r="AH1074" t="s">
        <v>2264</v>
      </c>
      <c r="AI1074" t="s">
        <v>2265</v>
      </c>
      <c r="AJ1074">
        <v>0.95</v>
      </c>
      <c r="AK1074" t="s">
        <v>49</v>
      </c>
      <c r="AL1074" t="s">
        <v>110</v>
      </c>
      <c r="AM1074" t="s">
        <v>51</v>
      </c>
      <c r="AN1074" t="s">
        <v>2129</v>
      </c>
    </row>
    <row r="1075" spans="1:40">
      <c r="A1075" t="s">
        <v>40</v>
      </c>
      <c r="B1075" s="1">
        <v>42348</v>
      </c>
      <c r="C1075">
        <v>18</v>
      </c>
      <c r="D1075">
        <v>4.2</v>
      </c>
      <c r="E1075">
        <f t="shared" si="87"/>
        <v>1.0999999999999996</v>
      </c>
      <c r="F1075">
        <f t="shared" si="88"/>
        <v>2749.9999999999991</v>
      </c>
      <c r="G1075">
        <v>11.2</v>
      </c>
      <c r="H1075">
        <v>18</v>
      </c>
      <c r="I1075">
        <v>3.6</v>
      </c>
      <c r="J1075">
        <v>10.8</v>
      </c>
      <c r="K1075">
        <v>9.8000000000000007</v>
      </c>
      <c r="L1075">
        <v>91.6</v>
      </c>
      <c r="M1075">
        <v>0</v>
      </c>
      <c r="N1075">
        <v>0</v>
      </c>
      <c r="O1075">
        <v>6.0960000000000498</v>
      </c>
      <c r="P1075">
        <f t="shared" si="89"/>
        <v>3.0479999999999734</v>
      </c>
      <c r="Q1075">
        <f t="shared" si="90"/>
        <v>-115.06200000000007</v>
      </c>
      <c r="R1075">
        <f t="shared" si="91"/>
        <v>54.609999999999559</v>
      </c>
      <c r="S1075">
        <v>0</v>
      </c>
      <c r="T1075">
        <v>0</v>
      </c>
      <c r="V1075">
        <v>0</v>
      </c>
      <c r="W1075">
        <v>0</v>
      </c>
      <c r="X1075">
        <v>27.7</v>
      </c>
      <c r="Y1075">
        <v>16.3</v>
      </c>
      <c r="Z1075">
        <v>176.5</v>
      </c>
      <c r="AA1075">
        <v>1013.3</v>
      </c>
      <c r="AB1075">
        <v>72.8</v>
      </c>
      <c r="AC1075">
        <v>8.1999999999999993</v>
      </c>
      <c r="AD1075">
        <v>108</v>
      </c>
      <c r="AE1075">
        <v>9.1999999999999993</v>
      </c>
      <c r="AF1075">
        <v>4</v>
      </c>
      <c r="AH1075" t="s">
        <v>2266</v>
      </c>
      <c r="AI1075" t="s">
        <v>2267</v>
      </c>
      <c r="AJ1075">
        <v>0.98</v>
      </c>
      <c r="AK1075" t="s">
        <v>49</v>
      </c>
      <c r="AL1075" t="s">
        <v>110</v>
      </c>
      <c r="AM1075" t="s">
        <v>51</v>
      </c>
      <c r="AN1075" t="s">
        <v>2129</v>
      </c>
    </row>
    <row r="1076" spans="1:40">
      <c r="A1076" t="s">
        <v>40</v>
      </c>
      <c r="B1076" s="1">
        <v>42349</v>
      </c>
      <c r="C1076">
        <v>23.9</v>
      </c>
      <c r="D1076">
        <v>13.1</v>
      </c>
      <c r="E1076">
        <f t="shared" si="87"/>
        <v>8.5</v>
      </c>
      <c r="F1076">
        <f t="shared" si="88"/>
        <v>2758.4999999999991</v>
      </c>
      <c r="G1076">
        <v>18.899999999999999</v>
      </c>
      <c r="H1076">
        <v>23.9</v>
      </c>
      <c r="I1076">
        <v>13.1</v>
      </c>
      <c r="J1076">
        <v>18.899999999999999</v>
      </c>
      <c r="K1076">
        <v>15.5</v>
      </c>
      <c r="L1076">
        <v>82</v>
      </c>
      <c r="M1076">
        <v>0</v>
      </c>
      <c r="N1076">
        <v>0</v>
      </c>
      <c r="O1076">
        <v>6.0960000000000498</v>
      </c>
      <c r="P1076">
        <f t="shared" si="89"/>
        <v>0.25399999999999068</v>
      </c>
      <c r="Q1076">
        <f t="shared" si="90"/>
        <v>-118.11000000000018</v>
      </c>
      <c r="R1076">
        <f t="shared" si="91"/>
        <v>52.57799999999952</v>
      </c>
      <c r="S1076">
        <v>0</v>
      </c>
      <c r="T1076">
        <v>0</v>
      </c>
      <c r="V1076">
        <v>0</v>
      </c>
      <c r="W1076">
        <v>0</v>
      </c>
      <c r="X1076">
        <v>48.1</v>
      </c>
      <c r="Y1076">
        <v>25.7</v>
      </c>
      <c r="Z1076">
        <v>187.6</v>
      </c>
      <c r="AA1076">
        <v>1013</v>
      </c>
      <c r="AB1076">
        <v>52.3</v>
      </c>
      <c r="AC1076">
        <v>14.9</v>
      </c>
      <c r="AD1076">
        <v>90.1</v>
      </c>
      <c r="AE1076">
        <v>7.9</v>
      </c>
      <c r="AF1076">
        <v>4</v>
      </c>
      <c r="AH1076" t="s">
        <v>2268</v>
      </c>
      <c r="AI1076" t="s">
        <v>2269</v>
      </c>
      <c r="AJ1076">
        <v>0</v>
      </c>
      <c r="AK1076" t="s">
        <v>49</v>
      </c>
      <c r="AL1076" t="s">
        <v>110</v>
      </c>
      <c r="AM1076" t="s">
        <v>51</v>
      </c>
      <c r="AN1076" t="s">
        <v>46</v>
      </c>
    </row>
    <row r="1077" spans="1:40">
      <c r="A1077" t="s">
        <v>40</v>
      </c>
      <c r="B1077" s="1">
        <v>42350</v>
      </c>
      <c r="C1077">
        <v>21.9</v>
      </c>
      <c r="D1077">
        <v>17.100000000000001</v>
      </c>
      <c r="E1077">
        <f t="shared" si="87"/>
        <v>9.5</v>
      </c>
      <c r="F1077">
        <f t="shared" si="88"/>
        <v>2767.9999999999991</v>
      </c>
      <c r="G1077">
        <v>18.399999999999999</v>
      </c>
      <c r="H1077">
        <v>21.9</v>
      </c>
      <c r="I1077">
        <v>17.100000000000001</v>
      </c>
      <c r="J1077">
        <v>18.399999999999999</v>
      </c>
      <c r="K1077">
        <v>15.7</v>
      </c>
      <c r="L1077">
        <v>84.6</v>
      </c>
      <c r="M1077">
        <v>0</v>
      </c>
      <c r="N1077">
        <v>0</v>
      </c>
      <c r="O1077">
        <v>6.35</v>
      </c>
      <c r="P1077">
        <f t="shared" si="89"/>
        <v>-2.0320000000001244</v>
      </c>
      <c r="Q1077">
        <f t="shared" si="90"/>
        <v>-121.41200000000021</v>
      </c>
      <c r="R1077">
        <f t="shared" si="91"/>
        <v>50.037999999999556</v>
      </c>
      <c r="S1077">
        <v>0</v>
      </c>
      <c r="T1077">
        <v>0</v>
      </c>
      <c r="V1077">
        <v>0</v>
      </c>
      <c r="W1077">
        <v>0</v>
      </c>
      <c r="X1077">
        <v>37.1</v>
      </c>
      <c r="Y1077">
        <v>19.600000000000001</v>
      </c>
      <c r="Z1077">
        <v>151.9</v>
      </c>
      <c r="AA1077">
        <v>1018.6</v>
      </c>
      <c r="AB1077">
        <v>56.6</v>
      </c>
      <c r="AC1077">
        <v>15.4</v>
      </c>
      <c r="AD1077">
        <v>106.5</v>
      </c>
      <c r="AE1077">
        <v>9.1</v>
      </c>
      <c r="AF1077">
        <v>4</v>
      </c>
      <c r="AH1077" t="s">
        <v>2270</v>
      </c>
      <c r="AI1077" t="s">
        <v>2271</v>
      </c>
      <c r="AJ1077">
        <v>0.05</v>
      </c>
      <c r="AK1077" t="s">
        <v>49</v>
      </c>
      <c r="AL1077" t="s">
        <v>110</v>
      </c>
      <c r="AM1077" t="s">
        <v>51</v>
      </c>
      <c r="AN1077" t="s">
        <v>46</v>
      </c>
    </row>
    <row r="1078" spans="1:40">
      <c r="A1078" t="s">
        <v>40</v>
      </c>
      <c r="B1078" s="1">
        <v>42351</v>
      </c>
      <c r="C1078">
        <v>22.1</v>
      </c>
      <c r="D1078">
        <v>11.3</v>
      </c>
      <c r="E1078">
        <f t="shared" si="87"/>
        <v>6.7000000000000028</v>
      </c>
      <c r="F1078">
        <f t="shared" si="88"/>
        <v>2774.6999999999989</v>
      </c>
      <c r="G1078">
        <v>17.600000000000001</v>
      </c>
      <c r="H1078">
        <v>22.1</v>
      </c>
      <c r="I1078">
        <v>11.3</v>
      </c>
      <c r="J1078">
        <v>17.600000000000001</v>
      </c>
      <c r="K1078">
        <v>14.2</v>
      </c>
      <c r="L1078">
        <v>80.8</v>
      </c>
      <c r="M1078">
        <v>1.7989999999999999</v>
      </c>
      <c r="N1078">
        <v>0</v>
      </c>
      <c r="O1078">
        <v>5.8419999999999206</v>
      </c>
      <c r="P1078">
        <f t="shared" si="89"/>
        <v>-6.350000000000108</v>
      </c>
      <c r="Q1078">
        <f t="shared" si="90"/>
        <v>-124.71400000000028</v>
      </c>
      <c r="R1078">
        <f t="shared" si="91"/>
        <v>47.751999999999498</v>
      </c>
      <c r="S1078">
        <v>100</v>
      </c>
      <c r="T1078">
        <v>12.5</v>
      </c>
      <c r="U1078" t="s">
        <v>41</v>
      </c>
      <c r="V1078">
        <v>0</v>
      </c>
      <c r="W1078">
        <v>0</v>
      </c>
      <c r="X1078">
        <v>59.4</v>
      </c>
      <c r="Y1078">
        <v>35.5</v>
      </c>
      <c r="Z1078">
        <v>157.30000000000001</v>
      </c>
      <c r="AA1078">
        <v>1010.1</v>
      </c>
      <c r="AB1078">
        <v>65.8</v>
      </c>
      <c r="AC1078">
        <v>14</v>
      </c>
      <c r="AD1078">
        <v>81.900000000000006</v>
      </c>
      <c r="AE1078">
        <v>7.1</v>
      </c>
      <c r="AF1078">
        <v>4</v>
      </c>
      <c r="AH1078" t="s">
        <v>2272</v>
      </c>
      <c r="AI1078" t="s">
        <v>2273</v>
      </c>
      <c r="AJ1078">
        <v>0.08</v>
      </c>
      <c r="AK1078" t="s">
        <v>61</v>
      </c>
      <c r="AL1078" t="s">
        <v>148</v>
      </c>
      <c r="AM1078" t="s">
        <v>41</v>
      </c>
      <c r="AN1078" t="s">
        <v>2129</v>
      </c>
    </row>
    <row r="1079" spans="1:40">
      <c r="A1079" t="s">
        <v>40</v>
      </c>
      <c r="B1079" s="1">
        <v>42352</v>
      </c>
      <c r="C1079">
        <v>15.2</v>
      </c>
      <c r="D1079">
        <v>8</v>
      </c>
      <c r="E1079">
        <f t="shared" si="87"/>
        <v>1.5999999999999996</v>
      </c>
      <c r="F1079">
        <f t="shared" si="88"/>
        <v>2776.2999999999988</v>
      </c>
      <c r="G1079">
        <v>11.1</v>
      </c>
      <c r="H1079">
        <v>15.2</v>
      </c>
      <c r="I1079">
        <v>6.1</v>
      </c>
      <c r="J1079">
        <v>10.4</v>
      </c>
      <c r="K1079">
        <v>7.8</v>
      </c>
      <c r="L1079">
        <v>81.5</v>
      </c>
      <c r="M1079">
        <v>9.0779999999999994</v>
      </c>
      <c r="N1079">
        <v>22.86</v>
      </c>
      <c r="O1079">
        <v>6.0960000000000498</v>
      </c>
      <c r="P1079">
        <f t="shared" si="89"/>
        <v>-8.3820000000000618</v>
      </c>
      <c r="Q1079">
        <f t="shared" si="90"/>
        <v>-127.50800000000004</v>
      </c>
      <c r="R1079">
        <f t="shared" si="91"/>
        <v>46.227999999999611</v>
      </c>
      <c r="S1079">
        <v>100</v>
      </c>
      <c r="T1079">
        <v>20.83</v>
      </c>
      <c r="U1079" t="s">
        <v>41</v>
      </c>
      <c r="V1079">
        <v>0</v>
      </c>
      <c r="W1079">
        <v>0</v>
      </c>
      <c r="X1079">
        <v>44.6</v>
      </c>
      <c r="Y1079">
        <v>27.5</v>
      </c>
      <c r="Z1079">
        <v>208.6</v>
      </c>
      <c r="AA1079">
        <v>1006.7</v>
      </c>
      <c r="AB1079">
        <v>33.799999999999997</v>
      </c>
      <c r="AC1079">
        <v>15</v>
      </c>
      <c r="AD1079">
        <v>142.6</v>
      </c>
      <c r="AE1079">
        <v>12.4</v>
      </c>
      <c r="AF1079">
        <v>6</v>
      </c>
      <c r="AH1079" t="s">
        <v>2274</v>
      </c>
      <c r="AI1079" t="s">
        <v>2275</v>
      </c>
      <c r="AJ1079">
        <v>0.12</v>
      </c>
      <c r="AK1079" t="s">
        <v>61</v>
      </c>
      <c r="AL1079" t="s">
        <v>76</v>
      </c>
      <c r="AM1079" t="s">
        <v>41</v>
      </c>
      <c r="AN1079" t="s">
        <v>46</v>
      </c>
    </row>
    <row r="1080" spans="1:40">
      <c r="A1080" t="s">
        <v>40</v>
      </c>
      <c r="B1080" s="1">
        <v>42353</v>
      </c>
      <c r="C1080">
        <v>19.100000000000001</v>
      </c>
      <c r="D1080">
        <v>4</v>
      </c>
      <c r="E1080">
        <f t="shared" si="87"/>
        <v>1.5500000000000007</v>
      </c>
      <c r="F1080">
        <f t="shared" si="88"/>
        <v>2777.849999999999</v>
      </c>
      <c r="G1080">
        <v>10.8</v>
      </c>
      <c r="H1080">
        <v>19.100000000000001</v>
      </c>
      <c r="I1080">
        <v>2.9</v>
      </c>
      <c r="J1080">
        <v>10.6</v>
      </c>
      <c r="K1080">
        <v>5.4</v>
      </c>
      <c r="L1080">
        <v>73</v>
      </c>
      <c r="M1080">
        <v>0</v>
      </c>
      <c r="N1080">
        <v>0</v>
      </c>
      <c r="O1080">
        <v>5.8419999999999206</v>
      </c>
      <c r="P1080">
        <f t="shared" si="89"/>
        <v>12.445999999999998</v>
      </c>
      <c r="Q1080">
        <f t="shared" si="90"/>
        <v>-107.95000000000016</v>
      </c>
      <c r="R1080">
        <f t="shared" si="91"/>
        <v>67.309999999999604</v>
      </c>
      <c r="S1080">
        <v>0</v>
      </c>
      <c r="T1080">
        <v>0</v>
      </c>
      <c r="V1080">
        <v>0</v>
      </c>
      <c r="W1080">
        <v>0</v>
      </c>
      <c r="Y1080">
        <v>14.5</v>
      </c>
      <c r="Z1080">
        <v>136.69999999999999</v>
      </c>
      <c r="AA1080">
        <v>1012.4</v>
      </c>
      <c r="AB1080">
        <v>0</v>
      </c>
      <c r="AC1080">
        <v>16</v>
      </c>
      <c r="AD1080">
        <v>145</v>
      </c>
      <c r="AE1080">
        <v>12.6</v>
      </c>
      <c r="AF1080">
        <v>6</v>
      </c>
      <c r="AH1080" t="s">
        <v>2276</v>
      </c>
      <c r="AI1080" t="s">
        <v>2277</v>
      </c>
      <c r="AJ1080">
        <v>0.15</v>
      </c>
      <c r="AK1080" t="s">
        <v>54</v>
      </c>
      <c r="AL1080" t="s">
        <v>55</v>
      </c>
      <c r="AM1080" t="s">
        <v>56</v>
      </c>
      <c r="AN1080" t="s">
        <v>2126</v>
      </c>
    </row>
    <row r="1081" spans="1:40">
      <c r="A1081" t="s">
        <v>40</v>
      </c>
      <c r="B1081" s="1">
        <v>42354</v>
      </c>
      <c r="C1081">
        <v>13.2</v>
      </c>
      <c r="D1081">
        <v>8.9</v>
      </c>
      <c r="E1081">
        <f t="shared" si="87"/>
        <v>1.0500000000000007</v>
      </c>
      <c r="G1081">
        <v>11.1</v>
      </c>
      <c r="H1081">
        <v>13.2</v>
      </c>
      <c r="I1081">
        <v>6.7</v>
      </c>
      <c r="J1081">
        <v>10.5</v>
      </c>
      <c r="K1081">
        <v>9.3000000000000007</v>
      </c>
      <c r="L1081">
        <v>88.6</v>
      </c>
      <c r="M1081">
        <v>6.2069999999999999</v>
      </c>
      <c r="N1081">
        <v>0</v>
      </c>
      <c r="O1081">
        <v>5.8420000000001009</v>
      </c>
      <c r="P1081">
        <f t="shared" si="89"/>
        <v>10.667999999999978</v>
      </c>
      <c r="Q1081">
        <f t="shared" si="90"/>
        <v>-110.74400000000014</v>
      </c>
      <c r="R1081">
        <f t="shared" si="91"/>
        <v>48.005999999999631</v>
      </c>
      <c r="S1081">
        <v>100</v>
      </c>
      <c r="T1081">
        <v>33.33</v>
      </c>
      <c r="U1081" t="s">
        <v>41</v>
      </c>
      <c r="V1081">
        <v>0</v>
      </c>
      <c r="W1081">
        <v>0</v>
      </c>
      <c r="X1081">
        <v>31.7</v>
      </c>
      <c r="Y1081">
        <v>16</v>
      </c>
      <c r="Z1081">
        <v>144.69999999999999</v>
      </c>
      <c r="AA1081">
        <v>1010.6</v>
      </c>
      <c r="AB1081">
        <v>56.4</v>
      </c>
      <c r="AC1081">
        <v>12</v>
      </c>
      <c r="AD1081">
        <v>74.400000000000006</v>
      </c>
      <c r="AE1081">
        <v>6.6</v>
      </c>
      <c r="AF1081">
        <v>3</v>
      </c>
      <c r="AH1081" t="s">
        <v>2278</v>
      </c>
      <c r="AI1081" t="s">
        <v>2279</v>
      </c>
      <c r="AJ1081">
        <v>0.19</v>
      </c>
      <c r="AK1081" t="s">
        <v>61</v>
      </c>
      <c r="AL1081" t="s">
        <v>148</v>
      </c>
      <c r="AM1081" t="s">
        <v>41</v>
      </c>
      <c r="AN1081" t="s">
        <v>2129</v>
      </c>
    </row>
    <row r="1082" spans="1:40">
      <c r="A1082" t="s">
        <v>40</v>
      </c>
      <c r="B1082" s="1">
        <v>42355</v>
      </c>
      <c r="C1082">
        <v>10.1</v>
      </c>
      <c r="D1082">
        <v>0.1</v>
      </c>
      <c r="E1082">
        <f t="shared" si="87"/>
        <v>0</v>
      </c>
      <c r="G1082">
        <v>5.8</v>
      </c>
      <c r="H1082">
        <v>10.1</v>
      </c>
      <c r="I1082">
        <v>-1.1000000000000001</v>
      </c>
      <c r="J1082">
        <v>3.8</v>
      </c>
      <c r="K1082">
        <v>-1.5</v>
      </c>
      <c r="L1082">
        <v>61.2</v>
      </c>
      <c r="M1082">
        <v>0</v>
      </c>
      <c r="N1082">
        <v>9.6519999999999992</v>
      </c>
      <c r="O1082">
        <v>5.8419999999999206</v>
      </c>
      <c r="P1082">
        <f t="shared" si="89"/>
        <v>9.1439999999999486</v>
      </c>
      <c r="Q1082">
        <f t="shared" si="90"/>
        <v>-113.79200000000026</v>
      </c>
      <c r="R1082">
        <f t="shared" si="91"/>
        <v>46.227999999999497</v>
      </c>
      <c r="S1082">
        <v>0</v>
      </c>
      <c r="T1082">
        <v>0</v>
      </c>
      <c r="V1082">
        <v>0</v>
      </c>
      <c r="W1082">
        <v>0</v>
      </c>
      <c r="X1082">
        <v>37.1</v>
      </c>
      <c r="Y1082">
        <v>20.3</v>
      </c>
      <c r="Z1082">
        <v>339</v>
      </c>
      <c r="AA1082">
        <v>1015.1</v>
      </c>
      <c r="AB1082">
        <v>7.6</v>
      </c>
      <c r="AC1082">
        <v>15.8</v>
      </c>
      <c r="AD1082">
        <v>148.80000000000001</v>
      </c>
      <c r="AE1082">
        <v>12.9</v>
      </c>
      <c r="AF1082">
        <v>6</v>
      </c>
      <c r="AH1082" t="s">
        <v>2280</v>
      </c>
      <c r="AI1082" t="s">
        <v>2281</v>
      </c>
      <c r="AJ1082">
        <v>0.22</v>
      </c>
      <c r="AK1082" t="s">
        <v>54</v>
      </c>
      <c r="AL1082" t="s">
        <v>55</v>
      </c>
      <c r="AM1082" t="s">
        <v>56</v>
      </c>
      <c r="AN1082" t="s">
        <v>46</v>
      </c>
    </row>
    <row r="1083" spans="1:40">
      <c r="A1083" t="s">
        <v>40</v>
      </c>
      <c r="B1083" s="1">
        <v>42356</v>
      </c>
      <c r="C1083">
        <v>6.9</v>
      </c>
      <c r="D1083">
        <v>-3.8</v>
      </c>
      <c r="E1083">
        <f t="shared" si="87"/>
        <v>0</v>
      </c>
      <c r="G1083">
        <v>0.3</v>
      </c>
      <c r="H1083">
        <v>4.0999999999999996</v>
      </c>
      <c r="I1083">
        <v>-5.3</v>
      </c>
      <c r="J1083">
        <v>-1</v>
      </c>
      <c r="K1083">
        <v>-3.6</v>
      </c>
      <c r="L1083">
        <v>78.599999999999994</v>
      </c>
      <c r="M1083">
        <v>0</v>
      </c>
      <c r="N1083">
        <v>0</v>
      </c>
      <c r="O1083">
        <v>5.5879999999999708</v>
      </c>
      <c r="P1083">
        <f t="shared" si="89"/>
        <v>16.256000000000029</v>
      </c>
      <c r="Q1083">
        <f t="shared" si="90"/>
        <v>-107.18800000000022</v>
      </c>
      <c r="R1083">
        <f t="shared" si="91"/>
        <v>-20.32000000000005</v>
      </c>
      <c r="S1083">
        <v>0</v>
      </c>
      <c r="T1083">
        <v>0</v>
      </c>
      <c r="V1083">
        <v>0</v>
      </c>
      <c r="W1083">
        <v>0</v>
      </c>
      <c r="X1083">
        <v>38.9</v>
      </c>
      <c r="Y1083">
        <v>21.8</v>
      </c>
      <c r="Z1083">
        <v>324.60000000000002</v>
      </c>
      <c r="AA1083">
        <v>1025.7</v>
      </c>
      <c r="AB1083">
        <v>11.9</v>
      </c>
      <c r="AC1083">
        <v>15.5</v>
      </c>
      <c r="AD1083">
        <v>146.1</v>
      </c>
      <c r="AE1083">
        <v>12.7</v>
      </c>
      <c r="AF1083">
        <v>6</v>
      </c>
      <c r="AH1083" t="s">
        <v>2282</v>
      </c>
      <c r="AI1083" t="s">
        <v>2283</v>
      </c>
      <c r="AJ1083">
        <v>0.25</v>
      </c>
      <c r="AK1083" t="s">
        <v>54</v>
      </c>
      <c r="AL1083" t="s">
        <v>55</v>
      </c>
      <c r="AM1083" t="s">
        <v>56</v>
      </c>
      <c r="AN1083" t="s">
        <v>46</v>
      </c>
    </row>
    <row r="1084" spans="1:40">
      <c r="A1084" t="s">
        <v>40</v>
      </c>
      <c r="B1084" s="1">
        <v>42357</v>
      </c>
      <c r="C1084">
        <v>12.1</v>
      </c>
      <c r="D1084">
        <v>-4</v>
      </c>
      <c r="E1084">
        <f t="shared" si="87"/>
        <v>0</v>
      </c>
      <c r="G1084">
        <v>2.5</v>
      </c>
      <c r="H1084">
        <v>12.1</v>
      </c>
      <c r="I1084">
        <v>-4</v>
      </c>
      <c r="J1084">
        <v>2.2000000000000002</v>
      </c>
      <c r="K1084">
        <v>-2.6</v>
      </c>
      <c r="L1084">
        <v>74</v>
      </c>
      <c r="M1084">
        <v>0</v>
      </c>
      <c r="N1084">
        <v>0</v>
      </c>
      <c r="O1084">
        <v>5.3340000000000209</v>
      </c>
      <c r="P1084">
        <f t="shared" si="89"/>
        <v>-55.879999999999896</v>
      </c>
      <c r="Q1084">
        <f t="shared" si="90"/>
        <v>-109.98200000000014</v>
      </c>
      <c r="R1084">
        <f t="shared" si="91"/>
        <v>-21.843999999999937</v>
      </c>
      <c r="S1084">
        <v>0</v>
      </c>
      <c r="T1084">
        <v>0</v>
      </c>
      <c r="V1084">
        <v>0</v>
      </c>
      <c r="W1084">
        <v>0</v>
      </c>
      <c r="Y1084">
        <v>10.8</v>
      </c>
      <c r="Z1084">
        <v>232.5</v>
      </c>
      <c r="AA1084">
        <v>1032.7</v>
      </c>
      <c r="AB1084">
        <v>0</v>
      </c>
      <c r="AC1084">
        <v>15.8</v>
      </c>
      <c r="AD1084">
        <v>144.19999999999999</v>
      </c>
      <c r="AE1084">
        <v>12.4</v>
      </c>
      <c r="AF1084">
        <v>6</v>
      </c>
      <c r="AH1084" t="s">
        <v>2284</v>
      </c>
      <c r="AI1084" t="s">
        <v>2285</v>
      </c>
      <c r="AJ1084">
        <v>0.3</v>
      </c>
      <c r="AK1084" t="s">
        <v>54</v>
      </c>
      <c r="AL1084" t="s">
        <v>55</v>
      </c>
      <c r="AM1084" t="s">
        <v>56</v>
      </c>
      <c r="AN1084" t="s">
        <v>46</v>
      </c>
    </row>
    <row r="1085" spans="1:40">
      <c r="A1085" t="s">
        <v>40</v>
      </c>
      <c r="B1085" s="1">
        <v>42358</v>
      </c>
      <c r="C1085">
        <v>11.1</v>
      </c>
      <c r="D1085">
        <v>-2</v>
      </c>
      <c r="E1085">
        <f t="shared" si="87"/>
        <v>0</v>
      </c>
      <c r="G1085">
        <v>6</v>
      </c>
      <c r="H1085">
        <v>11.1</v>
      </c>
      <c r="I1085">
        <v>-3</v>
      </c>
      <c r="J1085">
        <v>4.4000000000000004</v>
      </c>
      <c r="K1085">
        <v>-2.2000000000000002</v>
      </c>
      <c r="L1085">
        <v>58.6</v>
      </c>
      <c r="M1085">
        <v>0</v>
      </c>
      <c r="N1085">
        <v>0</v>
      </c>
      <c r="O1085">
        <v>5.3340000000000209</v>
      </c>
      <c r="P1085">
        <f t="shared" si="89"/>
        <v>-56.641999999999953</v>
      </c>
      <c r="Q1085">
        <f t="shared" si="90"/>
        <v>-112.26800000000003</v>
      </c>
      <c r="R1085">
        <f t="shared" si="91"/>
        <v>-24.63799999999992</v>
      </c>
      <c r="S1085">
        <v>0</v>
      </c>
      <c r="T1085">
        <v>0</v>
      </c>
      <c r="V1085">
        <v>0</v>
      </c>
      <c r="W1085">
        <v>0</v>
      </c>
      <c r="X1085">
        <v>48.2</v>
      </c>
      <c r="Y1085">
        <v>25.6</v>
      </c>
      <c r="Z1085">
        <v>151.1</v>
      </c>
      <c r="AA1085">
        <v>1028.0999999999999</v>
      </c>
      <c r="AB1085">
        <v>1.5</v>
      </c>
      <c r="AC1085">
        <v>15.8</v>
      </c>
      <c r="AD1085">
        <v>76.3</v>
      </c>
      <c r="AE1085">
        <v>6.5</v>
      </c>
      <c r="AF1085">
        <v>4</v>
      </c>
      <c r="AH1085" t="s">
        <v>2286</v>
      </c>
      <c r="AI1085" t="s">
        <v>2287</v>
      </c>
      <c r="AJ1085">
        <v>0.33</v>
      </c>
      <c r="AK1085" t="s">
        <v>54</v>
      </c>
      <c r="AL1085" t="s">
        <v>55</v>
      </c>
      <c r="AM1085" t="s">
        <v>56</v>
      </c>
      <c r="AN1085" t="s">
        <v>46</v>
      </c>
    </row>
    <row r="1086" spans="1:40">
      <c r="A1086" t="s">
        <v>40</v>
      </c>
      <c r="B1086" s="1">
        <v>42359</v>
      </c>
      <c r="C1086">
        <v>15.1</v>
      </c>
      <c r="D1086">
        <v>7.2</v>
      </c>
      <c r="E1086">
        <f t="shared" si="87"/>
        <v>1.1500000000000004</v>
      </c>
      <c r="G1086">
        <v>12.1</v>
      </c>
      <c r="H1086">
        <v>15.1</v>
      </c>
      <c r="I1086">
        <v>4.2</v>
      </c>
      <c r="J1086">
        <v>11.6</v>
      </c>
      <c r="K1086">
        <v>9.6</v>
      </c>
      <c r="L1086">
        <v>85.9</v>
      </c>
      <c r="M1086">
        <v>12.478999999999999</v>
      </c>
      <c r="N1086">
        <v>2.032</v>
      </c>
      <c r="O1086">
        <v>5.3340000000000209</v>
      </c>
      <c r="P1086">
        <f t="shared" si="89"/>
        <v>-57.15000000000002</v>
      </c>
      <c r="Q1086">
        <f t="shared" si="90"/>
        <v>-116.07800000000003</v>
      </c>
      <c r="R1086">
        <f t="shared" si="91"/>
        <v>-25.908000000000015</v>
      </c>
      <c r="S1086">
        <v>100</v>
      </c>
      <c r="T1086">
        <v>54.17</v>
      </c>
      <c r="U1086" t="s">
        <v>41</v>
      </c>
      <c r="V1086">
        <v>0</v>
      </c>
      <c r="W1086">
        <v>0</v>
      </c>
      <c r="X1086">
        <v>40.1</v>
      </c>
      <c r="Y1086">
        <v>25.1</v>
      </c>
      <c r="Z1086">
        <v>158.9</v>
      </c>
      <c r="AA1086">
        <v>1017</v>
      </c>
      <c r="AB1086">
        <v>84.5</v>
      </c>
      <c r="AC1086">
        <v>10.7</v>
      </c>
      <c r="AD1086">
        <v>29.3</v>
      </c>
      <c r="AE1086">
        <v>2.6</v>
      </c>
      <c r="AF1086">
        <v>1</v>
      </c>
      <c r="AH1086" t="s">
        <v>2288</v>
      </c>
      <c r="AI1086" t="s">
        <v>2289</v>
      </c>
      <c r="AJ1086">
        <v>0.37</v>
      </c>
      <c r="AK1086" t="s">
        <v>61</v>
      </c>
      <c r="AL1086" t="s">
        <v>355</v>
      </c>
      <c r="AM1086" t="s">
        <v>41</v>
      </c>
      <c r="AN1086" t="s">
        <v>46</v>
      </c>
    </row>
    <row r="1087" spans="1:40">
      <c r="A1087" t="s">
        <v>40</v>
      </c>
      <c r="B1087" s="1">
        <v>42360</v>
      </c>
      <c r="C1087">
        <v>19</v>
      </c>
      <c r="D1087">
        <v>11.1</v>
      </c>
      <c r="E1087">
        <f t="shared" si="87"/>
        <v>5.0500000000000007</v>
      </c>
      <c r="G1087">
        <v>16</v>
      </c>
      <c r="H1087">
        <v>19</v>
      </c>
      <c r="I1087">
        <v>11.1</v>
      </c>
      <c r="J1087">
        <v>16</v>
      </c>
      <c r="K1087">
        <v>15.2</v>
      </c>
      <c r="L1087">
        <v>95</v>
      </c>
      <c r="M1087">
        <v>0.82799999999999996</v>
      </c>
      <c r="N1087">
        <v>36.83</v>
      </c>
      <c r="O1087">
        <v>5.0799999999998917</v>
      </c>
      <c r="P1087">
        <f t="shared" si="89"/>
        <v>-55.880000000000052</v>
      </c>
      <c r="Q1087">
        <f t="shared" si="90"/>
        <v>-116.58600000000007</v>
      </c>
      <c r="R1087">
        <f t="shared" si="91"/>
        <v>-28.956000000000131</v>
      </c>
      <c r="S1087">
        <v>100</v>
      </c>
      <c r="T1087">
        <v>16.670000000000002</v>
      </c>
      <c r="U1087" t="s">
        <v>41</v>
      </c>
      <c r="V1087">
        <v>0</v>
      </c>
      <c r="W1087">
        <v>0</v>
      </c>
      <c r="X1087">
        <v>33.5</v>
      </c>
      <c r="Y1087">
        <v>20.5</v>
      </c>
      <c r="Z1087">
        <v>170.5</v>
      </c>
      <c r="AA1087">
        <v>1010.9</v>
      </c>
      <c r="AB1087">
        <v>93.9</v>
      </c>
      <c r="AC1087">
        <v>11.2</v>
      </c>
      <c r="AD1087">
        <v>64.099999999999994</v>
      </c>
      <c r="AE1087">
        <v>5.6</v>
      </c>
      <c r="AF1087">
        <v>3</v>
      </c>
      <c r="AH1087" t="s">
        <v>2290</v>
      </c>
      <c r="AI1087" t="s">
        <v>2291</v>
      </c>
      <c r="AJ1087">
        <v>0.4</v>
      </c>
      <c r="AK1087" t="s">
        <v>44</v>
      </c>
      <c r="AL1087" t="s">
        <v>73</v>
      </c>
      <c r="AM1087" t="s">
        <v>41</v>
      </c>
      <c r="AN1087" t="s">
        <v>46</v>
      </c>
    </row>
    <row r="1088" spans="1:40">
      <c r="A1088" t="s">
        <v>40</v>
      </c>
      <c r="B1088" s="1">
        <v>42361</v>
      </c>
      <c r="C1088">
        <v>21.9</v>
      </c>
      <c r="D1088">
        <v>17.100000000000001</v>
      </c>
      <c r="E1088">
        <f t="shared" si="87"/>
        <v>9.5</v>
      </c>
      <c r="G1088">
        <v>18.899999999999999</v>
      </c>
      <c r="H1088">
        <v>21.9</v>
      </c>
      <c r="I1088">
        <v>17.100000000000001</v>
      </c>
      <c r="J1088">
        <v>18.899999999999999</v>
      </c>
      <c r="K1088">
        <v>16.899999999999999</v>
      </c>
      <c r="L1088">
        <v>88</v>
      </c>
      <c r="M1088">
        <v>2.8780000000000001</v>
      </c>
      <c r="N1088">
        <v>0</v>
      </c>
      <c r="O1088">
        <v>5.3340000000000209</v>
      </c>
      <c r="P1088">
        <f t="shared" si="89"/>
        <v>-20.319999999999965</v>
      </c>
      <c r="Q1088">
        <f t="shared" si="90"/>
        <v>-81.279999999999916</v>
      </c>
      <c r="R1088">
        <f t="shared" si="91"/>
        <v>6.8579999999999472</v>
      </c>
      <c r="S1088">
        <v>100</v>
      </c>
      <c r="T1088">
        <v>25</v>
      </c>
      <c r="U1088" t="s">
        <v>41</v>
      </c>
      <c r="V1088">
        <v>0</v>
      </c>
      <c r="W1088">
        <v>0</v>
      </c>
      <c r="X1088">
        <v>55.2</v>
      </c>
      <c r="Y1088">
        <v>28</v>
      </c>
      <c r="Z1088">
        <v>177.6</v>
      </c>
      <c r="AA1088">
        <v>1002.8</v>
      </c>
      <c r="AB1088">
        <v>63.1</v>
      </c>
      <c r="AC1088">
        <v>14.3</v>
      </c>
      <c r="AD1088">
        <v>73.099999999999994</v>
      </c>
      <c r="AE1088">
        <v>6.4</v>
      </c>
      <c r="AF1088">
        <v>3</v>
      </c>
      <c r="AH1088" t="s">
        <v>2292</v>
      </c>
      <c r="AI1088" t="s">
        <v>2293</v>
      </c>
      <c r="AJ1088">
        <v>0.44</v>
      </c>
      <c r="AK1088" t="s">
        <v>61</v>
      </c>
      <c r="AL1088" t="s">
        <v>148</v>
      </c>
      <c r="AM1088" t="s">
        <v>41</v>
      </c>
      <c r="AN1088" t="s">
        <v>46</v>
      </c>
    </row>
    <row r="1089" spans="1:40">
      <c r="A1089" t="s">
        <v>40</v>
      </c>
      <c r="B1089" s="1">
        <v>42362</v>
      </c>
      <c r="C1089">
        <v>24</v>
      </c>
      <c r="D1089">
        <v>8</v>
      </c>
      <c r="E1089">
        <f t="shared" si="87"/>
        <v>6</v>
      </c>
      <c r="G1089">
        <v>16.7</v>
      </c>
      <c r="H1089">
        <v>24</v>
      </c>
      <c r="I1089">
        <v>8</v>
      </c>
      <c r="J1089">
        <v>16.7</v>
      </c>
      <c r="K1089">
        <v>13.1</v>
      </c>
      <c r="L1089">
        <v>81.8</v>
      </c>
      <c r="M1089">
        <v>0</v>
      </c>
      <c r="N1089">
        <v>49.529999999999994</v>
      </c>
      <c r="O1089">
        <v>4.8260000000001222</v>
      </c>
      <c r="P1089">
        <f t="shared" si="89"/>
        <v>-21.082000000000022</v>
      </c>
      <c r="Q1089">
        <f t="shared" si="90"/>
        <v>-83.312000000000069</v>
      </c>
      <c r="R1089">
        <f t="shared" si="91"/>
        <v>1.7779999999997926</v>
      </c>
      <c r="S1089">
        <v>0</v>
      </c>
      <c r="T1089">
        <v>0</v>
      </c>
      <c r="V1089">
        <v>0</v>
      </c>
      <c r="W1089">
        <v>0</v>
      </c>
      <c r="Y1089">
        <v>18.100000000000001</v>
      </c>
      <c r="Z1089">
        <v>152.19999999999999</v>
      </c>
      <c r="AA1089">
        <v>1014</v>
      </c>
      <c r="AB1089">
        <v>18.7</v>
      </c>
      <c r="AC1089">
        <v>11.4</v>
      </c>
      <c r="AD1089">
        <v>135</v>
      </c>
      <c r="AE1089">
        <v>11.7</v>
      </c>
      <c r="AF1089">
        <v>5</v>
      </c>
      <c r="AH1089" t="s">
        <v>2294</v>
      </c>
      <c r="AI1089" t="s">
        <v>2295</v>
      </c>
      <c r="AJ1089">
        <v>0.47</v>
      </c>
      <c r="AK1089" t="s">
        <v>54</v>
      </c>
      <c r="AL1089" t="s">
        <v>55</v>
      </c>
      <c r="AM1089" t="s">
        <v>56</v>
      </c>
      <c r="AN1089" t="s">
        <v>2129</v>
      </c>
    </row>
    <row r="1090" spans="1:40">
      <c r="A1090" t="s">
        <v>40</v>
      </c>
      <c r="B1090" s="1">
        <v>42363</v>
      </c>
      <c r="C1090">
        <v>19.8</v>
      </c>
      <c r="D1090">
        <v>14.2</v>
      </c>
      <c r="E1090">
        <f t="shared" si="87"/>
        <v>7</v>
      </c>
      <c r="G1090">
        <v>16.3</v>
      </c>
      <c r="H1090">
        <v>19.8</v>
      </c>
      <c r="I1090">
        <v>14.2</v>
      </c>
      <c r="J1090">
        <v>16.3</v>
      </c>
      <c r="K1090">
        <v>16.2</v>
      </c>
      <c r="L1090">
        <v>99.3</v>
      </c>
      <c r="M1090">
        <v>23.867999999999999</v>
      </c>
      <c r="N1090">
        <v>48.005999999999993</v>
      </c>
      <c r="O1090">
        <v>4.8259999999999419</v>
      </c>
      <c r="P1090">
        <f t="shared" si="89"/>
        <v>28.447999999999979</v>
      </c>
      <c r="Q1090">
        <f t="shared" si="90"/>
        <v>-35.052000000000191</v>
      </c>
      <c r="R1090">
        <f t="shared" si="91"/>
        <v>46.735999999999763</v>
      </c>
      <c r="S1090">
        <v>100</v>
      </c>
      <c r="T1090">
        <v>58.33</v>
      </c>
      <c r="U1090" t="s">
        <v>41</v>
      </c>
      <c r="V1090">
        <v>0</v>
      </c>
      <c r="W1090">
        <v>0</v>
      </c>
      <c r="X1090">
        <v>27.7</v>
      </c>
      <c r="Y1090">
        <v>16.399999999999999</v>
      </c>
      <c r="Z1090">
        <v>117.3</v>
      </c>
      <c r="AA1090">
        <v>1017.7</v>
      </c>
      <c r="AB1090">
        <v>99.1</v>
      </c>
      <c r="AC1090">
        <v>5.8</v>
      </c>
      <c r="AD1090">
        <v>39.5</v>
      </c>
      <c r="AE1090">
        <v>3.4</v>
      </c>
      <c r="AF1090">
        <v>2</v>
      </c>
      <c r="AH1090" t="s">
        <v>2296</v>
      </c>
      <c r="AI1090" t="s">
        <v>2297</v>
      </c>
      <c r="AJ1090">
        <v>0.5</v>
      </c>
      <c r="AK1090" t="s">
        <v>44</v>
      </c>
      <c r="AL1090" t="s">
        <v>45</v>
      </c>
      <c r="AM1090" t="s">
        <v>41</v>
      </c>
      <c r="AN1090" t="s">
        <v>46</v>
      </c>
    </row>
    <row r="1091" spans="1:40">
      <c r="A1091" t="s">
        <v>40</v>
      </c>
      <c r="B1091" s="1">
        <v>42364</v>
      </c>
      <c r="C1091">
        <v>25</v>
      </c>
      <c r="D1091">
        <v>16.899999999999999</v>
      </c>
      <c r="E1091">
        <f t="shared" si="87"/>
        <v>10.95</v>
      </c>
      <c r="G1091">
        <v>21.1</v>
      </c>
      <c r="H1091">
        <v>25</v>
      </c>
      <c r="I1091">
        <v>16.899999999999999</v>
      </c>
      <c r="J1091">
        <v>21.1</v>
      </c>
      <c r="K1091">
        <v>18.899999999999999</v>
      </c>
      <c r="L1091">
        <v>88</v>
      </c>
      <c r="M1091">
        <v>0.26200000000000001</v>
      </c>
      <c r="N1091">
        <v>27.431999999999999</v>
      </c>
      <c r="O1091">
        <v>4.8259999999999419</v>
      </c>
      <c r="P1091">
        <f t="shared" si="89"/>
        <v>76.453999999999979</v>
      </c>
      <c r="Q1091">
        <f t="shared" si="90"/>
        <v>11.683999999999799</v>
      </c>
      <c r="R1091">
        <f t="shared" si="91"/>
        <v>93.471999999999753</v>
      </c>
      <c r="S1091">
        <v>100</v>
      </c>
      <c r="T1091">
        <v>8.33</v>
      </c>
      <c r="U1091" t="s">
        <v>41</v>
      </c>
      <c r="V1091">
        <v>0</v>
      </c>
      <c r="W1091">
        <v>0</v>
      </c>
      <c r="X1091">
        <v>46.4</v>
      </c>
      <c r="Y1091">
        <v>20.8</v>
      </c>
      <c r="Z1091">
        <v>157.30000000000001</v>
      </c>
      <c r="AA1091">
        <v>1017.3</v>
      </c>
      <c r="AB1091">
        <v>76.900000000000006</v>
      </c>
      <c r="AC1091">
        <v>13.4</v>
      </c>
      <c r="AD1091">
        <v>124.3</v>
      </c>
      <c r="AE1091">
        <v>10.6</v>
      </c>
      <c r="AF1091">
        <v>5</v>
      </c>
      <c r="AH1091" t="s">
        <v>2298</v>
      </c>
      <c r="AI1091" t="s">
        <v>2299</v>
      </c>
      <c r="AJ1091">
        <v>0.54</v>
      </c>
      <c r="AK1091" t="s">
        <v>61</v>
      </c>
      <c r="AL1091" t="s">
        <v>76</v>
      </c>
      <c r="AM1091" t="s">
        <v>41</v>
      </c>
      <c r="AN1091" t="s">
        <v>46</v>
      </c>
    </row>
    <row r="1092" spans="1:40">
      <c r="A1092" t="s">
        <v>40</v>
      </c>
      <c r="B1092" s="1">
        <v>42365</v>
      </c>
      <c r="C1092">
        <v>24.7</v>
      </c>
      <c r="D1092">
        <v>18.899999999999999</v>
      </c>
      <c r="E1092">
        <f t="shared" si="87"/>
        <v>11.799999999999997</v>
      </c>
      <c r="G1092">
        <v>21.4</v>
      </c>
      <c r="H1092">
        <v>24.7</v>
      </c>
      <c r="I1092">
        <v>18.899999999999999</v>
      </c>
      <c r="J1092">
        <v>21.4</v>
      </c>
      <c r="K1092">
        <v>18.600000000000001</v>
      </c>
      <c r="L1092">
        <v>84.7</v>
      </c>
      <c r="M1092">
        <v>7.3079999999999998</v>
      </c>
      <c r="N1092">
        <v>0</v>
      </c>
      <c r="O1092">
        <v>4.8260000000001222</v>
      </c>
      <c r="P1092">
        <f t="shared" si="89"/>
        <v>104.14000000000013</v>
      </c>
      <c r="Q1092">
        <f t="shared" si="90"/>
        <v>37.845999999999833</v>
      </c>
      <c r="R1092">
        <f t="shared" si="91"/>
        <v>116.83999999999992</v>
      </c>
      <c r="S1092">
        <v>100</v>
      </c>
      <c r="T1092">
        <v>25</v>
      </c>
      <c r="U1092" t="s">
        <v>41</v>
      </c>
      <c r="V1092">
        <v>0</v>
      </c>
      <c r="W1092">
        <v>0</v>
      </c>
      <c r="X1092">
        <v>42.2</v>
      </c>
      <c r="Y1092">
        <v>25.8</v>
      </c>
      <c r="Z1092">
        <v>147.30000000000001</v>
      </c>
      <c r="AA1092">
        <v>1012.5</v>
      </c>
      <c r="AB1092">
        <v>77</v>
      </c>
      <c r="AC1092">
        <v>13.4</v>
      </c>
      <c r="AD1092">
        <v>92.6</v>
      </c>
      <c r="AE1092">
        <v>7.9</v>
      </c>
      <c r="AF1092">
        <v>4</v>
      </c>
      <c r="AH1092" t="s">
        <v>2300</v>
      </c>
      <c r="AI1092" t="s">
        <v>2301</v>
      </c>
      <c r="AJ1092">
        <v>0.56999999999999995</v>
      </c>
      <c r="AK1092" t="s">
        <v>61</v>
      </c>
      <c r="AL1092" t="s">
        <v>148</v>
      </c>
      <c r="AM1092" t="s">
        <v>41</v>
      </c>
      <c r="AN1092" t="s">
        <v>2129</v>
      </c>
    </row>
    <row r="1093" spans="1:40">
      <c r="A1093" t="s">
        <v>40</v>
      </c>
      <c r="B1093" s="1">
        <v>42366</v>
      </c>
      <c r="C1093">
        <v>20.2</v>
      </c>
      <c r="D1093">
        <v>8</v>
      </c>
      <c r="E1093">
        <f t="shared" si="87"/>
        <v>4.0999999999999996</v>
      </c>
      <c r="G1093">
        <v>15</v>
      </c>
      <c r="H1093">
        <v>20.2</v>
      </c>
      <c r="I1093">
        <v>5.2</v>
      </c>
      <c r="J1093">
        <v>14.2</v>
      </c>
      <c r="K1093">
        <v>11</v>
      </c>
      <c r="L1093">
        <v>77.8</v>
      </c>
      <c r="M1093">
        <v>14.154999999999999</v>
      </c>
      <c r="N1093">
        <v>27.178000000000001</v>
      </c>
      <c r="O1093">
        <v>4.571999999999993</v>
      </c>
      <c r="P1093">
        <f t="shared" si="89"/>
        <v>104.64800000000005</v>
      </c>
      <c r="Q1093">
        <f t="shared" si="90"/>
        <v>36.321999999999662</v>
      </c>
      <c r="R1093">
        <f t="shared" si="91"/>
        <v>101.34599999999966</v>
      </c>
      <c r="S1093">
        <v>100</v>
      </c>
      <c r="T1093">
        <v>29.17</v>
      </c>
      <c r="U1093" t="s">
        <v>41</v>
      </c>
      <c r="V1093">
        <v>0</v>
      </c>
      <c r="W1093">
        <v>0</v>
      </c>
      <c r="X1093">
        <v>57.3</v>
      </c>
      <c r="Y1093">
        <v>40.700000000000003</v>
      </c>
      <c r="Z1093">
        <v>195.7</v>
      </c>
      <c r="AA1093">
        <v>1005.7</v>
      </c>
      <c r="AB1093">
        <v>66.5</v>
      </c>
      <c r="AC1093">
        <v>13.7</v>
      </c>
      <c r="AD1093">
        <v>124.3</v>
      </c>
      <c r="AE1093">
        <v>10.8</v>
      </c>
      <c r="AF1093">
        <v>5</v>
      </c>
      <c r="AH1093" t="s">
        <v>2302</v>
      </c>
      <c r="AI1093" t="s">
        <v>2303</v>
      </c>
      <c r="AJ1093">
        <v>0.61</v>
      </c>
      <c r="AK1093" t="s">
        <v>61</v>
      </c>
      <c r="AL1093" t="s">
        <v>615</v>
      </c>
      <c r="AM1093" t="s">
        <v>41</v>
      </c>
      <c r="AN1093" t="s">
        <v>46</v>
      </c>
    </row>
    <row r="1094" spans="1:40">
      <c r="A1094" t="s">
        <v>40</v>
      </c>
      <c r="B1094" s="1">
        <v>42367</v>
      </c>
      <c r="C1094">
        <v>8</v>
      </c>
      <c r="D1094">
        <v>5.0999999999999996</v>
      </c>
      <c r="E1094">
        <f t="shared" ref="E1094:E1157" si="92">IF(((C1094+D1094)/2-10)&gt;0,((C1094+D1094)/2-10),0)</f>
        <v>0</v>
      </c>
      <c r="G1094">
        <v>6.6</v>
      </c>
      <c r="H1094">
        <v>8</v>
      </c>
      <c r="I1094">
        <v>3</v>
      </c>
      <c r="J1094">
        <v>5.5</v>
      </c>
      <c r="K1094">
        <v>2.8</v>
      </c>
      <c r="L1094">
        <v>76.5</v>
      </c>
      <c r="M1094">
        <v>0</v>
      </c>
      <c r="N1094">
        <v>5.08</v>
      </c>
      <c r="O1094">
        <v>4.8259999999999419</v>
      </c>
      <c r="P1094">
        <f t="shared" si="89"/>
        <v>132.58799999999988</v>
      </c>
      <c r="Q1094">
        <f t="shared" si="90"/>
        <v>62.229999999999677</v>
      </c>
      <c r="R1094">
        <f t="shared" si="91"/>
        <v>123.95199999999966</v>
      </c>
      <c r="S1094">
        <v>0</v>
      </c>
      <c r="T1094">
        <v>0</v>
      </c>
      <c r="V1094">
        <v>0</v>
      </c>
      <c r="W1094">
        <v>0</v>
      </c>
      <c r="X1094">
        <v>31.8</v>
      </c>
      <c r="Y1094">
        <v>16.399999999999999</v>
      </c>
      <c r="Z1094">
        <v>254.1</v>
      </c>
      <c r="AA1094">
        <v>1019</v>
      </c>
      <c r="AB1094">
        <v>91.6</v>
      </c>
      <c r="AC1094">
        <v>16</v>
      </c>
      <c r="AD1094">
        <v>98.9</v>
      </c>
      <c r="AE1094">
        <v>8.6</v>
      </c>
      <c r="AF1094">
        <v>4</v>
      </c>
      <c r="AH1094" t="s">
        <v>2304</v>
      </c>
      <c r="AI1094" t="s">
        <v>2305</v>
      </c>
      <c r="AJ1094">
        <v>0.64</v>
      </c>
      <c r="AK1094" t="s">
        <v>195</v>
      </c>
      <c r="AL1094" t="s">
        <v>196</v>
      </c>
      <c r="AM1094" t="s">
        <v>197</v>
      </c>
      <c r="AN1094" t="s">
        <v>46</v>
      </c>
    </row>
    <row r="1095" spans="1:40">
      <c r="A1095" t="s">
        <v>40</v>
      </c>
      <c r="B1095" s="1">
        <v>42368</v>
      </c>
      <c r="C1095">
        <v>8.1</v>
      </c>
      <c r="D1095">
        <v>4.0999999999999996</v>
      </c>
      <c r="E1095">
        <f t="shared" si="92"/>
        <v>0</v>
      </c>
      <c r="G1095">
        <v>6.7</v>
      </c>
      <c r="H1095">
        <v>7.3</v>
      </c>
      <c r="I1095">
        <v>1.1000000000000001</v>
      </c>
      <c r="J1095">
        <v>5.2</v>
      </c>
      <c r="K1095">
        <v>3.7</v>
      </c>
      <c r="L1095">
        <v>81.7</v>
      </c>
      <c r="M1095">
        <v>0</v>
      </c>
      <c r="N1095">
        <v>0</v>
      </c>
      <c r="O1095">
        <v>4.8259999999999419</v>
      </c>
      <c r="P1095">
        <f t="shared" si="89"/>
        <v>126.74599999999998</v>
      </c>
      <c r="Q1095">
        <f t="shared" si="90"/>
        <v>66.039999999999736</v>
      </c>
      <c r="R1095">
        <f t="shared" si="91"/>
        <v>127.76199999999983</v>
      </c>
      <c r="S1095">
        <v>0</v>
      </c>
      <c r="T1095">
        <v>0</v>
      </c>
      <c r="V1095">
        <v>0</v>
      </c>
      <c r="W1095">
        <v>0</v>
      </c>
      <c r="Y1095">
        <v>14.6</v>
      </c>
      <c r="Z1095">
        <v>350</v>
      </c>
      <c r="AA1095">
        <v>1023.7</v>
      </c>
      <c r="AB1095">
        <v>94.3</v>
      </c>
      <c r="AC1095">
        <v>15.9</v>
      </c>
      <c r="AD1095">
        <v>127.2</v>
      </c>
      <c r="AE1095">
        <v>11</v>
      </c>
      <c r="AF1095">
        <v>5</v>
      </c>
      <c r="AH1095" t="s">
        <v>2306</v>
      </c>
      <c r="AI1095" t="s">
        <v>2307</v>
      </c>
      <c r="AJ1095">
        <v>0.67</v>
      </c>
      <c r="AK1095" t="s">
        <v>195</v>
      </c>
      <c r="AL1095" t="s">
        <v>196</v>
      </c>
      <c r="AM1095" t="s">
        <v>197</v>
      </c>
      <c r="AN1095" t="s">
        <v>46</v>
      </c>
    </row>
    <row r="1096" spans="1:40">
      <c r="A1096" t="s">
        <v>40</v>
      </c>
      <c r="B1096" s="1">
        <v>42369</v>
      </c>
      <c r="C1096">
        <v>8.9</v>
      </c>
      <c r="D1096">
        <v>1.1000000000000001</v>
      </c>
      <c r="E1096">
        <f t="shared" si="92"/>
        <v>0</v>
      </c>
      <c r="G1096">
        <v>4.0999999999999996</v>
      </c>
      <c r="H1096">
        <v>5.4</v>
      </c>
      <c r="I1096">
        <v>-1.9</v>
      </c>
      <c r="J1096">
        <v>1.1000000000000001</v>
      </c>
      <c r="K1096">
        <v>-1</v>
      </c>
      <c r="L1096">
        <v>70.7</v>
      </c>
      <c r="M1096">
        <v>0</v>
      </c>
      <c r="N1096">
        <v>0</v>
      </c>
      <c r="O1096">
        <v>4.571999999999993</v>
      </c>
      <c r="P1096">
        <f t="shared" si="89"/>
        <v>97.282000000000011</v>
      </c>
      <c r="Q1096">
        <f t="shared" si="90"/>
        <v>64.769999999999811</v>
      </c>
      <c r="R1096">
        <f t="shared" si="91"/>
        <v>95.758000000000152</v>
      </c>
      <c r="S1096">
        <v>0</v>
      </c>
      <c r="T1096">
        <v>0</v>
      </c>
      <c r="V1096">
        <v>0</v>
      </c>
      <c r="W1096">
        <v>0</v>
      </c>
      <c r="X1096">
        <v>40.700000000000003</v>
      </c>
      <c r="Y1096">
        <v>27.2</v>
      </c>
      <c r="Z1096">
        <v>4.3</v>
      </c>
      <c r="AA1096">
        <v>1027.4000000000001</v>
      </c>
      <c r="AB1096">
        <v>15.9</v>
      </c>
      <c r="AC1096">
        <v>16</v>
      </c>
      <c r="AD1096">
        <v>114.3</v>
      </c>
      <c r="AE1096">
        <v>9.6999999999999993</v>
      </c>
      <c r="AF1096">
        <v>6</v>
      </c>
      <c r="AH1096" t="s">
        <v>2308</v>
      </c>
      <c r="AI1096" t="s">
        <v>2309</v>
      </c>
      <c r="AJ1096">
        <v>0.7</v>
      </c>
      <c r="AK1096" t="s">
        <v>54</v>
      </c>
      <c r="AL1096" t="s">
        <v>55</v>
      </c>
      <c r="AM1096" t="s">
        <v>56</v>
      </c>
      <c r="AN1096" t="s">
        <v>46</v>
      </c>
    </row>
    <row r="1097" spans="1:40">
      <c r="A1097" t="s">
        <v>40</v>
      </c>
      <c r="B1097" s="1">
        <v>42370</v>
      </c>
      <c r="C1097">
        <v>6</v>
      </c>
      <c r="D1097">
        <v>0</v>
      </c>
      <c r="E1097">
        <f t="shared" si="92"/>
        <v>0</v>
      </c>
      <c r="G1097">
        <v>2.2999999999999998</v>
      </c>
      <c r="H1097">
        <v>3.4</v>
      </c>
      <c r="I1097">
        <v>-2.7</v>
      </c>
      <c r="J1097">
        <v>-0.3</v>
      </c>
      <c r="K1097">
        <v>-2.8</v>
      </c>
      <c r="L1097">
        <v>69.7</v>
      </c>
      <c r="M1097">
        <v>0</v>
      </c>
      <c r="N1097">
        <v>0</v>
      </c>
      <c r="O1097">
        <v>3.8099999999999996</v>
      </c>
      <c r="P1097">
        <f t="shared" si="89"/>
        <v>65.532000000000011</v>
      </c>
      <c r="Q1097">
        <f t="shared" si="90"/>
        <v>63.753999999999792</v>
      </c>
      <c r="R1097">
        <f t="shared" si="91"/>
        <v>20.828000000000088</v>
      </c>
      <c r="S1097">
        <v>0</v>
      </c>
      <c r="T1097">
        <v>0</v>
      </c>
      <c r="V1097">
        <v>0</v>
      </c>
      <c r="W1097">
        <v>0</v>
      </c>
      <c r="X1097">
        <v>27.7</v>
      </c>
      <c r="Y1097">
        <v>18.8</v>
      </c>
      <c r="Z1097">
        <v>348.2</v>
      </c>
      <c r="AA1097">
        <v>1029.9000000000001</v>
      </c>
      <c r="AB1097">
        <v>1</v>
      </c>
      <c r="AC1097">
        <v>15.7</v>
      </c>
      <c r="AD1097">
        <v>63.1</v>
      </c>
      <c r="AE1097">
        <v>5.5</v>
      </c>
      <c r="AF1097">
        <v>3</v>
      </c>
      <c r="AH1097" t="s">
        <v>2310</v>
      </c>
      <c r="AI1097" t="s">
        <v>2311</v>
      </c>
      <c r="AJ1097">
        <v>0.75</v>
      </c>
      <c r="AK1097" t="s">
        <v>54</v>
      </c>
      <c r="AL1097" t="s">
        <v>55</v>
      </c>
      <c r="AM1097" t="s">
        <v>56</v>
      </c>
      <c r="AN1097" t="s">
        <v>46</v>
      </c>
    </row>
    <row r="1098" spans="1:40">
      <c r="A1098" t="s">
        <v>40</v>
      </c>
      <c r="B1098" s="1">
        <v>42371</v>
      </c>
      <c r="C1098">
        <v>9</v>
      </c>
      <c r="D1098">
        <v>-3</v>
      </c>
      <c r="E1098">
        <f t="shared" si="92"/>
        <v>0</v>
      </c>
      <c r="G1098">
        <v>1.6</v>
      </c>
      <c r="H1098">
        <v>8.4</v>
      </c>
      <c r="I1098">
        <v>-3</v>
      </c>
      <c r="J1098">
        <v>1.2</v>
      </c>
      <c r="K1098">
        <v>-3.7</v>
      </c>
      <c r="L1098">
        <v>73.599999999999994</v>
      </c>
      <c r="M1098">
        <v>0</v>
      </c>
      <c r="N1098">
        <v>0</v>
      </c>
      <c r="O1098">
        <v>4.0640000000000001</v>
      </c>
      <c r="P1098">
        <f t="shared" si="89"/>
        <v>65.532000000000124</v>
      </c>
      <c r="Q1098">
        <f t="shared" si="90"/>
        <v>63.499999999999829</v>
      </c>
      <c r="R1098">
        <f t="shared" si="91"/>
        <v>18.542000000000144</v>
      </c>
      <c r="S1098">
        <v>0</v>
      </c>
      <c r="T1098">
        <v>0</v>
      </c>
      <c r="V1098">
        <v>0</v>
      </c>
      <c r="W1098">
        <v>0</v>
      </c>
      <c r="Y1098">
        <v>10.6</v>
      </c>
      <c r="Z1098">
        <v>304.2</v>
      </c>
      <c r="AA1098">
        <v>1027.3</v>
      </c>
      <c r="AB1098">
        <v>0.8</v>
      </c>
      <c r="AC1098">
        <v>15.9</v>
      </c>
      <c r="AD1098">
        <v>111.8</v>
      </c>
      <c r="AE1098">
        <v>9.6999999999999993</v>
      </c>
      <c r="AF1098">
        <v>5</v>
      </c>
      <c r="AH1098" t="s">
        <v>2312</v>
      </c>
      <c r="AI1098" t="s">
        <v>2313</v>
      </c>
      <c r="AJ1098">
        <v>0.77</v>
      </c>
      <c r="AK1098" t="s">
        <v>54</v>
      </c>
      <c r="AL1098" t="s">
        <v>55</v>
      </c>
      <c r="AM1098" t="s">
        <v>56</v>
      </c>
      <c r="AN1098" t="s">
        <v>46</v>
      </c>
    </row>
    <row r="1099" spans="1:40">
      <c r="A1099" t="s">
        <v>40</v>
      </c>
      <c r="B1099" s="1">
        <v>42372</v>
      </c>
      <c r="C1099">
        <v>12.1</v>
      </c>
      <c r="D1099">
        <v>-2.8</v>
      </c>
      <c r="E1099">
        <f t="shared" si="92"/>
        <v>0</v>
      </c>
      <c r="G1099">
        <v>3.7</v>
      </c>
      <c r="H1099">
        <v>12.1</v>
      </c>
      <c r="I1099">
        <v>-2.8</v>
      </c>
      <c r="J1099">
        <v>2.8</v>
      </c>
      <c r="K1099">
        <v>-2.1</v>
      </c>
      <c r="L1099">
        <v>69.900000000000006</v>
      </c>
      <c r="M1099">
        <v>0</v>
      </c>
      <c r="N1099">
        <v>0</v>
      </c>
      <c r="O1099">
        <v>4.0639999999999992</v>
      </c>
      <c r="P1099">
        <f t="shared" si="89"/>
        <v>67.563999999999993</v>
      </c>
      <c r="Q1099">
        <f t="shared" si="90"/>
        <v>63.245999999999754</v>
      </c>
      <c r="R1099">
        <f t="shared" si="91"/>
        <v>18.034000000000219</v>
      </c>
      <c r="S1099">
        <v>0</v>
      </c>
      <c r="T1099">
        <v>0</v>
      </c>
      <c r="V1099">
        <v>0</v>
      </c>
      <c r="W1099">
        <v>0</v>
      </c>
      <c r="Y1099">
        <v>18.399999999999999</v>
      </c>
      <c r="Z1099">
        <v>315.8</v>
      </c>
      <c r="AA1099">
        <v>1022.2</v>
      </c>
      <c r="AB1099">
        <v>0.3</v>
      </c>
      <c r="AC1099">
        <v>15.9</v>
      </c>
      <c r="AD1099">
        <v>134.9</v>
      </c>
      <c r="AE1099">
        <v>11.8</v>
      </c>
      <c r="AF1099">
        <v>6</v>
      </c>
      <c r="AH1099" t="s">
        <v>2314</v>
      </c>
      <c r="AI1099" t="s">
        <v>2315</v>
      </c>
      <c r="AJ1099">
        <v>0.8</v>
      </c>
      <c r="AK1099" t="s">
        <v>54</v>
      </c>
      <c r="AL1099" t="s">
        <v>55</v>
      </c>
      <c r="AM1099" t="s">
        <v>56</v>
      </c>
      <c r="AN1099" t="s">
        <v>46</v>
      </c>
    </row>
    <row r="1100" spans="1:40">
      <c r="A1100" t="s">
        <v>40</v>
      </c>
      <c r="B1100" s="1">
        <v>42373</v>
      </c>
      <c r="C1100">
        <v>4</v>
      </c>
      <c r="D1100">
        <v>-3.8</v>
      </c>
      <c r="E1100">
        <f t="shared" si="92"/>
        <v>0</v>
      </c>
      <c r="G1100">
        <v>0.5</v>
      </c>
      <c r="H1100">
        <v>0.6</v>
      </c>
      <c r="I1100">
        <v>-6.4</v>
      </c>
      <c r="J1100">
        <v>-3.6</v>
      </c>
      <c r="K1100">
        <v>-5.0999999999999996</v>
      </c>
      <c r="L1100">
        <v>66.900000000000006</v>
      </c>
      <c r="M1100">
        <v>0</v>
      </c>
      <c r="N1100">
        <v>0</v>
      </c>
      <c r="O1100">
        <v>4.0640000000000009</v>
      </c>
      <c r="P1100">
        <f t="shared" si="89"/>
        <v>69.342000000000098</v>
      </c>
      <c r="Q1100">
        <f t="shared" si="90"/>
        <v>62.737999999999715</v>
      </c>
      <c r="R1100">
        <f t="shared" si="91"/>
        <v>-17.52599999999984</v>
      </c>
      <c r="S1100">
        <v>0</v>
      </c>
      <c r="T1100">
        <v>0</v>
      </c>
      <c r="V1100">
        <v>0</v>
      </c>
      <c r="W1100">
        <v>0</v>
      </c>
      <c r="X1100">
        <v>37.1</v>
      </c>
      <c r="Y1100">
        <v>26.2</v>
      </c>
      <c r="Z1100">
        <v>22</v>
      </c>
      <c r="AA1100">
        <v>1028.2</v>
      </c>
      <c r="AB1100">
        <v>29.2</v>
      </c>
      <c r="AC1100">
        <v>15.9</v>
      </c>
      <c r="AD1100">
        <v>152.80000000000001</v>
      </c>
      <c r="AE1100">
        <v>13.1</v>
      </c>
      <c r="AF1100">
        <v>6</v>
      </c>
      <c r="AH1100" t="s">
        <v>2316</v>
      </c>
      <c r="AI1100" t="s">
        <v>2317</v>
      </c>
      <c r="AJ1100">
        <v>0.83</v>
      </c>
      <c r="AK1100" t="s">
        <v>49</v>
      </c>
      <c r="AL1100" t="s">
        <v>50</v>
      </c>
      <c r="AM1100" t="s">
        <v>51</v>
      </c>
      <c r="AN1100" t="s">
        <v>46</v>
      </c>
    </row>
    <row r="1101" spans="1:40">
      <c r="A1101" t="s">
        <v>40</v>
      </c>
      <c r="B1101" s="1">
        <v>42374</v>
      </c>
      <c r="C1101">
        <v>7.1</v>
      </c>
      <c r="D1101">
        <v>-6.1</v>
      </c>
      <c r="E1101">
        <f t="shared" si="92"/>
        <v>0</v>
      </c>
      <c r="G1101">
        <v>-0.3</v>
      </c>
      <c r="H1101">
        <v>5.6</v>
      </c>
      <c r="I1101">
        <v>-10.3</v>
      </c>
      <c r="J1101">
        <v>-2.5</v>
      </c>
      <c r="K1101">
        <v>-7</v>
      </c>
      <c r="L1101">
        <v>65.099999999999994</v>
      </c>
      <c r="M1101">
        <v>0</v>
      </c>
      <c r="N1101">
        <v>0</v>
      </c>
      <c r="O1101">
        <v>4.3180000000000005</v>
      </c>
      <c r="P1101">
        <f t="shared" si="89"/>
        <v>70.866000000000099</v>
      </c>
      <c r="Q1101">
        <f t="shared" si="90"/>
        <v>61.975999999999772</v>
      </c>
      <c r="R1101">
        <f t="shared" si="91"/>
        <v>-20.06599999999969</v>
      </c>
      <c r="S1101">
        <v>0</v>
      </c>
      <c r="T1101">
        <v>0</v>
      </c>
      <c r="V1101">
        <v>0</v>
      </c>
      <c r="W1101">
        <v>0</v>
      </c>
      <c r="X1101">
        <v>27.7</v>
      </c>
      <c r="Y1101">
        <v>18.2</v>
      </c>
      <c r="Z1101">
        <v>95.3</v>
      </c>
      <c r="AA1101">
        <v>1031</v>
      </c>
      <c r="AB1101">
        <v>0.5</v>
      </c>
      <c r="AC1101">
        <v>15.8</v>
      </c>
      <c r="AD1101">
        <v>151</v>
      </c>
      <c r="AE1101">
        <v>13.1</v>
      </c>
      <c r="AF1101">
        <v>6</v>
      </c>
      <c r="AH1101" t="s">
        <v>2318</v>
      </c>
      <c r="AI1101" t="s">
        <v>2319</v>
      </c>
      <c r="AJ1101">
        <v>0.86</v>
      </c>
      <c r="AK1101" t="s">
        <v>54</v>
      </c>
      <c r="AL1101" t="s">
        <v>55</v>
      </c>
      <c r="AM1101" t="s">
        <v>56</v>
      </c>
      <c r="AN1101" t="s">
        <v>46</v>
      </c>
    </row>
    <row r="1102" spans="1:40">
      <c r="A1102" t="s">
        <v>40</v>
      </c>
      <c r="B1102" s="1">
        <v>42375</v>
      </c>
      <c r="C1102">
        <v>10</v>
      </c>
      <c r="D1102">
        <v>-2</v>
      </c>
      <c r="E1102">
        <f t="shared" si="92"/>
        <v>0</v>
      </c>
      <c r="G1102">
        <v>2.6</v>
      </c>
      <c r="H1102">
        <v>8.6999999999999993</v>
      </c>
      <c r="I1102">
        <v>-6.3</v>
      </c>
      <c r="J1102">
        <v>0.3</v>
      </c>
      <c r="K1102">
        <v>-4.9000000000000004</v>
      </c>
      <c r="L1102">
        <v>58.9</v>
      </c>
      <c r="M1102">
        <v>0</v>
      </c>
      <c r="N1102">
        <v>0</v>
      </c>
      <c r="O1102">
        <v>3.8099999999999974</v>
      </c>
      <c r="P1102">
        <f t="shared" si="89"/>
        <v>72.390000000000185</v>
      </c>
      <c r="Q1102">
        <f t="shared" si="90"/>
        <v>61.213999999999828</v>
      </c>
      <c r="R1102">
        <f t="shared" si="91"/>
        <v>-21.081999999999653</v>
      </c>
      <c r="S1102">
        <v>0</v>
      </c>
      <c r="T1102">
        <v>0</v>
      </c>
      <c r="V1102">
        <v>0</v>
      </c>
      <c r="W1102">
        <v>0</v>
      </c>
      <c r="X1102">
        <v>29.5</v>
      </c>
      <c r="Y1102">
        <v>17.600000000000001</v>
      </c>
      <c r="Z1102">
        <v>137.19999999999999</v>
      </c>
      <c r="AA1102">
        <v>1026.2</v>
      </c>
      <c r="AB1102">
        <v>0.8</v>
      </c>
      <c r="AC1102">
        <v>15.9</v>
      </c>
      <c r="AD1102">
        <v>144.1</v>
      </c>
      <c r="AE1102">
        <v>12.5</v>
      </c>
      <c r="AF1102">
        <v>6</v>
      </c>
      <c r="AH1102" t="s">
        <v>2320</v>
      </c>
      <c r="AI1102" t="s">
        <v>2321</v>
      </c>
      <c r="AJ1102">
        <v>0.89</v>
      </c>
      <c r="AK1102" t="s">
        <v>54</v>
      </c>
      <c r="AL1102" t="s">
        <v>55</v>
      </c>
      <c r="AM1102" t="s">
        <v>56</v>
      </c>
      <c r="AN1102" t="s">
        <v>46</v>
      </c>
    </row>
    <row r="1103" spans="1:40">
      <c r="A1103" t="s">
        <v>40</v>
      </c>
      <c r="B1103" s="1">
        <v>42376</v>
      </c>
      <c r="C1103">
        <v>9.1999999999999993</v>
      </c>
      <c r="D1103">
        <v>1.6</v>
      </c>
      <c r="E1103">
        <f t="shared" si="92"/>
        <v>0</v>
      </c>
      <c r="G1103">
        <v>5.8</v>
      </c>
      <c r="H1103">
        <v>9.1999999999999993</v>
      </c>
      <c r="I1103">
        <v>-1.9</v>
      </c>
      <c r="J1103">
        <v>3.6</v>
      </c>
      <c r="K1103">
        <v>2.6</v>
      </c>
      <c r="L1103">
        <v>80.599999999999994</v>
      </c>
      <c r="M1103">
        <v>1.3720000000000001</v>
      </c>
      <c r="N1103">
        <v>0</v>
      </c>
      <c r="O1103">
        <v>4.0640000000000036</v>
      </c>
      <c r="P1103">
        <f t="shared" si="89"/>
        <v>74.676000000000073</v>
      </c>
      <c r="Q1103">
        <f t="shared" si="90"/>
        <v>61.213999999999771</v>
      </c>
      <c r="R1103">
        <f t="shared" si="91"/>
        <v>-21.589999999999691</v>
      </c>
      <c r="S1103">
        <v>100</v>
      </c>
      <c r="T1103">
        <v>20.83</v>
      </c>
      <c r="U1103" t="s">
        <v>41</v>
      </c>
      <c r="V1103">
        <v>0</v>
      </c>
      <c r="W1103">
        <v>0</v>
      </c>
      <c r="X1103">
        <v>29.5</v>
      </c>
      <c r="Y1103">
        <v>17.600000000000001</v>
      </c>
      <c r="Z1103">
        <v>132.1</v>
      </c>
      <c r="AA1103">
        <v>1017.4</v>
      </c>
      <c r="AB1103">
        <v>38.9</v>
      </c>
      <c r="AC1103">
        <v>15.1</v>
      </c>
      <c r="AD1103">
        <v>51.3</v>
      </c>
      <c r="AE1103">
        <v>4.4000000000000004</v>
      </c>
      <c r="AF1103">
        <v>2</v>
      </c>
      <c r="AH1103" t="s">
        <v>2322</v>
      </c>
      <c r="AI1103" t="s">
        <v>2323</v>
      </c>
      <c r="AJ1103">
        <v>0.93</v>
      </c>
      <c r="AK1103" t="s">
        <v>61</v>
      </c>
      <c r="AL1103" t="s">
        <v>2324</v>
      </c>
      <c r="AM1103" t="s">
        <v>41</v>
      </c>
      <c r="AN1103" t="s">
        <v>2129</v>
      </c>
    </row>
    <row r="1104" spans="1:40">
      <c r="A1104" t="s">
        <v>40</v>
      </c>
      <c r="B1104" s="1">
        <v>42377</v>
      </c>
      <c r="C1104">
        <v>13</v>
      </c>
      <c r="D1104">
        <v>8.1999999999999993</v>
      </c>
      <c r="E1104">
        <f t="shared" si="92"/>
        <v>0.59999999999999964</v>
      </c>
      <c r="G1104">
        <v>10.1</v>
      </c>
      <c r="H1104">
        <v>13</v>
      </c>
      <c r="I1104">
        <v>5.8</v>
      </c>
      <c r="J1104">
        <v>9.3000000000000007</v>
      </c>
      <c r="K1104">
        <v>9</v>
      </c>
      <c r="L1104">
        <v>93.1</v>
      </c>
      <c r="M1104">
        <v>0</v>
      </c>
      <c r="N1104">
        <v>2.032</v>
      </c>
      <c r="O1104">
        <v>3.8099999999999974</v>
      </c>
      <c r="P1104">
        <f t="shared" si="89"/>
        <v>76.45400000000015</v>
      </c>
      <c r="Q1104">
        <f t="shared" si="90"/>
        <v>60.70599999999979</v>
      </c>
      <c r="R1104">
        <f t="shared" si="91"/>
        <v>-22.351999999999521</v>
      </c>
      <c r="S1104">
        <v>0</v>
      </c>
      <c r="T1104">
        <v>0</v>
      </c>
      <c r="V1104">
        <v>0</v>
      </c>
      <c r="W1104">
        <v>0</v>
      </c>
      <c r="Y1104">
        <v>14.4</v>
      </c>
      <c r="Z1104">
        <v>172.1</v>
      </c>
      <c r="AA1104">
        <v>1012.9</v>
      </c>
      <c r="AB1104">
        <v>98.1</v>
      </c>
      <c r="AC1104">
        <v>11.5</v>
      </c>
      <c r="AD1104">
        <v>123.1</v>
      </c>
      <c r="AE1104">
        <v>10.7</v>
      </c>
      <c r="AF1104">
        <v>5</v>
      </c>
      <c r="AH1104" t="s">
        <v>2325</v>
      </c>
      <c r="AI1104" t="s">
        <v>2326</v>
      </c>
      <c r="AJ1104">
        <v>0.96</v>
      </c>
      <c r="AK1104" t="s">
        <v>195</v>
      </c>
      <c r="AL1104" t="s">
        <v>196</v>
      </c>
      <c r="AM1104" t="s">
        <v>197</v>
      </c>
      <c r="AN1104" t="s">
        <v>2129</v>
      </c>
    </row>
    <row r="1105" spans="1:40">
      <c r="A1105" t="s">
        <v>40</v>
      </c>
      <c r="B1105" s="1">
        <v>42378</v>
      </c>
      <c r="C1105">
        <v>13.8</v>
      </c>
      <c r="D1105">
        <v>2.1</v>
      </c>
      <c r="E1105">
        <f t="shared" si="92"/>
        <v>0</v>
      </c>
      <c r="G1105">
        <v>9</v>
      </c>
      <c r="H1105">
        <v>13.8</v>
      </c>
      <c r="I1105">
        <v>-3.5</v>
      </c>
      <c r="J1105">
        <v>7.8</v>
      </c>
      <c r="K1105">
        <v>7.7</v>
      </c>
      <c r="L1105">
        <v>92.1</v>
      </c>
      <c r="M1105">
        <v>3.1789999999999998</v>
      </c>
      <c r="N1105">
        <v>2.2859999999999996</v>
      </c>
      <c r="O1105">
        <v>4.0639999999999974</v>
      </c>
      <c r="P1105">
        <f t="shared" si="89"/>
        <v>80.518000000000086</v>
      </c>
      <c r="Q1105">
        <f t="shared" si="90"/>
        <v>61.213999999999771</v>
      </c>
      <c r="R1105">
        <f t="shared" si="91"/>
        <v>-20.827999999999406</v>
      </c>
      <c r="S1105">
        <v>100</v>
      </c>
      <c r="T1105">
        <v>41.67</v>
      </c>
      <c r="U1105" t="s">
        <v>41</v>
      </c>
      <c r="V1105">
        <v>0</v>
      </c>
      <c r="W1105">
        <v>0</v>
      </c>
      <c r="X1105">
        <v>45.3</v>
      </c>
      <c r="Y1105">
        <v>28.3</v>
      </c>
      <c r="Z1105">
        <v>232.2</v>
      </c>
      <c r="AA1105">
        <v>1008.7</v>
      </c>
      <c r="AB1105">
        <v>88.9</v>
      </c>
      <c r="AC1105">
        <v>10.5</v>
      </c>
      <c r="AD1105">
        <v>66.2</v>
      </c>
      <c r="AE1105">
        <v>5.6</v>
      </c>
      <c r="AF1105">
        <v>4</v>
      </c>
      <c r="AH1105" t="s">
        <v>2327</v>
      </c>
      <c r="AI1105" t="s">
        <v>2328</v>
      </c>
      <c r="AJ1105">
        <v>0</v>
      </c>
      <c r="AK1105" t="s">
        <v>61</v>
      </c>
      <c r="AL1105" t="s">
        <v>355</v>
      </c>
      <c r="AM1105" t="s">
        <v>41</v>
      </c>
      <c r="AN1105" t="s">
        <v>46</v>
      </c>
    </row>
    <row r="1106" spans="1:40">
      <c r="A1106" t="s">
        <v>40</v>
      </c>
      <c r="B1106" s="1">
        <v>42379</v>
      </c>
      <c r="C1106">
        <v>2.1</v>
      </c>
      <c r="D1106">
        <v>-7</v>
      </c>
      <c r="E1106">
        <f t="shared" si="92"/>
        <v>0</v>
      </c>
      <c r="G1106">
        <v>-1.1000000000000001</v>
      </c>
      <c r="H1106">
        <v>-2.8</v>
      </c>
      <c r="I1106">
        <v>-9.9</v>
      </c>
      <c r="J1106">
        <v>-5.8</v>
      </c>
      <c r="K1106">
        <v>-6.5</v>
      </c>
      <c r="L1106">
        <v>68.3</v>
      </c>
      <c r="M1106">
        <v>0</v>
      </c>
      <c r="N1106">
        <v>15.747999999999999</v>
      </c>
      <c r="O1106">
        <v>3.8100000000000032</v>
      </c>
      <c r="P1106">
        <f t="shared" si="89"/>
        <v>84.836000000000155</v>
      </c>
      <c r="Q1106">
        <f t="shared" si="90"/>
        <v>63.245999999999697</v>
      </c>
      <c r="R1106">
        <f t="shared" si="91"/>
        <v>-19.303999999999519</v>
      </c>
      <c r="S1106">
        <v>0</v>
      </c>
      <c r="T1106">
        <v>0</v>
      </c>
      <c r="V1106">
        <v>0</v>
      </c>
      <c r="W1106">
        <v>0</v>
      </c>
      <c r="X1106">
        <v>41.4</v>
      </c>
      <c r="Y1106">
        <v>25.3</v>
      </c>
      <c r="Z1106">
        <v>315.39999999999998</v>
      </c>
      <c r="AA1106">
        <v>1021.3</v>
      </c>
      <c r="AB1106">
        <v>40.4</v>
      </c>
      <c r="AC1106">
        <v>15.7</v>
      </c>
      <c r="AD1106">
        <v>158.4</v>
      </c>
      <c r="AE1106">
        <v>13.6</v>
      </c>
      <c r="AF1106">
        <v>6</v>
      </c>
      <c r="AH1106" t="s">
        <v>2329</v>
      </c>
      <c r="AI1106" t="s">
        <v>2330</v>
      </c>
      <c r="AJ1106">
        <v>0.02</v>
      </c>
      <c r="AK1106" t="s">
        <v>49</v>
      </c>
      <c r="AL1106" t="s">
        <v>50</v>
      </c>
      <c r="AM1106" t="s">
        <v>51</v>
      </c>
      <c r="AN1106" t="s">
        <v>2126</v>
      </c>
    </row>
    <row r="1107" spans="1:40">
      <c r="A1107" t="s">
        <v>40</v>
      </c>
      <c r="B1107" s="1">
        <v>42380</v>
      </c>
      <c r="C1107">
        <v>4.9000000000000004</v>
      </c>
      <c r="D1107">
        <v>-9.9</v>
      </c>
      <c r="E1107">
        <f t="shared" si="92"/>
        <v>0</v>
      </c>
      <c r="G1107">
        <v>-2.2999999999999998</v>
      </c>
      <c r="H1107">
        <v>2.4</v>
      </c>
      <c r="I1107">
        <v>-11.8</v>
      </c>
      <c r="J1107">
        <v>-4.2</v>
      </c>
      <c r="K1107">
        <v>-9</v>
      </c>
      <c r="L1107">
        <v>64.599999999999994</v>
      </c>
      <c r="M1107">
        <v>0</v>
      </c>
      <c r="N1107">
        <v>0</v>
      </c>
      <c r="O1107">
        <v>3.8099999999999974</v>
      </c>
      <c r="P1107">
        <f t="shared" si="89"/>
        <v>102.87000000000018</v>
      </c>
      <c r="Q1107">
        <f t="shared" si="90"/>
        <v>79.24799999999982</v>
      </c>
      <c r="R1107">
        <f t="shared" si="91"/>
        <v>-4.0639999999995098</v>
      </c>
      <c r="S1107">
        <v>0</v>
      </c>
      <c r="T1107">
        <v>0</v>
      </c>
      <c r="V1107">
        <v>0</v>
      </c>
      <c r="W1107">
        <v>0</v>
      </c>
      <c r="Y1107">
        <v>14.2</v>
      </c>
      <c r="Z1107">
        <v>189.3</v>
      </c>
      <c r="AA1107">
        <v>1024.5999999999999</v>
      </c>
      <c r="AB1107">
        <v>23.7</v>
      </c>
      <c r="AC1107">
        <v>16</v>
      </c>
      <c r="AD1107">
        <v>114.6</v>
      </c>
      <c r="AE1107">
        <v>9.9</v>
      </c>
      <c r="AF1107">
        <v>5</v>
      </c>
      <c r="AH1107" t="s">
        <v>2331</v>
      </c>
      <c r="AI1107" t="s">
        <v>2332</v>
      </c>
      <c r="AJ1107">
        <v>0.06</v>
      </c>
      <c r="AK1107" t="s">
        <v>49</v>
      </c>
      <c r="AL1107" t="s">
        <v>110</v>
      </c>
      <c r="AM1107" t="s">
        <v>51</v>
      </c>
      <c r="AN1107" t="s">
        <v>2126</v>
      </c>
    </row>
    <row r="1108" spans="1:40">
      <c r="A1108" t="s">
        <v>40</v>
      </c>
      <c r="B1108" s="1">
        <v>42381</v>
      </c>
      <c r="C1108">
        <v>11.1</v>
      </c>
      <c r="D1108">
        <v>-1.8</v>
      </c>
      <c r="E1108">
        <f t="shared" si="92"/>
        <v>0</v>
      </c>
      <c r="G1108">
        <v>3.5</v>
      </c>
      <c r="H1108">
        <v>11.1</v>
      </c>
      <c r="I1108">
        <v>-4.2</v>
      </c>
      <c r="J1108">
        <v>1.8</v>
      </c>
      <c r="K1108">
        <v>-3.6</v>
      </c>
      <c r="L1108">
        <v>62.3</v>
      </c>
      <c r="M1108">
        <v>0</v>
      </c>
      <c r="N1108">
        <v>0</v>
      </c>
      <c r="O1108">
        <v>3.5560000000000032</v>
      </c>
      <c r="P1108">
        <f t="shared" si="89"/>
        <v>105.41000000000017</v>
      </c>
      <c r="Q1108">
        <f t="shared" si="90"/>
        <v>78.739999999999725</v>
      </c>
      <c r="R1108">
        <f t="shared" si="91"/>
        <v>-14.477999999999611</v>
      </c>
      <c r="S1108">
        <v>0</v>
      </c>
      <c r="T1108">
        <v>0</v>
      </c>
      <c r="V1108">
        <v>0</v>
      </c>
      <c r="W1108">
        <v>0</v>
      </c>
      <c r="X1108">
        <v>33.5</v>
      </c>
      <c r="Y1108">
        <v>20.100000000000001</v>
      </c>
      <c r="Z1108">
        <v>255.5</v>
      </c>
      <c r="AA1108">
        <v>1023</v>
      </c>
      <c r="AB1108">
        <v>0.1</v>
      </c>
      <c r="AC1108">
        <v>15.9</v>
      </c>
      <c r="AD1108">
        <v>153.9</v>
      </c>
      <c r="AE1108">
        <v>13.1</v>
      </c>
      <c r="AF1108">
        <v>6</v>
      </c>
      <c r="AH1108" t="s">
        <v>2333</v>
      </c>
      <c r="AI1108" t="s">
        <v>2334</v>
      </c>
      <c r="AJ1108">
        <v>0.1</v>
      </c>
      <c r="AK1108" t="s">
        <v>54</v>
      </c>
      <c r="AL1108" t="s">
        <v>55</v>
      </c>
      <c r="AM1108" t="s">
        <v>56</v>
      </c>
      <c r="AN1108" t="s">
        <v>2129</v>
      </c>
    </row>
    <row r="1109" spans="1:40">
      <c r="A1109" t="s">
        <v>40</v>
      </c>
      <c r="B1109" s="1">
        <v>42382</v>
      </c>
      <c r="C1109">
        <v>12.9</v>
      </c>
      <c r="D1109">
        <v>-4.0999999999999996</v>
      </c>
      <c r="E1109">
        <f t="shared" si="92"/>
        <v>0</v>
      </c>
      <c r="G1109">
        <v>3.1</v>
      </c>
      <c r="H1109">
        <v>12.9</v>
      </c>
      <c r="I1109">
        <v>-7.3</v>
      </c>
      <c r="J1109">
        <v>2.1</v>
      </c>
      <c r="K1109">
        <v>-2.1</v>
      </c>
      <c r="L1109">
        <v>72.900000000000006</v>
      </c>
      <c r="M1109">
        <v>0</v>
      </c>
      <c r="N1109">
        <v>0</v>
      </c>
      <c r="O1109">
        <v>3.5559999999999974</v>
      </c>
      <c r="P1109">
        <f t="shared" si="89"/>
        <v>107.69600000000005</v>
      </c>
      <c r="Q1109">
        <f t="shared" si="90"/>
        <v>79.24799999999982</v>
      </c>
      <c r="R1109">
        <f t="shared" si="91"/>
        <v>-21.589999999999577</v>
      </c>
      <c r="S1109">
        <v>0</v>
      </c>
      <c r="T1109">
        <v>0</v>
      </c>
      <c r="V1109">
        <v>0</v>
      </c>
      <c r="W1109">
        <v>0</v>
      </c>
      <c r="Y1109">
        <v>16.5</v>
      </c>
      <c r="Z1109">
        <v>185.4</v>
      </c>
      <c r="AA1109">
        <v>1023.3</v>
      </c>
      <c r="AB1109">
        <v>0.3</v>
      </c>
      <c r="AC1109">
        <v>15.9</v>
      </c>
      <c r="AD1109">
        <v>155.19999999999999</v>
      </c>
      <c r="AE1109">
        <v>13.5</v>
      </c>
      <c r="AF1109">
        <v>6</v>
      </c>
      <c r="AH1109" t="s">
        <v>2335</v>
      </c>
      <c r="AI1109" t="s">
        <v>2336</v>
      </c>
      <c r="AJ1109">
        <v>0.13</v>
      </c>
      <c r="AK1109" t="s">
        <v>54</v>
      </c>
      <c r="AL1109" t="s">
        <v>55</v>
      </c>
      <c r="AM1109" t="s">
        <v>56</v>
      </c>
      <c r="AN1109" t="s">
        <v>2129</v>
      </c>
    </row>
    <row r="1110" spans="1:40">
      <c r="A1110" t="s">
        <v>40</v>
      </c>
      <c r="B1110" s="1">
        <v>42383</v>
      </c>
      <c r="C1110">
        <v>15.1</v>
      </c>
      <c r="D1110">
        <v>1.4</v>
      </c>
      <c r="E1110">
        <f t="shared" si="92"/>
        <v>0</v>
      </c>
      <c r="G1110">
        <v>8.3000000000000007</v>
      </c>
      <c r="H1110">
        <v>15.1</v>
      </c>
      <c r="I1110">
        <v>-1.8</v>
      </c>
      <c r="J1110">
        <v>7</v>
      </c>
      <c r="K1110">
        <v>1.4</v>
      </c>
      <c r="L1110">
        <v>64.099999999999994</v>
      </c>
      <c r="M1110">
        <v>0</v>
      </c>
      <c r="N1110">
        <v>0</v>
      </c>
      <c r="O1110">
        <v>3.5560000000000032</v>
      </c>
      <c r="P1110">
        <f t="shared" si="89"/>
        <v>87.37600000000009</v>
      </c>
      <c r="Q1110">
        <f t="shared" si="90"/>
        <v>79.501999999999782</v>
      </c>
      <c r="R1110">
        <f t="shared" si="91"/>
        <v>-25.399999999999409</v>
      </c>
      <c r="S1110">
        <v>0</v>
      </c>
      <c r="T1110">
        <v>0</v>
      </c>
      <c r="V1110">
        <v>0</v>
      </c>
      <c r="W1110">
        <v>0</v>
      </c>
      <c r="X1110">
        <v>38.9</v>
      </c>
      <c r="Y1110">
        <v>20.399999999999999</v>
      </c>
      <c r="Z1110">
        <v>180</v>
      </c>
      <c r="AA1110">
        <v>1015.9</v>
      </c>
      <c r="AB1110">
        <v>12.8</v>
      </c>
      <c r="AC1110">
        <v>15.8</v>
      </c>
      <c r="AD1110">
        <v>128.19999999999999</v>
      </c>
      <c r="AE1110">
        <v>11</v>
      </c>
      <c r="AF1110">
        <v>6</v>
      </c>
      <c r="AH1110" t="s">
        <v>2337</v>
      </c>
      <c r="AI1110" t="s">
        <v>2338</v>
      </c>
      <c r="AJ1110">
        <v>0.17</v>
      </c>
      <c r="AK1110" t="s">
        <v>54</v>
      </c>
      <c r="AL1110" t="s">
        <v>55</v>
      </c>
      <c r="AM1110" t="s">
        <v>56</v>
      </c>
      <c r="AN1110" t="s">
        <v>2129</v>
      </c>
    </row>
    <row r="1111" spans="1:40">
      <c r="A1111" t="s">
        <v>40</v>
      </c>
      <c r="B1111" s="1">
        <v>42384</v>
      </c>
      <c r="C1111">
        <v>16.899999999999999</v>
      </c>
      <c r="D1111">
        <v>7</v>
      </c>
      <c r="E1111">
        <f t="shared" si="92"/>
        <v>1.9499999999999993</v>
      </c>
      <c r="G1111">
        <v>10.7</v>
      </c>
      <c r="H1111">
        <v>16.899999999999999</v>
      </c>
      <c r="I1111">
        <v>4.5</v>
      </c>
      <c r="J1111">
        <v>9.8000000000000007</v>
      </c>
      <c r="K1111">
        <v>5.7</v>
      </c>
      <c r="L1111">
        <v>71.8</v>
      </c>
      <c r="M1111">
        <v>1.851</v>
      </c>
      <c r="N1111">
        <v>0</v>
      </c>
      <c r="O1111">
        <v>3.8099999999999974</v>
      </c>
      <c r="P1111">
        <f t="shared" si="89"/>
        <v>89.662000000000006</v>
      </c>
      <c r="Q1111">
        <f t="shared" si="90"/>
        <v>79.755999999999744</v>
      </c>
      <c r="R1111">
        <f t="shared" si="91"/>
        <v>-25.653999999999428</v>
      </c>
      <c r="S1111">
        <v>100</v>
      </c>
      <c r="T1111">
        <v>12.5</v>
      </c>
      <c r="U1111" t="s">
        <v>41</v>
      </c>
      <c r="V1111">
        <v>0</v>
      </c>
      <c r="W1111">
        <v>0</v>
      </c>
      <c r="X1111">
        <v>37.1</v>
      </c>
      <c r="Y1111">
        <v>19.7</v>
      </c>
      <c r="Z1111">
        <v>210.9</v>
      </c>
      <c r="AA1111">
        <v>1005.3</v>
      </c>
      <c r="AB1111">
        <v>67.599999999999994</v>
      </c>
      <c r="AC1111">
        <v>15</v>
      </c>
      <c r="AD1111">
        <v>84.6</v>
      </c>
      <c r="AE1111">
        <v>7.2</v>
      </c>
      <c r="AF1111">
        <v>4</v>
      </c>
      <c r="AH1111" t="s">
        <v>2339</v>
      </c>
      <c r="AI1111" t="s">
        <v>2340</v>
      </c>
      <c r="AJ1111">
        <v>0.2</v>
      </c>
      <c r="AK1111" t="s">
        <v>61</v>
      </c>
      <c r="AL1111" t="s">
        <v>79</v>
      </c>
      <c r="AM1111" t="s">
        <v>41</v>
      </c>
      <c r="AN1111" t="s">
        <v>2129</v>
      </c>
    </row>
    <row r="1112" spans="1:40">
      <c r="A1112" t="s">
        <v>40</v>
      </c>
      <c r="B1112" s="1">
        <v>42385</v>
      </c>
      <c r="C1112">
        <v>6.1</v>
      </c>
      <c r="D1112">
        <v>-1.8</v>
      </c>
      <c r="E1112">
        <f t="shared" si="92"/>
        <v>0</v>
      </c>
      <c r="G1112">
        <v>2.9</v>
      </c>
      <c r="H1112">
        <v>4.0999999999999996</v>
      </c>
      <c r="I1112">
        <v>-2.9</v>
      </c>
      <c r="J1112">
        <v>0.7</v>
      </c>
      <c r="K1112">
        <v>-1.5</v>
      </c>
      <c r="L1112">
        <v>73.599999999999994</v>
      </c>
      <c r="M1112">
        <v>0</v>
      </c>
      <c r="N1112">
        <v>0.7619999999999999</v>
      </c>
      <c r="O1112">
        <v>3.8099999999999974</v>
      </c>
      <c r="P1112">
        <f t="shared" si="89"/>
        <v>91.694000000000131</v>
      </c>
      <c r="Q1112">
        <f t="shared" si="90"/>
        <v>80.009999999999877</v>
      </c>
      <c r="R1112">
        <f t="shared" si="91"/>
        <v>-26.161999999999352</v>
      </c>
      <c r="S1112">
        <v>0</v>
      </c>
      <c r="T1112">
        <v>0</v>
      </c>
      <c r="V1112">
        <v>0</v>
      </c>
      <c r="W1112">
        <v>0</v>
      </c>
      <c r="X1112">
        <v>25.9</v>
      </c>
      <c r="Y1112">
        <v>17</v>
      </c>
      <c r="Z1112">
        <v>355.3</v>
      </c>
      <c r="AA1112">
        <v>1013.7</v>
      </c>
      <c r="AB1112">
        <v>6.4</v>
      </c>
      <c r="AC1112">
        <v>14.6</v>
      </c>
      <c r="AD1112">
        <v>81.7</v>
      </c>
      <c r="AE1112">
        <v>7.1</v>
      </c>
      <c r="AF1112">
        <v>3</v>
      </c>
      <c r="AH1112" t="s">
        <v>2341</v>
      </c>
      <c r="AI1112" t="s">
        <v>2342</v>
      </c>
      <c r="AJ1112">
        <v>0.25</v>
      </c>
      <c r="AK1112" t="s">
        <v>54</v>
      </c>
      <c r="AL1112" t="s">
        <v>55</v>
      </c>
      <c r="AM1112" t="s">
        <v>56</v>
      </c>
      <c r="AN1112" t="s">
        <v>46</v>
      </c>
    </row>
    <row r="1113" spans="1:40">
      <c r="A1113" t="s">
        <v>40</v>
      </c>
      <c r="B1113" s="1">
        <v>42386</v>
      </c>
      <c r="C1113">
        <v>7</v>
      </c>
      <c r="D1113">
        <v>-3.9</v>
      </c>
      <c r="E1113">
        <f t="shared" si="92"/>
        <v>0</v>
      </c>
      <c r="G1113">
        <v>1.2</v>
      </c>
      <c r="H1113">
        <v>5.3</v>
      </c>
      <c r="I1113">
        <v>-4.0999999999999996</v>
      </c>
      <c r="J1113">
        <v>-0.9</v>
      </c>
      <c r="K1113">
        <v>-4.2</v>
      </c>
      <c r="L1113">
        <v>69.7</v>
      </c>
      <c r="M1113">
        <v>0</v>
      </c>
      <c r="N1113">
        <v>0</v>
      </c>
      <c r="O1113">
        <v>3.8099999999999974</v>
      </c>
      <c r="P1113">
        <f t="shared" si="89"/>
        <v>84.836000000000041</v>
      </c>
      <c r="Q1113">
        <f t="shared" si="90"/>
        <v>80.771999999999878</v>
      </c>
      <c r="R1113">
        <f t="shared" si="91"/>
        <v>-25.653999999999428</v>
      </c>
      <c r="S1113">
        <v>0</v>
      </c>
      <c r="T1113">
        <v>0</v>
      </c>
      <c r="V1113">
        <v>0</v>
      </c>
      <c r="W1113">
        <v>0</v>
      </c>
      <c r="X1113">
        <v>29.5</v>
      </c>
      <c r="Y1113">
        <v>16.3</v>
      </c>
      <c r="Z1113">
        <v>336.5</v>
      </c>
      <c r="AA1113">
        <v>1020.2</v>
      </c>
      <c r="AB1113">
        <v>12.9</v>
      </c>
      <c r="AC1113">
        <v>15.1</v>
      </c>
      <c r="AD1113">
        <v>161</v>
      </c>
      <c r="AE1113">
        <v>13.8</v>
      </c>
      <c r="AF1113">
        <v>6</v>
      </c>
      <c r="AH1113" t="s">
        <v>2343</v>
      </c>
      <c r="AI1113" t="s">
        <v>2344</v>
      </c>
      <c r="AJ1113">
        <v>0.27</v>
      </c>
      <c r="AK1113" t="s">
        <v>54</v>
      </c>
      <c r="AL1113" t="s">
        <v>55</v>
      </c>
      <c r="AM1113" t="s">
        <v>56</v>
      </c>
      <c r="AN1113" t="s">
        <v>2129</v>
      </c>
    </row>
    <row r="1114" spans="1:40">
      <c r="A1114" t="s">
        <v>40</v>
      </c>
      <c r="B1114" s="1">
        <v>42387</v>
      </c>
      <c r="C1114">
        <v>-0.1</v>
      </c>
      <c r="D1114">
        <v>-7.1</v>
      </c>
      <c r="E1114">
        <f t="shared" si="92"/>
        <v>0</v>
      </c>
      <c r="G1114">
        <v>-3.3</v>
      </c>
      <c r="H1114">
        <v>-4.0999999999999996</v>
      </c>
      <c r="I1114">
        <v>-10.6</v>
      </c>
      <c r="J1114">
        <v>-7.5</v>
      </c>
      <c r="K1114">
        <v>-11.6</v>
      </c>
      <c r="L1114">
        <v>54</v>
      </c>
      <c r="M1114">
        <v>0</v>
      </c>
      <c r="N1114">
        <v>0</v>
      </c>
      <c r="O1114">
        <v>3.8100000000000089</v>
      </c>
      <c r="P1114">
        <f t="shared" si="89"/>
        <v>86.614000000000004</v>
      </c>
      <c r="Q1114">
        <f t="shared" si="90"/>
        <v>81.025999999999783</v>
      </c>
      <c r="R1114">
        <f t="shared" si="91"/>
        <v>-26.415999999999485</v>
      </c>
      <c r="S1114">
        <v>0</v>
      </c>
      <c r="T1114">
        <v>0</v>
      </c>
      <c r="V1114">
        <v>0</v>
      </c>
      <c r="W1114">
        <v>0</v>
      </c>
      <c r="X1114">
        <v>27.7</v>
      </c>
      <c r="Y1114">
        <v>18.5</v>
      </c>
      <c r="Z1114">
        <v>352.2</v>
      </c>
      <c r="AA1114">
        <v>1029.4000000000001</v>
      </c>
      <c r="AB1114">
        <v>42.9</v>
      </c>
      <c r="AC1114">
        <v>15.8</v>
      </c>
      <c r="AD1114">
        <v>144.6</v>
      </c>
      <c r="AE1114">
        <v>12.4</v>
      </c>
      <c r="AF1114">
        <v>6</v>
      </c>
      <c r="AH1114" t="s">
        <v>2345</v>
      </c>
      <c r="AI1114" t="s">
        <v>2346</v>
      </c>
      <c r="AJ1114">
        <v>0.31</v>
      </c>
      <c r="AK1114" t="s">
        <v>49</v>
      </c>
      <c r="AL1114" t="s">
        <v>110</v>
      </c>
      <c r="AM1114" t="s">
        <v>51</v>
      </c>
      <c r="AN1114" t="s">
        <v>46</v>
      </c>
    </row>
    <row r="1115" spans="1:40">
      <c r="A1115" t="s">
        <v>40</v>
      </c>
      <c r="B1115" s="1">
        <v>42388</v>
      </c>
      <c r="C1115">
        <v>0</v>
      </c>
      <c r="D1115">
        <v>-9</v>
      </c>
      <c r="E1115">
        <f t="shared" si="92"/>
        <v>0</v>
      </c>
      <c r="G1115">
        <v>-4</v>
      </c>
      <c r="H1115">
        <v>-4.0999999999999996</v>
      </c>
      <c r="I1115">
        <v>-12.2</v>
      </c>
      <c r="J1115">
        <v>-7.9</v>
      </c>
      <c r="K1115">
        <v>-13.2</v>
      </c>
      <c r="L1115">
        <v>49.8</v>
      </c>
      <c r="M1115">
        <v>0</v>
      </c>
      <c r="N1115">
        <v>0</v>
      </c>
      <c r="O1115">
        <v>3.8099999999999974</v>
      </c>
      <c r="P1115">
        <f t="shared" si="89"/>
        <v>88.138000000000034</v>
      </c>
      <c r="Q1115">
        <f t="shared" si="90"/>
        <v>81.279999999999859</v>
      </c>
      <c r="R1115">
        <f t="shared" si="91"/>
        <v>-34.03599999999949</v>
      </c>
      <c r="S1115">
        <v>0</v>
      </c>
      <c r="T1115">
        <v>0</v>
      </c>
      <c r="V1115">
        <v>0</v>
      </c>
      <c r="W1115">
        <v>0</v>
      </c>
      <c r="X1115">
        <v>33.5</v>
      </c>
      <c r="Y1115">
        <v>18.2</v>
      </c>
      <c r="Z1115">
        <v>102.2</v>
      </c>
      <c r="AA1115">
        <v>1030.5</v>
      </c>
      <c r="AB1115">
        <v>52.9</v>
      </c>
      <c r="AC1115">
        <v>16</v>
      </c>
      <c r="AD1115">
        <v>141.9</v>
      </c>
      <c r="AE1115">
        <v>12.1</v>
      </c>
      <c r="AF1115">
        <v>5</v>
      </c>
      <c r="AH1115" t="s">
        <v>2347</v>
      </c>
      <c r="AI1115" t="s">
        <v>2348</v>
      </c>
      <c r="AJ1115">
        <v>0.35</v>
      </c>
      <c r="AK1115" t="s">
        <v>49</v>
      </c>
      <c r="AL1115" t="s">
        <v>110</v>
      </c>
      <c r="AM1115" t="s">
        <v>51</v>
      </c>
      <c r="AN1115" t="s">
        <v>2129</v>
      </c>
    </row>
    <row r="1116" spans="1:40">
      <c r="A1116" t="s">
        <v>40</v>
      </c>
      <c r="B1116" s="1">
        <v>42389</v>
      </c>
      <c r="C1116">
        <v>3</v>
      </c>
      <c r="D1116">
        <v>0.1</v>
      </c>
      <c r="E1116">
        <f t="shared" si="92"/>
        <v>0</v>
      </c>
      <c r="G1116">
        <v>2</v>
      </c>
      <c r="H1116">
        <v>1.9</v>
      </c>
      <c r="I1116">
        <v>-5.3</v>
      </c>
      <c r="J1116">
        <v>-0.6</v>
      </c>
      <c r="K1116">
        <v>-0.6</v>
      </c>
      <c r="L1116">
        <v>85.8</v>
      </c>
      <c r="M1116">
        <v>4.899</v>
      </c>
      <c r="N1116">
        <v>8.636000000000001</v>
      </c>
      <c r="O1116">
        <v>4.0639999999999921</v>
      </c>
      <c r="P1116">
        <f t="shared" si="89"/>
        <v>89.662000000000035</v>
      </c>
      <c r="Q1116">
        <f t="shared" si="90"/>
        <v>81.533999999999764</v>
      </c>
      <c r="R1116">
        <f t="shared" si="91"/>
        <v>-40.639999999999418</v>
      </c>
      <c r="S1116">
        <v>100</v>
      </c>
      <c r="T1116">
        <v>25</v>
      </c>
      <c r="U1116" t="s">
        <v>82</v>
      </c>
      <c r="V1116">
        <v>0</v>
      </c>
      <c r="W1116">
        <v>0</v>
      </c>
      <c r="X1116">
        <v>37.1</v>
      </c>
      <c r="Y1116">
        <v>21.6</v>
      </c>
      <c r="Z1116">
        <v>86.2</v>
      </c>
      <c r="AA1116">
        <v>1022</v>
      </c>
      <c r="AB1116">
        <v>90.6</v>
      </c>
      <c r="AC1116">
        <v>8.3000000000000007</v>
      </c>
      <c r="AD1116">
        <v>36.6</v>
      </c>
      <c r="AE1116">
        <v>3.1</v>
      </c>
      <c r="AF1116">
        <v>2</v>
      </c>
      <c r="AH1116" t="s">
        <v>2349</v>
      </c>
      <c r="AI1116" t="s">
        <v>2350</v>
      </c>
      <c r="AJ1116">
        <v>0.38</v>
      </c>
      <c r="AK1116" t="s">
        <v>85</v>
      </c>
      <c r="AL1116" t="s">
        <v>2351</v>
      </c>
      <c r="AM1116" t="s">
        <v>41</v>
      </c>
      <c r="AN1116" t="s">
        <v>2129</v>
      </c>
    </row>
    <row r="1117" spans="1:40">
      <c r="A1117" t="s">
        <v>40</v>
      </c>
      <c r="B1117" s="1">
        <v>42390</v>
      </c>
      <c r="C1117">
        <v>6.7</v>
      </c>
      <c r="D1117">
        <v>2</v>
      </c>
      <c r="E1117">
        <f t="shared" si="92"/>
        <v>0</v>
      </c>
      <c r="G1117">
        <v>3.7</v>
      </c>
      <c r="H1117">
        <v>4.2</v>
      </c>
      <c r="I1117">
        <v>-1.6</v>
      </c>
      <c r="J1117">
        <v>1.1000000000000001</v>
      </c>
      <c r="K1117">
        <v>3.3</v>
      </c>
      <c r="L1117">
        <v>97.6</v>
      </c>
      <c r="M1117">
        <v>18.902000000000001</v>
      </c>
      <c r="N1117">
        <v>0.50800000000000001</v>
      </c>
      <c r="O1117">
        <v>4.0640000000000036</v>
      </c>
      <c r="P1117">
        <f t="shared" si="89"/>
        <v>97.536000000000058</v>
      </c>
      <c r="Q1117">
        <f t="shared" si="90"/>
        <v>89.661999999999864</v>
      </c>
      <c r="R1117">
        <f t="shared" si="91"/>
        <v>-54.863999999999464</v>
      </c>
      <c r="S1117">
        <v>100</v>
      </c>
      <c r="T1117">
        <v>45.83</v>
      </c>
      <c r="U1117" t="s">
        <v>41</v>
      </c>
      <c r="V1117">
        <v>0</v>
      </c>
      <c r="W1117">
        <v>0</v>
      </c>
      <c r="X1117">
        <v>41.8</v>
      </c>
      <c r="Y1117">
        <v>19.2</v>
      </c>
      <c r="Z1117">
        <v>63</v>
      </c>
      <c r="AA1117">
        <v>1016.9</v>
      </c>
      <c r="AB1117">
        <v>95.3</v>
      </c>
      <c r="AC1117">
        <v>6.2</v>
      </c>
      <c r="AD1117">
        <v>32.299999999999997</v>
      </c>
      <c r="AE1117">
        <v>2.9</v>
      </c>
      <c r="AF1117">
        <v>1</v>
      </c>
      <c r="AH1117" t="s">
        <v>2352</v>
      </c>
      <c r="AI1117" t="s">
        <v>2353</v>
      </c>
      <c r="AJ1117">
        <v>0.42</v>
      </c>
      <c r="AK1117" t="s">
        <v>44</v>
      </c>
      <c r="AL1117" t="s">
        <v>73</v>
      </c>
      <c r="AM1117" t="s">
        <v>41</v>
      </c>
      <c r="AN1117" t="s">
        <v>2129</v>
      </c>
    </row>
    <row r="1118" spans="1:40">
      <c r="A1118" t="s">
        <v>40</v>
      </c>
      <c r="B1118" s="1">
        <v>42391</v>
      </c>
      <c r="C1118">
        <v>3.2</v>
      </c>
      <c r="D1118">
        <v>-2.8</v>
      </c>
      <c r="E1118">
        <f t="shared" si="92"/>
        <v>0</v>
      </c>
      <c r="G1118">
        <v>-0.7</v>
      </c>
      <c r="H1118">
        <v>-0.7</v>
      </c>
      <c r="I1118">
        <v>-9.1999999999999993</v>
      </c>
      <c r="J1118">
        <v>-6.2</v>
      </c>
      <c r="K1118">
        <v>-2.2000000000000002</v>
      </c>
      <c r="L1118">
        <v>89.4</v>
      </c>
      <c r="M1118">
        <v>2.698</v>
      </c>
      <c r="N1118">
        <v>58.92799999999999</v>
      </c>
      <c r="O1118">
        <v>4.0640000000000036</v>
      </c>
      <c r="P1118">
        <f t="shared" si="89"/>
        <v>62.229999999999976</v>
      </c>
      <c r="Q1118">
        <f t="shared" si="90"/>
        <v>89.915999999999997</v>
      </c>
      <c r="R1118">
        <f t="shared" si="91"/>
        <v>-56.89599999999939</v>
      </c>
      <c r="S1118">
        <v>100</v>
      </c>
      <c r="T1118">
        <v>16.670000000000002</v>
      </c>
      <c r="U1118" t="s">
        <v>82</v>
      </c>
      <c r="V1118">
        <v>0</v>
      </c>
      <c r="W1118">
        <v>0.1</v>
      </c>
      <c r="X1118">
        <v>49.7</v>
      </c>
      <c r="Y1118">
        <v>32.5</v>
      </c>
      <c r="Z1118">
        <v>338.3</v>
      </c>
      <c r="AA1118">
        <v>1012.9</v>
      </c>
      <c r="AB1118">
        <v>81.099999999999994</v>
      </c>
      <c r="AC1118">
        <v>9</v>
      </c>
      <c r="AD1118">
        <v>50.8</v>
      </c>
      <c r="AE1118">
        <v>4.3</v>
      </c>
      <c r="AF1118">
        <v>2</v>
      </c>
      <c r="AH1118" t="s">
        <v>2354</v>
      </c>
      <c r="AI1118" t="s">
        <v>2355</v>
      </c>
      <c r="AJ1118">
        <v>0.45</v>
      </c>
      <c r="AK1118" t="s">
        <v>95</v>
      </c>
      <c r="AL1118" t="s">
        <v>908</v>
      </c>
      <c r="AM1118" t="s">
        <v>41</v>
      </c>
      <c r="AN1118" t="s">
        <v>2129</v>
      </c>
    </row>
    <row r="1119" spans="1:40">
      <c r="A1119" t="s">
        <v>40</v>
      </c>
      <c r="B1119" s="1">
        <v>42392</v>
      </c>
      <c r="C1119">
        <v>2.9</v>
      </c>
      <c r="D1119">
        <v>-5</v>
      </c>
      <c r="E1119">
        <f t="shared" si="92"/>
        <v>0</v>
      </c>
      <c r="G1119">
        <v>-1.3</v>
      </c>
      <c r="H1119">
        <v>-0.2</v>
      </c>
      <c r="I1119">
        <v>-9.8000000000000007</v>
      </c>
      <c r="J1119">
        <v>-5.7</v>
      </c>
      <c r="K1119">
        <v>-6.7</v>
      </c>
      <c r="L1119">
        <v>68</v>
      </c>
      <c r="M1119">
        <v>0</v>
      </c>
      <c r="N1119">
        <v>0</v>
      </c>
      <c r="O1119">
        <v>4.0639999999999921</v>
      </c>
      <c r="P1119">
        <f t="shared" si="89"/>
        <v>122.428</v>
      </c>
      <c r="Q1119">
        <f t="shared" si="90"/>
        <v>148.58999999999986</v>
      </c>
      <c r="R1119">
        <f t="shared" si="91"/>
        <v>1.5240000000005693</v>
      </c>
      <c r="S1119">
        <v>0</v>
      </c>
      <c r="T1119">
        <v>0</v>
      </c>
      <c r="V1119">
        <v>0</v>
      </c>
      <c r="W1119">
        <v>0</v>
      </c>
      <c r="X1119">
        <v>41.7</v>
      </c>
      <c r="Y1119">
        <v>26.8</v>
      </c>
      <c r="Z1119">
        <v>344.6</v>
      </c>
      <c r="AA1119">
        <v>1023.1</v>
      </c>
      <c r="AB1119">
        <v>46.5</v>
      </c>
      <c r="AC1119">
        <v>15.2</v>
      </c>
      <c r="AD1119">
        <v>166</v>
      </c>
      <c r="AE1119">
        <v>14.3</v>
      </c>
      <c r="AF1119">
        <v>6</v>
      </c>
      <c r="AH1119" t="s">
        <v>2356</v>
      </c>
      <c r="AI1119" t="s">
        <v>2357</v>
      </c>
      <c r="AJ1119">
        <v>0.5</v>
      </c>
      <c r="AK1119" t="s">
        <v>49</v>
      </c>
      <c r="AL1119" t="s">
        <v>50</v>
      </c>
      <c r="AM1119" t="s">
        <v>51</v>
      </c>
      <c r="AN1119" t="s">
        <v>2129</v>
      </c>
    </row>
    <row r="1120" spans="1:40">
      <c r="A1120" t="s">
        <v>40</v>
      </c>
      <c r="B1120" s="1">
        <v>42393</v>
      </c>
      <c r="C1120">
        <v>8.9</v>
      </c>
      <c r="D1120">
        <v>-7</v>
      </c>
      <c r="E1120">
        <f t="shared" si="92"/>
        <v>0</v>
      </c>
      <c r="G1120">
        <v>0.4</v>
      </c>
      <c r="H1120">
        <v>7.3</v>
      </c>
      <c r="I1120">
        <v>-9.4</v>
      </c>
      <c r="J1120">
        <v>-1.2</v>
      </c>
      <c r="K1120">
        <v>-6</v>
      </c>
      <c r="L1120">
        <v>66.5</v>
      </c>
      <c r="M1120">
        <v>0</v>
      </c>
      <c r="N1120">
        <v>0</v>
      </c>
      <c r="O1120">
        <v>4.0640000000000036</v>
      </c>
      <c r="P1120">
        <f t="shared" si="89"/>
        <v>73.660000000000096</v>
      </c>
      <c r="Q1120">
        <f t="shared" si="90"/>
        <v>135.88999999999987</v>
      </c>
      <c r="R1120">
        <f t="shared" si="91"/>
        <v>1.2700000000005502</v>
      </c>
      <c r="S1120">
        <v>0</v>
      </c>
      <c r="T1120">
        <v>0</v>
      </c>
      <c r="V1120">
        <v>0</v>
      </c>
      <c r="W1120">
        <v>0</v>
      </c>
      <c r="Y1120">
        <v>12.8</v>
      </c>
      <c r="Z1120">
        <v>158.4</v>
      </c>
      <c r="AA1120">
        <v>1022</v>
      </c>
      <c r="AB1120">
        <v>0.7</v>
      </c>
      <c r="AC1120">
        <v>15.8</v>
      </c>
      <c r="AD1120">
        <v>161.9</v>
      </c>
      <c r="AE1120">
        <v>14</v>
      </c>
      <c r="AF1120">
        <v>6</v>
      </c>
      <c r="AH1120" t="s">
        <v>2358</v>
      </c>
      <c r="AI1120" t="s">
        <v>2359</v>
      </c>
      <c r="AJ1120">
        <v>0.52</v>
      </c>
      <c r="AK1120" t="s">
        <v>54</v>
      </c>
      <c r="AL1120" t="s">
        <v>55</v>
      </c>
      <c r="AM1120" t="s">
        <v>56</v>
      </c>
      <c r="AN1120" t="s">
        <v>2129</v>
      </c>
    </row>
    <row r="1121" spans="1:40">
      <c r="A1121" t="s">
        <v>40</v>
      </c>
      <c r="B1121" s="1">
        <v>42394</v>
      </c>
      <c r="C1121">
        <v>14.1</v>
      </c>
      <c r="D1121">
        <v>2.9</v>
      </c>
      <c r="E1121">
        <f t="shared" si="92"/>
        <v>0</v>
      </c>
      <c r="G1121">
        <v>9</v>
      </c>
      <c r="H1121">
        <v>14.1</v>
      </c>
      <c r="I1121">
        <v>-0.9</v>
      </c>
      <c r="J1121">
        <v>7.3</v>
      </c>
      <c r="K1121">
        <v>3.5</v>
      </c>
      <c r="L1121">
        <v>68.599999999999994</v>
      </c>
      <c r="M1121">
        <v>0</v>
      </c>
      <c r="N1121">
        <v>0</v>
      </c>
      <c r="O1121">
        <v>3.8099999999999974</v>
      </c>
      <c r="P1121">
        <f t="shared" si="89"/>
        <v>26.416000000000039</v>
      </c>
      <c r="Q1121">
        <f t="shared" si="90"/>
        <v>102.61599999999993</v>
      </c>
      <c r="R1121">
        <f t="shared" si="91"/>
        <v>0.76200000000062573</v>
      </c>
      <c r="S1121">
        <v>0</v>
      </c>
      <c r="T1121">
        <v>0</v>
      </c>
      <c r="V1121">
        <v>0</v>
      </c>
      <c r="W1121">
        <v>0</v>
      </c>
      <c r="X1121">
        <v>37.5</v>
      </c>
      <c r="Y1121">
        <v>28.9</v>
      </c>
      <c r="Z1121">
        <v>169.7</v>
      </c>
      <c r="AA1121">
        <v>1017.3</v>
      </c>
      <c r="AB1121">
        <v>58.7</v>
      </c>
      <c r="AC1121">
        <v>15.9</v>
      </c>
      <c r="AD1121">
        <v>44.8</v>
      </c>
      <c r="AE1121">
        <v>3.8</v>
      </c>
      <c r="AF1121">
        <v>2</v>
      </c>
      <c r="AH1121" t="s">
        <v>2360</v>
      </c>
      <c r="AI1121" t="s">
        <v>2361</v>
      </c>
      <c r="AJ1121">
        <v>0.55000000000000004</v>
      </c>
      <c r="AK1121" t="s">
        <v>49</v>
      </c>
      <c r="AL1121" t="s">
        <v>110</v>
      </c>
      <c r="AM1121" t="s">
        <v>51</v>
      </c>
      <c r="AN1121" t="s">
        <v>2129</v>
      </c>
    </row>
    <row r="1122" spans="1:40">
      <c r="A1122" t="s">
        <v>40</v>
      </c>
      <c r="B1122" s="1">
        <v>42395</v>
      </c>
      <c r="C1122">
        <v>13.9</v>
      </c>
      <c r="D1122">
        <v>2</v>
      </c>
      <c r="E1122">
        <f t="shared" si="92"/>
        <v>0</v>
      </c>
      <c r="G1122">
        <v>5.3</v>
      </c>
      <c r="H1122">
        <v>13.9</v>
      </c>
      <c r="I1122">
        <v>-1.9</v>
      </c>
      <c r="J1122">
        <v>2.6</v>
      </c>
      <c r="K1122">
        <v>2.2000000000000002</v>
      </c>
      <c r="L1122">
        <v>80.7</v>
      </c>
      <c r="M1122">
        <v>9.5180000000000007</v>
      </c>
      <c r="N1122">
        <v>11.43</v>
      </c>
      <c r="O1122">
        <v>4.0640000000000036</v>
      </c>
      <c r="P1122">
        <f t="shared" si="89"/>
        <v>0</v>
      </c>
      <c r="Q1122">
        <f t="shared" si="90"/>
        <v>88.645999999999844</v>
      </c>
      <c r="R1122">
        <f t="shared" si="91"/>
        <v>0.50800000000072032</v>
      </c>
      <c r="S1122">
        <v>100</v>
      </c>
      <c r="T1122">
        <v>37.5</v>
      </c>
      <c r="U1122" t="s">
        <v>41</v>
      </c>
      <c r="V1122">
        <v>0</v>
      </c>
      <c r="W1122">
        <v>0</v>
      </c>
      <c r="X1122">
        <v>40.700000000000003</v>
      </c>
      <c r="Y1122">
        <v>18.3</v>
      </c>
      <c r="Z1122">
        <v>354</v>
      </c>
      <c r="AA1122">
        <v>1021.7</v>
      </c>
      <c r="AB1122">
        <v>42.5</v>
      </c>
      <c r="AC1122">
        <v>12.7</v>
      </c>
      <c r="AD1122">
        <v>50.9</v>
      </c>
      <c r="AE1122">
        <v>4.3</v>
      </c>
      <c r="AF1122">
        <v>2</v>
      </c>
      <c r="AH1122" t="s">
        <v>2362</v>
      </c>
      <c r="AI1122" t="s">
        <v>2363</v>
      </c>
      <c r="AJ1122">
        <v>0.59</v>
      </c>
      <c r="AK1122" t="s">
        <v>61</v>
      </c>
      <c r="AL1122" t="s">
        <v>79</v>
      </c>
      <c r="AM1122" t="s">
        <v>41</v>
      </c>
      <c r="AN1122" t="s">
        <v>2126</v>
      </c>
    </row>
    <row r="1123" spans="1:40">
      <c r="A1123" t="s">
        <v>40</v>
      </c>
      <c r="B1123" s="1">
        <v>42396</v>
      </c>
      <c r="C1123">
        <v>8</v>
      </c>
      <c r="D1123">
        <v>-1.9</v>
      </c>
      <c r="E1123">
        <f t="shared" si="92"/>
        <v>0</v>
      </c>
      <c r="G1123">
        <v>2.4</v>
      </c>
      <c r="H1123">
        <v>5.9</v>
      </c>
      <c r="I1123">
        <v>-5.3</v>
      </c>
      <c r="J1123">
        <v>-0.5</v>
      </c>
      <c r="K1123">
        <v>-3.6</v>
      </c>
      <c r="L1123">
        <v>67</v>
      </c>
      <c r="M1123">
        <v>0</v>
      </c>
      <c r="N1123">
        <v>0</v>
      </c>
      <c r="O1123">
        <v>4.0640000000000036</v>
      </c>
      <c r="P1123">
        <f t="shared" si="89"/>
        <v>12.192000000000107</v>
      </c>
      <c r="Q1123">
        <f t="shared" si="90"/>
        <v>96.011999999999773</v>
      </c>
      <c r="R1123">
        <f t="shared" si="91"/>
        <v>11.176000000000386</v>
      </c>
      <c r="S1123">
        <v>0</v>
      </c>
      <c r="T1123">
        <v>0</v>
      </c>
      <c r="V1123">
        <v>0</v>
      </c>
      <c r="W1123">
        <v>0</v>
      </c>
      <c r="X1123">
        <v>29.5</v>
      </c>
      <c r="Y1123">
        <v>20.399999999999999</v>
      </c>
      <c r="Z1123">
        <v>7</v>
      </c>
      <c r="AA1123">
        <v>1024.3</v>
      </c>
      <c r="AB1123">
        <v>2.7</v>
      </c>
      <c r="AC1123">
        <v>15.7</v>
      </c>
      <c r="AD1123">
        <v>176.4</v>
      </c>
      <c r="AE1123">
        <v>15.3</v>
      </c>
      <c r="AF1123">
        <v>7</v>
      </c>
      <c r="AH1123" t="s">
        <v>2364</v>
      </c>
      <c r="AI1123" t="s">
        <v>2365</v>
      </c>
      <c r="AJ1123">
        <v>0.62</v>
      </c>
      <c r="AK1123" t="s">
        <v>54</v>
      </c>
      <c r="AL1123" t="s">
        <v>55</v>
      </c>
      <c r="AM1123" t="s">
        <v>56</v>
      </c>
      <c r="AN1123" t="s">
        <v>2129</v>
      </c>
    </row>
    <row r="1124" spans="1:40">
      <c r="A1124" t="s">
        <v>40</v>
      </c>
      <c r="B1124" s="1">
        <v>42397</v>
      </c>
      <c r="C1124">
        <v>13.1</v>
      </c>
      <c r="D1124">
        <v>-6</v>
      </c>
      <c r="E1124">
        <f t="shared" si="92"/>
        <v>0</v>
      </c>
      <c r="G1124">
        <v>3.3</v>
      </c>
      <c r="H1124">
        <v>13.1</v>
      </c>
      <c r="I1124">
        <v>-6</v>
      </c>
      <c r="J1124">
        <v>2.4</v>
      </c>
      <c r="K1124">
        <v>-2.9</v>
      </c>
      <c r="L1124">
        <v>68.599999999999994</v>
      </c>
      <c r="M1124">
        <v>0</v>
      </c>
      <c r="N1124">
        <v>0</v>
      </c>
      <c r="O1124">
        <v>4.0640000000000036</v>
      </c>
      <c r="P1124">
        <f t="shared" si="89"/>
        <v>-14.477999999999909</v>
      </c>
      <c r="Q1124">
        <f t="shared" si="90"/>
        <v>94.995999999999754</v>
      </c>
      <c r="R1124">
        <f t="shared" si="91"/>
        <v>10.668000000000461</v>
      </c>
      <c r="S1124">
        <v>0</v>
      </c>
      <c r="T1124">
        <v>0</v>
      </c>
      <c r="V1124">
        <v>0</v>
      </c>
      <c r="W1124">
        <v>0</v>
      </c>
      <c r="X1124">
        <v>27.9</v>
      </c>
      <c r="Y1124">
        <v>16.399999999999999</v>
      </c>
      <c r="Z1124">
        <v>245.8</v>
      </c>
      <c r="AA1124">
        <v>1017.1</v>
      </c>
      <c r="AB1124">
        <v>1</v>
      </c>
      <c r="AC1124">
        <v>14.9</v>
      </c>
      <c r="AD1124">
        <v>157.9</v>
      </c>
      <c r="AE1124">
        <v>13.6</v>
      </c>
      <c r="AF1124">
        <v>6</v>
      </c>
      <c r="AH1124" t="s">
        <v>2366</v>
      </c>
      <c r="AI1124" t="s">
        <v>2367</v>
      </c>
      <c r="AJ1124">
        <v>0.65</v>
      </c>
      <c r="AK1124" t="s">
        <v>54</v>
      </c>
      <c r="AL1124" t="s">
        <v>55</v>
      </c>
      <c r="AM1124" t="s">
        <v>56</v>
      </c>
      <c r="AN1124" t="s">
        <v>46</v>
      </c>
    </row>
    <row r="1125" spans="1:40">
      <c r="A1125" t="s">
        <v>40</v>
      </c>
      <c r="B1125" s="1">
        <v>42398</v>
      </c>
      <c r="C1125">
        <v>16</v>
      </c>
      <c r="D1125">
        <v>-2.7</v>
      </c>
      <c r="E1125">
        <f t="shared" si="92"/>
        <v>0</v>
      </c>
      <c r="G1125">
        <v>7</v>
      </c>
      <c r="H1125">
        <v>16</v>
      </c>
      <c r="I1125">
        <v>-2.7</v>
      </c>
      <c r="J1125">
        <v>6.3</v>
      </c>
      <c r="K1125">
        <v>-0.8</v>
      </c>
      <c r="L1125">
        <v>62.5</v>
      </c>
      <c r="M1125">
        <v>0</v>
      </c>
      <c r="N1125">
        <v>0</v>
      </c>
      <c r="O1125">
        <v>4.0640000000000036</v>
      </c>
      <c r="P1125">
        <f t="shared" si="89"/>
        <v>-18.795999999999992</v>
      </c>
      <c r="Q1125">
        <f t="shared" si="90"/>
        <v>94.741999999999678</v>
      </c>
      <c r="R1125">
        <f t="shared" si="91"/>
        <v>9.9060000000005175</v>
      </c>
      <c r="S1125">
        <v>0</v>
      </c>
      <c r="T1125">
        <v>0</v>
      </c>
      <c r="V1125">
        <v>0</v>
      </c>
      <c r="W1125">
        <v>0</v>
      </c>
      <c r="Y1125">
        <v>15.9</v>
      </c>
      <c r="Z1125">
        <v>199.2</v>
      </c>
      <c r="AA1125">
        <v>1016.6</v>
      </c>
      <c r="AB1125">
        <v>0.1</v>
      </c>
      <c r="AC1125">
        <v>15.9</v>
      </c>
      <c r="AD1125">
        <v>161</v>
      </c>
      <c r="AE1125">
        <v>13.9</v>
      </c>
      <c r="AF1125">
        <v>7</v>
      </c>
      <c r="AH1125" t="s">
        <v>2368</v>
      </c>
      <c r="AI1125" t="s">
        <v>2369</v>
      </c>
      <c r="AJ1125">
        <v>0.68</v>
      </c>
      <c r="AK1125" t="s">
        <v>54</v>
      </c>
      <c r="AL1125" t="s">
        <v>55</v>
      </c>
      <c r="AM1125" t="s">
        <v>56</v>
      </c>
      <c r="AN1125" t="s">
        <v>46</v>
      </c>
    </row>
    <row r="1126" spans="1:40">
      <c r="A1126" t="s">
        <v>40</v>
      </c>
      <c r="B1126" s="1">
        <v>42399</v>
      </c>
      <c r="C1126">
        <v>20.100000000000001</v>
      </c>
      <c r="D1126">
        <v>6</v>
      </c>
      <c r="E1126">
        <f t="shared" si="92"/>
        <v>3.0500000000000007</v>
      </c>
      <c r="G1126">
        <v>13</v>
      </c>
      <c r="H1126">
        <v>20.100000000000001</v>
      </c>
      <c r="I1126">
        <v>3.6</v>
      </c>
      <c r="J1126">
        <v>12.2</v>
      </c>
      <c r="K1126">
        <v>5.6</v>
      </c>
      <c r="L1126">
        <v>61.8</v>
      </c>
      <c r="M1126">
        <v>0</v>
      </c>
      <c r="N1126">
        <v>0</v>
      </c>
      <c r="O1126">
        <v>4.0639999999999805</v>
      </c>
      <c r="P1126">
        <f t="shared" si="89"/>
        <v>-18.034000000000049</v>
      </c>
      <c r="Q1126">
        <f t="shared" si="90"/>
        <v>94.487999999999772</v>
      </c>
      <c r="R1126">
        <f t="shared" si="91"/>
        <v>9.1440000000004602</v>
      </c>
      <c r="S1126">
        <v>0</v>
      </c>
      <c r="T1126">
        <v>0</v>
      </c>
      <c r="V1126">
        <v>0</v>
      </c>
      <c r="W1126">
        <v>0</v>
      </c>
      <c r="X1126">
        <v>50</v>
      </c>
      <c r="Y1126">
        <v>28.1</v>
      </c>
      <c r="Z1126">
        <v>188.9</v>
      </c>
      <c r="AA1126">
        <v>1013.5</v>
      </c>
      <c r="AB1126">
        <v>1.8</v>
      </c>
      <c r="AC1126">
        <v>15.9</v>
      </c>
      <c r="AD1126">
        <v>168.4</v>
      </c>
      <c r="AE1126">
        <v>14.5</v>
      </c>
      <c r="AF1126">
        <v>6</v>
      </c>
      <c r="AH1126" t="s">
        <v>2370</v>
      </c>
      <c r="AI1126" t="s">
        <v>2371</v>
      </c>
      <c r="AJ1126">
        <v>0.71</v>
      </c>
      <c r="AK1126" t="s">
        <v>54</v>
      </c>
      <c r="AL1126" t="s">
        <v>55</v>
      </c>
      <c r="AM1126" t="s">
        <v>56</v>
      </c>
      <c r="AN1126" t="s">
        <v>46</v>
      </c>
    </row>
    <row r="1127" spans="1:40">
      <c r="A1127" t="s">
        <v>40</v>
      </c>
      <c r="B1127" s="1">
        <v>42400</v>
      </c>
      <c r="C1127">
        <v>22</v>
      </c>
      <c r="D1127">
        <v>12.1</v>
      </c>
      <c r="E1127">
        <f t="shared" si="92"/>
        <v>7.0500000000000007</v>
      </c>
      <c r="G1127">
        <v>16.899999999999999</v>
      </c>
      <c r="H1127">
        <v>22</v>
      </c>
      <c r="I1127">
        <v>12.1</v>
      </c>
      <c r="J1127">
        <v>16.899999999999999</v>
      </c>
      <c r="K1127">
        <v>11.1</v>
      </c>
      <c r="L1127">
        <v>70</v>
      </c>
      <c r="M1127">
        <v>0</v>
      </c>
      <c r="N1127">
        <v>0.254</v>
      </c>
      <c r="O1127">
        <v>4.0640000000000036</v>
      </c>
      <c r="P1127">
        <f t="shared" si="89"/>
        <v>-17.526000000000025</v>
      </c>
      <c r="Q1127">
        <f t="shared" si="90"/>
        <v>87.375999999999806</v>
      </c>
      <c r="R1127">
        <f t="shared" si="91"/>
        <v>8.3820000000005166</v>
      </c>
      <c r="S1127">
        <v>0</v>
      </c>
      <c r="T1127">
        <v>0</v>
      </c>
      <c r="V1127">
        <v>0</v>
      </c>
      <c r="W1127">
        <v>0</v>
      </c>
      <c r="X1127">
        <v>66.599999999999994</v>
      </c>
      <c r="Y1127">
        <v>31.1</v>
      </c>
      <c r="Z1127">
        <v>184.9</v>
      </c>
      <c r="AA1127">
        <v>1011.6</v>
      </c>
      <c r="AB1127">
        <v>59.5</v>
      </c>
      <c r="AC1127">
        <v>16</v>
      </c>
      <c r="AD1127">
        <v>94</v>
      </c>
      <c r="AE1127">
        <v>8.1</v>
      </c>
      <c r="AF1127">
        <v>4</v>
      </c>
      <c r="AH1127" t="s">
        <v>2372</v>
      </c>
      <c r="AI1127" t="s">
        <v>2373</v>
      </c>
      <c r="AJ1127">
        <v>0.75</v>
      </c>
      <c r="AK1127" t="s">
        <v>49</v>
      </c>
      <c r="AL1127" t="s">
        <v>110</v>
      </c>
      <c r="AM1127" t="s">
        <v>51</v>
      </c>
      <c r="AN1127" t="s">
        <v>2126</v>
      </c>
    </row>
    <row r="1128" spans="1:40">
      <c r="A1128" t="s">
        <v>40</v>
      </c>
      <c r="B1128" s="1">
        <v>42401</v>
      </c>
      <c r="C1128">
        <v>17</v>
      </c>
      <c r="D1128">
        <v>12.2</v>
      </c>
      <c r="E1128">
        <f t="shared" si="92"/>
        <v>4.5999999999999996</v>
      </c>
      <c r="G1128">
        <v>14.1</v>
      </c>
      <c r="H1128">
        <v>17</v>
      </c>
      <c r="I1128">
        <v>12.2</v>
      </c>
      <c r="J1128">
        <v>14.1</v>
      </c>
      <c r="K1128">
        <v>13</v>
      </c>
      <c r="L1128">
        <v>93.3</v>
      </c>
      <c r="M1128">
        <v>0</v>
      </c>
      <c r="N1128">
        <v>2.2859999999999996</v>
      </c>
      <c r="O1128">
        <v>4.3179999999999978</v>
      </c>
      <c r="P1128">
        <f t="shared" si="89"/>
        <v>-17.526000000000039</v>
      </c>
      <c r="Q1128">
        <f t="shared" si="90"/>
        <v>86.867999999999768</v>
      </c>
      <c r="R1128">
        <f t="shared" si="91"/>
        <v>7.8740000000005921</v>
      </c>
      <c r="S1128">
        <v>0</v>
      </c>
      <c r="T1128">
        <v>0</v>
      </c>
      <c r="V1128">
        <v>0</v>
      </c>
      <c r="W1128">
        <v>0</v>
      </c>
      <c r="X1128">
        <v>25.9</v>
      </c>
      <c r="Y1128">
        <v>18</v>
      </c>
      <c r="Z1128">
        <v>78.900000000000006</v>
      </c>
      <c r="AA1128">
        <v>1012.6</v>
      </c>
      <c r="AB1128">
        <v>86.9</v>
      </c>
      <c r="AC1128">
        <v>10.5</v>
      </c>
      <c r="AD1128">
        <v>106.7</v>
      </c>
      <c r="AE1128">
        <v>9.1999999999999993</v>
      </c>
      <c r="AF1128">
        <v>5</v>
      </c>
      <c r="AH1128" t="s">
        <v>2374</v>
      </c>
      <c r="AI1128" t="s">
        <v>2375</v>
      </c>
      <c r="AJ1128">
        <v>0.78</v>
      </c>
      <c r="AK1128" t="s">
        <v>49</v>
      </c>
      <c r="AL1128" t="s">
        <v>110</v>
      </c>
      <c r="AM1128" t="s">
        <v>51</v>
      </c>
      <c r="AN1128" t="s">
        <v>2129</v>
      </c>
    </row>
    <row r="1129" spans="1:40">
      <c r="A1129" t="s">
        <v>40</v>
      </c>
      <c r="B1129" s="1">
        <v>42402</v>
      </c>
      <c r="C1129">
        <v>23.5</v>
      </c>
      <c r="D1129">
        <v>13.1</v>
      </c>
      <c r="E1129">
        <f t="shared" si="92"/>
        <v>8.3000000000000007</v>
      </c>
      <c r="G1129">
        <v>17.7</v>
      </c>
      <c r="H1129">
        <v>23.5</v>
      </c>
      <c r="I1129">
        <v>13.1</v>
      </c>
      <c r="J1129">
        <v>17.7</v>
      </c>
      <c r="K1129">
        <v>15.4</v>
      </c>
      <c r="L1129">
        <v>87</v>
      </c>
      <c r="M1129">
        <v>10.538</v>
      </c>
      <c r="N1129">
        <v>0.254</v>
      </c>
      <c r="O1129">
        <v>4.5720000000000152</v>
      </c>
      <c r="P1129">
        <f t="shared" si="89"/>
        <v>-15.494000000000028</v>
      </c>
      <c r="Q1129">
        <f t="shared" si="90"/>
        <v>88.391999999999769</v>
      </c>
      <c r="R1129">
        <f t="shared" si="91"/>
        <v>6.0960000000004584</v>
      </c>
      <c r="S1129">
        <v>100</v>
      </c>
      <c r="T1129">
        <v>37.5</v>
      </c>
      <c r="U1129" t="s">
        <v>41</v>
      </c>
      <c r="V1129">
        <v>0</v>
      </c>
      <c r="W1129">
        <v>0</v>
      </c>
      <c r="X1129">
        <v>53.1</v>
      </c>
      <c r="Y1129">
        <v>34.5</v>
      </c>
      <c r="Z1129">
        <v>164.8</v>
      </c>
      <c r="AA1129">
        <v>1007.6</v>
      </c>
      <c r="AB1129">
        <v>78</v>
      </c>
      <c r="AC1129">
        <v>12.4</v>
      </c>
      <c r="AD1129">
        <v>137.80000000000001</v>
      </c>
      <c r="AE1129">
        <v>11.8</v>
      </c>
      <c r="AF1129">
        <v>6</v>
      </c>
      <c r="AH1129" t="s">
        <v>2376</v>
      </c>
      <c r="AI1129" t="s">
        <v>2377</v>
      </c>
      <c r="AJ1129">
        <v>0.81</v>
      </c>
      <c r="AK1129" t="s">
        <v>61</v>
      </c>
      <c r="AL1129" t="s">
        <v>148</v>
      </c>
      <c r="AM1129" t="s">
        <v>41</v>
      </c>
      <c r="AN1129" t="s">
        <v>2129</v>
      </c>
    </row>
    <row r="1130" spans="1:40">
      <c r="A1130" t="s">
        <v>40</v>
      </c>
      <c r="B1130" s="1">
        <v>42403</v>
      </c>
      <c r="C1130">
        <v>13.1</v>
      </c>
      <c r="D1130">
        <v>2</v>
      </c>
      <c r="E1130">
        <f t="shared" si="92"/>
        <v>0</v>
      </c>
      <c r="G1130">
        <v>7.6</v>
      </c>
      <c r="H1130">
        <v>13.1</v>
      </c>
      <c r="I1130">
        <v>-1.5</v>
      </c>
      <c r="J1130">
        <v>6.1</v>
      </c>
      <c r="K1130">
        <v>0.6</v>
      </c>
      <c r="L1130">
        <v>63.1</v>
      </c>
      <c r="M1130">
        <v>3.782</v>
      </c>
      <c r="N1130">
        <v>8.3819999999999997</v>
      </c>
      <c r="O1130">
        <v>4.571999999999993</v>
      </c>
      <c r="P1130">
        <f t="shared" si="89"/>
        <v>-15.748000000000033</v>
      </c>
      <c r="Q1130">
        <f t="shared" si="90"/>
        <v>87.629999999999825</v>
      </c>
      <c r="R1130">
        <f t="shared" si="91"/>
        <v>-55.879999999999541</v>
      </c>
      <c r="S1130">
        <v>100</v>
      </c>
      <c r="T1130">
        <v>8.33</v>
      </c>
      <c r="U1130" t="s">
        <v>41</v>
      </c>
      <c r="V1130">
        <v>0</v>
      </c>
      <c r="W1130">
        <v>0</v>
      </c>
      <c r="X1130">
        <v>31.4</v>
      </c>
      <c r="Y1130">
        <v>21.8</v>
      </c>
      <c r="Z1130">
        <v>297</v>
      </c>
      <c r="AA1130">
        <v>1016.5</v>
      </c>
      <c r="AB1130">
        <v>3.8</v>
      </c>
      <c r="AC1130">
        <v>15.9</v>
      </c>
      <c r="AD1130">
        <v>184.9</v>
      </c>
      <c r="AE1130">
        <v>15.9</v>
      </c>
      <c r="AF1130">
        <v>7</v>
      </c>
      <c r="AH1130" t="s">
        <v>2378</v>
      </c>
      <c r="AI1130" t="s">
        <v>2379</v>
      </c>
      <c r="AJ1130">
        <v>0.84</v>
      </c>
      <c r="AK1130" t="s">
        <v>151</v>
      </c>
      <c r="AL1130" t="s">
        <v>152</v>
      </c>
      <c r="AM1130" t="s">
        <v>41</v>
      </c>
      <c r="AN1130" t="s">
        <v>46</v>
      </c>
    </row>
    <row r="1131" spans="1:40">
      <c r="A1131" t="s">
        <v>40</v>
      </c>
      <c r="B1131" s="1">
        <v>42404</v>
      </c>
      <c r="C1131">
        <v>7.1</v>
      </c>
      <c r="D1131">
        <v>-3.7</v>
      </c>
      <c r="E1131">
        <f t="shared" si="92"/>
        <v>0</v>
      </c>
      <c r="G1131">
        <v>1.4</v>
      </c>
      <c r="H1131">
        <v>4.4000000000000004</v>
      </c>
      <c r="I1131">
        <v>-6</v>
      </c>
      <c r="J1131">
        <v>-0.8</v>
      </c>
      <c r="K1131">
        <v>-5.0999999999999996</v>
      </c>
      <c r="L1131">
        <v>65.7</v>
      </c>
      <c r="M1131">
        <v>0</v>
      </c>
      <c r="N1131">
        <v>0</v>
      </c>
      <c r="O1131">
        <v>4.571999999999993</v>
      </c>
      <c r="P1131">
        <f t="shared" si="89"/>
        <v>-7.8740000000000236</v>
      </c>
      <c r="Q1131">
        <f t="shared" si="90"/>
        <v>95.249999999999773</v>
      </c>
      <c r="R1131">
        <f t="shared" si="91"/>
        <v>-64.515999999999394</v>
      </c>
      <c r="S1131">
        <v>0</v>
      </c>
      <c r="T1131">
        <v>0</v>
      </c>
      <c r="V1131">
        <v>0</v>
      </c>
      <c r="W1131">
        <v>0</v>
      </c>
      <c r="X1131">
        <v>34.9</v>
      </c>
      <c r="Y1131">
        <v>22.9</v>
      </c>
      <c r="Z1131">
        <v>330.3</v>
      </c>
      <c r="AA1131">
        <v>1027.7</v>
      </c>
      <c r="AB1131">
        <v>1.2</v>
      </c>
      <c r="AC1131">
        <v>15.8</v>
      </c>
      <c r="AD1131">
        <v>189.5</v>
      </c>
      <c r="AE1131">
        <v>16.3</v>
      </c>
      <c r="AF1131">
        <v>7</v>
      </c>
      <c r="AH1131" t="s">
        <v>2380</v>
      </c>
      <c r="AI1131" t="s">
        <v>2381</v>
      </c>
      <c r="AJ1131">
        <v>0.88</v>
      </c>
      <c r="AK1131" t="s">
        <v>54</v>
      </c>
      <c r="AL1131" t="s">
        <v>55</v>
      </c>
      <c r="AM1131" t="s">
        <v>56</v>
      </c>
      <c r="AN1131" t="s">
        <v>46</v>
      </c>
    </row>
    <row r="1132" spans="1:40">
      <c r="A1132" t="s">
        <v>40</v>
      </c>
      <c r="B1132" s="1">
        <v>42405</v>
      </c>
      <c r="C1132">
        <v>10.9</v>
      </c>
      <c r="D1132">
        <v>-5.9</v>
      </c>
      <c r="E1132">
        <f t="shared" si="92"/>
        <v>0</v>
      </c>
      <c r="G1132">
        <v>1.7</v>
      </c>
      <c r="H1132">
        <v>10.9</v>
      </c>
      <c r="I1132">
        <v>-5.9</v>
      </c>
      <c r="J1132">
        <v>1.4</v>
      </c>
      <c r="K1132">
        <v>-6.2</v>
      </c>
      <c r="L1132">
        <v>63.2</v>
      </c>
      <c r="M1132">
        <v>0</v>
      </c>
      <c r="N1132">
        <v>0</v>
      </c>
      <c r="O1132">
        <v>4.5720000000000152</v>
      </c>
      <c r="P1132">
        <f t="shared" si="89"/>
        <v>-8.1280000000000001</v>
      </c>
      <c r="Q1132">
        <f t="shared" si="90"/>
        <v>86.613999999999805</v>
      </c>
      <c r="R1132">
        <f t="shared" si="91"/>
        <v>-85.597999999999502</v>
      </c>
      <c r="S1132">
        <v>0</v>
      </c>
      <c r="T1132">
        <v>0</v>
      </c>
      <c r="V1132">
        <v>0</v>
      </c>
      <c r="W1132">
        <v>0</v>
      </c>
      <c r="Y1132">
        <v>12.5</v>
      </c>
      <c r="Z1132">
        <v>303.10000000000002</v>
      </c>
      <c r="AA1132">
        <v>1030.9000000000001</v>
      </c>
      <c r="AB1132">
        <v>1.1000000000000001</v>
      </c>
      <c r="AC1132">
        <v>16</v>
      </c>
      <c r="AD1132">
        <v>188.3</v>
      </c>
      <c r="AE1132">
        <v>16.3</v>
      </c>
      <c r="AF1132">
        <v>7</v>
      </c>
      <c r="AH1132" t="s">
        <v>2382</v>
      </c>
      <c r="AI1132" t="s">
        <v>2383</v>
      </c>
      <c r="AJ1132">
        <v>0.91</v>
      </c>
      <c r="AK1132" t="s">
        <v>54</v>
      </c>
      <c r="AL1132" t="s">
        <v>55</v>
      </c>
      <c r="AM1132" t="s">
        <v>56</v>
      </c>
      <c r="AN1132" t="s">
        <v>46</v>
      </c>
    </row>
    <row r="1133" spans="1:40">
      <c r="A1133" t="s">
        <v>40</v>
      </c>
      <c r="B1133" s="1">
        <v>42406</v>
      </c>
      <c r="C1133">
        <v>11.9</v>
      </c>
      <c r="D1133">
        <v>-1.8</v>
      </c>
      <c r="E1133">
        <f t="shared" si="92"/>
        <v>0</v>
      </c>
      <c r="G1133">
        <v>3.6</v>
      </c>
      <c r="H1133">
        <v>11.9</v>
      </c>
      <c r="I1133">
        <v>-3.5</v>
      </c>
      <c r="J1133">
        <v>3.3</v>
      </c>
      <c r="K1133">
        <v>-5</v>
      </c>
      <c r="L1133">
        <v>59.3</v>
      </c>
      <c r="M1133">
        <v>0</v>
      </c>
      <c r="N1133">
        <v>0</v>
      </c>
      <c r="O1133">
        <v>4.571999999999993</v>
      </c>
      <c r="P1133">
        <f t="shared" si="89"/>
        <v>-8.890000000000029</v>
      </c>
      <c r="Q1133">
        <f t="shared" si="90"/>
        <v>74.421999999999855</v>
      </c>
      <c r="R1133">
        <f t="shared" si="91"/>
        <v>-86.86799999999937</v>
      </c>
      <c r="S1133">
        <v>0</v>
      </c>
      <c r="T1133">
        <v>0</v>
      </c>
      <c r="V1133">
        <v>0</v>
      </c>
      <c r="W1133">
        <v>0</v>
      </c>
      <c r="Y1133">
        <v>10.9</v>
      </c>
      <c r="Z1133">
        <v>91.3</v>
      </c>
      <c r="AA1133">
        <v>1028</v>
      </c>
      <c r="AB1133">
        <v>1</v>
      </c>
      <c r="AC1133">
        <v>15.6</v>
      </c>
      <c r="AD1133">
        <v>85.6</v>
      </c>
      <c r="AE1133">
        <v>7.2</v>
      </c>
      <c r="AF1133">
        <v>3</v>
      </c>
      <c r="AH1133" t="s">
        <v>2384</v>
      </c>
      <c r="AI1133" t="s">
        <v>2385</v>
      </c>
      <c r="AJ1133">
        <v>0.94</v>
      </c>
      <c r="AK1133" t="s">
        <v>54</v>
      </c>
      <c r="AL1133" t="s">
        <v>55</v>
      </c>
      <c r="AM1133" t="s">
        <v>56</v>
      </c>
      <c r="AN1133" t="s">
        <v>46</v>
      </c>
    </row>
    <row r="1134" spans="1:40">
      <c r="A1134" t="s">
        <v>40</v>
      </c>
      <c r="B1134" s="1">
        <v>42407</v>
      </c>
      <c r="C1134">
        <v>13.1</v>
      </c>
      <c r="D1134">
        <v>-4.9000000000000004</v>
      </c>
      <c r="E1134">
        <f t="shared" si="92"/>
        <v>0</v>
      </c>
      <c r="G1134">
        <v>4.8</v>
      </c>
      <c r="H1134">
        <v>13.1</v>
      </c>
      <c r="I1134">
        <v>-4.9000000000000004</v>
      </c>
      <c r="J1134">
        <v>4.3</v>
      </c>
      <c r="K1134">
        <v>-3.7</v>
      </c>
      <c r="L1134">
        <v>59.8</v>
      </c>
      <c r="M1134">
        <v>0</v>
      </c>
      <c r="N1134">
        <v>0</v>
      </c>
      <c r="O1134">
        <v>4.571999999999993</v>
      </c>
      <c r="P1134">
        <f t="shared" si="89"/>
        <v>-9.3980000000000103</v>
      </c>
      <c r="Q1134">
        <f t="shared" si="90"/>
        <v>72.389999999999873</v>
      </c>
      <c r="R1134">
        <f t="shared" si="91"/>
        <v>-88.391999999999484</v>
      </c>
      <c r="S1134">
        <v>0</v>
      </c>
      <c r="T1134">
        <v>0</v>
      </c>
      <c r="V1134">
        <v>0</v>
      </c>
      <c r="W1134">
        <v>0</v>
      </c>
      <c r="X1134">
        <v>37.4</v>
      </c>
      <c r="Y1134">
        <v>23.4</v>
      </c>
      <c r="Z1134">
        <v>229.8</v>
      </c>
      <c r="AA1134">
        <v>1021.5</v>
      </c>
      <c r="AB1134">
        <v>0.7</v>
      </c>
      <c r="AC1134">
        <v>15.7</v>
      </c>
      <c r="AD1134">
        <v>193.6</v>
      </c>
      <c r="AE1134">
        <v>16.600000000000001</v>
      </c>
      <c r="AF1134">
        <v>7</v>
      </c>
      <c r="AH1134" t="s">
        <v>2386</v>
      </c>
      <c r="AI1134" t="s">
        <v>2387</v>
      </c>
      <c r="AJ1134">
        <v>0.97</v>
      </c>
      <c r="AK1134" t="s">
        <v>54</v>
      </c>
      <c r="AL1134" t="s">
        <v>55</v>
      </c>
      <c r="AM1134" t="s">
        <v>56</v>
      </c>
      <c r="AN1134" t="s">
        <v>46</v>
      </c>
    </row>
    <row r="1135" spans="1:40">
      <c r="A1135" t="s">
        <v>40</v>
      </c>
      <c r="B1135" s="1">
        <v>42408</v>
      </c>
      <c r="C1135">
        <v>7.1</v>
      </c>
      <c r="D1135">
        <v>2</v>
      </c>
      <c r="E1135">
        <f t="shared" si="92"/>
        <v>0</v>
      </c>
      <c r="G1135">
        <v>5.0999999999999996</v>
      </c>
      <c r="H1135">
        <v>7.1</v>
      </c>
      <c r="I1135">
        <v>-3</v>
      </c>
      <c r="J1135">
        <v>1.5</v>
      </c>
      <c r="K1135">
        <v>-5.5</v>
      </c>
      <c r="L1135">
        <v>46.7</v>
      </c>
      <c r="M1135">
        <v>0</v>
      </c>
      <c r="N1135">
        <v>0</v>
      </c>
      <c r="O1135">
        <v>4.8260000000000094</v>
      </c>
      <c r="P1135">
        <f t="shared" si="89"/>
        <v>-12.191999999999993</v>
      </c>
      <c r="Q1135">
        <f t="shared" si="90"/>
        <v>71.373999999999739</v>
      </c>
      <c r="R1135">
        <f t="shared" si="91"/>
        <v>-89.661999999999466</v>
      </c>
      <c r="S1135">
        <v>0</v>
      </c>
      <c r="T1135">
        <v>0</v>
      </c>
      <c r="V1135">
        <v>0</v>
      </c>
      <c r="W1135">
        <v>0</v>
      </c>
      <c r="X1135">
        <v>49.3</v>
      </c>
      <c r="Y1135">
        <v>32.4</v>
      </c>
      <c r="Z1135">
        <v>298.60000000000002</v>
      </c>
      <c r="AA1135">
        <v>1015</v>
      </c>
      <c r="AB1135">
        <v>48.1</v>
      </c>
      <c r="AC1135">
        <v>16</v>
      </c>
      <c r="AD1135">
        <v>152.4</v>
      </c>
      <c r="AE1135">
        <v>13.1</v>
      </c>
      <c r="AF1135">
        <v>6</v>
      </c>
      <c r="AH1135" t="s">
        <v>2388</v>
      </c>
      <c r="AI1135" t="s">
        <v>2389</v>
      </c>
      <c r="AJ1135">
        <v>0</v>
      </c>
      <c r="AK1135" t="s">
        <v>49</v>
      </c>
      <c r="AL1135" t="s">
        <v>110</v>
      </c>
      <c r="AM1135" t="s">
        <v>51</v>
      </c>
      <c r="AN1135" t="s">
        <v>46</v>
      </c>
    </row>
    <row r="1136" spans="1:40">
      <c r="A1136" t="s">
        <v>40</v>
      </c>
      <c r="B1136" s="1">
        <v>42409</v>
      </c>
      <c r="C1136">
        <v>4</v>
      </c>
      <c r="D1136">
        <v>-4</v>
      </c>
      <c r="E1136">
        <f t="shared" si="92"/>
        <v>0</v>
      </c>
      <c r="G1136">
        <v>0.7</v>
      </c>
      <c r="H1136">
        <v>-1.2</v>
      </c>
      <c r="I1136">
        <v>-6.4</v>
      </c>
      <c r="J1136">
        <v>-4.2</v>
      </c>
      <c r="K1136">
        <v>-10.199999999999999</v>
      </c>
      <c r="L1136">
        <v>44.4</v>
      </c>
      <c r="M1136">
        <v>0</v>
      </c>
      <c r="N1136">
        <v>0</v>
      </c>
      <c r="O1136">
        <v>4.571999999999993</v>
      </c>
      <c r="P1136">
        <f t="shared" ref="P1136:P1155" si="93">SUM(N1106:N1135)-SUM(O1106:O1135)</f>
        <v>-15.239999999999981</v>
      </c>
      <c r="Q1136">
        <f t="shared" ref="Q1136:Q1155" si="94">SUM(N1046:N1135)-SUM(O1046:O1135)</f>
        <v>69.849999999999795</v>
      </c>
      <c r="R1136">
        <f t="shared" ref="R1136:R1155" si="95">SUM(N956:N1135)-SUM(O956:O1135)</f>
        <v>-91.439999999999486</v>
      </c>
      <c r="S1136">
        <v>0</v>
      </c>
      <c r="T1136">
        <v>0</v>
      </c>
      <c r="V1136">
        <v>0</v>
      </c>
      <c r="W1136">
        <v>0</v>
      </c>
      <c r="X1136">
        <v>63.5</v>
      </c>
      <c r="Y1136">
        <v>37.200000000000003</v>
      </c>
      <c r="Z1136">
        <v>311.89999999999998</v>
      </c>
      <c r="AA1136">
        <v>1017.4</v>
      </c>
      <c r="AB1136">
        <v>38.1</v>
      </c>
      <c r="AC1136">
        <v>15.8</v>
      </c>
      <c r="AD1136">
        <v>171.1</v>
      </c>
      <c r="AE1136">
        <v>14.7</v>
      </c>
      <c r="AF1136">
        <v>6</v>
      </c>
      <c r="AH1136" t="s">
        <v>2390</v>
      </c>
      <c r="AI1136" t="s">
        <v>2391</v>
      </c>
      <c r="AJ1136">
        <v>0.04</v>
      </c>
      <c r="AK1136" t="s">
        <v>49</v>
      </c>
      <c r="AL1136" t="s">
        <v>110</v>
      </c>
      <c r="AM1136" t="s">
        <v>51</v>
      </c>
      <c r="AN1136" t="s">
        <v>46</v>
      </c>
    </row>
    <row r="1137" spans="1:40">
      <c r="A1137" t="s">
        <v>40</v>
      </c>
      <c r="B1137" s="1">
        <v>42410</v>
      </c>
      <c r="C1137">
        <v>5.0999999999999996</v>
      </c>
      <c r="D1137">
        <v>-5.2</v>
      </c>
      <c r="E1137">
        <f t="shared" si="92"/>
        <v>0</v>
      </c>
      <c r="G1137">
        <v>-0.8</v>
      </c>
      <c r="H1137">
        <v>2.4</v>
      </c>
      <c r="I1137">
        <v>-9.6</v>
      </c>
      <c r="J1137">
        <v>-3.9</v>
      </c>
      <c r="K1137">
        <v>-11.7</v>
      </c>
      <c r="L1137">
        <v>45.9</v>
      </c>
      <c r="M1137">
        <v>0</v>
      </c>
      <c r="N1137">
        <v>0</v>
      </c>
      <c r="O1137">
        <v>4.8260000000000094</v>
      </c>
      <c r="P1137">
        <f t="shared" si="93"/>
        <v>-31.749999999999986</v>
      </c>
      <c r="Q1137">
        <f t="shared" si="94"/>
        <v>69.087999999999795</v>
      </c>
      <c r="R1137">
        <f t="shared" si="95"/>
        <v>-93.217999999999392</v>
      </c>
      <c r="S1137">
        <v>0</v>
      </c>
      <c r="T1137">
        <v>0</v>
      </c>
      <c r="V1137">
        <v>0</v>
      </c>
      <c r="W1137">
        <v>0</v>
      </c>
      <c r="X1137">
        <v>37.1</v>
      </c>
      <c r="Y1137">
        <v>27.9</v>
      </c>
      <c r="Z1137">
        <v>286.39999999999998</v>
      </c>
      <c r="AA1137">
        <v>1023.2</v>
      </c>
      <c r="AB1137">
        <v>2.8</v>
      </c>
      <c r="AC1137">
        <v>16</v>
      </c>
      <c r="AD1137">
        <v>199.3</v>
      </c>
      <c r="AE1137">
        <v>17.2</v>
      </c>
      <c r="AF1137">
        <v>7</v>
      </c>
      <c r="AH1137" t="s">
        <v>2392</v>
      </c>
      <c r="AI1137" t="s">
        <v>2393</v>
      </c>
      <c r="AJ1137">
        <v>0.08</v>
      </c>
      <c r="AK1137" t="s">
        <v>54</v>
      </c>
      <c r="AL1137" t="s">
        <v>55</v>
      </c>
      <c r="AM1137" t="s">
        <v>56</v>
      </c>
      <c r="AN1137" t="s">
        <v>2129</v>
      </c>
    </row>
    <row r="1138" spans="1:40">
      <c r="A1138" t="s">
        <v>40</v>
      </c>
      <c r="B1138" s="1">
        <v>42411</v>
      </c>
      <c r="C1138">
        <v>13.8</v>
      </c>
      <c r="D1138">
        <v>-1.3</v>
      </c>
      <c r="E1138">
        <f t="shared" si="92"/>
        <v>0</v>
      </c>
      <c r="G1138">
        <v>5.2</v>
      </c>
      <c r="H1138">
        <v>13.8</v>
      </c>
      <c r="I1138">
        <v>-4.5999999999999996</v>
      </c>
      <c r="J1138">
        <v>3.3</v>
      </c>
      <c r="K1138">
        <v>-5.0999999999999996</v>
      </c>
      <c r="L1138">
        <v>48.8</v>
      </c>
      <c r="M1138">
        <v>0</v>
      </c>
      <c r="N1138">
        <v>0</v>
      </c>
      <c r="O1138">
        <v>4.8259999999999872</v>
      </c>
      <c r="P1138">
        <f t="shared" si="93"/>
        <v>-32.766000000000005</v>
      </c>
      <c r="Q1138">
        <f t="shared" si="94"/>
        <v>66.293999999999755</v>
      </c>
      <c r="R1138">
        <f t="shared" si="95"/>
        <v>-94.995999999999412</v>
      </c>
      <c r="S1138">
        <v>0</v>
      </c>
      <c r="T1138">
        <v>0</v>
      </c>
      <c r="V1138">
        <v>0</v>
      </c>
      <c r="W1138">
        <v>0</v>
      </c>
      <c r="X1138">
        <v>27.7</v>
      </c>
      <c r="Y1138">
        <v>17.899999999999999</v>
      </c>
      <c r="Z1138">
        <v>70.3</v>
      </c>
      <c r="AA1138">
        <v>1020.7</v>
      </c>
      <c r="AB1138">
        <v>1.7</v>
      </c>
      <c r="AC1138">
        <v>16</v>
      </c>
      <c r="AD1138">
        <v>153.30000000000001</v>
      </c>
      <c r="AE1138">
        <v>13.3</v>
      </c>
      <c r="AF1138">
        <v>7</v>
      </c>
      <c r="AH1138" t="s">
        <v>2394</v>
      </c>
      <c r="AI1138" t="s">
        <v>2395</v>
      </c>
      <c r="AJ1138">
        <v>0.11</v>
      </c>
      <c r="AK1138" t="s">
        <v>54</v>
      </c>
      <c r="AL1138" t="s">
        <v>55</v>
      </c>
      <c r="AM1138" t="s">
        <v>56</v>
      </c>
      <c r="AN1138" t="s">
        <v>2126</v>
      </c>
    </row>
    <row r="1139" spans="1:40">
      <c r="A1139" t="s">
        <v>40</v>
      </c>
      <c r="B1139" s="1">
        <v>42412</v>
      </c>
      <c r="C1139">
        <v>13</v>
      </c>
      <c r="D1139">
        <v>-2.9</v>
      </c>
      <c r="E1139">
        <f t="shared" si="92"/>
        <v>0</v>
      </c>
      <c r="G1139">
        <v>5</v>
      </c>
      <c r="H1139">
        <v>13</v>
      </c>
      <c r="I1139">
        <v>-2.9</v>
      </c>
      <c r="J1139">
        <v>4.0999999999999996</v>
      </c>
      <c r="K1139">
        <v>-3.2</v>
      </c>
      <c r="L1139">
        <v>58.7</v>
      </c>
      <c r="M1139">
        <v>0</v>
      </c>
      <c r="N1139">
        <v>0</v>
      </c>
      <c r="O1139">
        <v>4.8260000000000094</v>
      </c>
      <c r="P1139">
        <f t="shared" si="93"/>
        <v>-34.035999999999987</v>
      </c>
      <c r="Q1139">
        <f t="shared" si="94"/>
        <v>65.277999999999793</v>
      </c>
      <c r="R1139">
        <f t="shared" si="95"/>
        <v>-96.773999999999432</v>
      </c>
      <c r="S1139">
        <v>0</v>
      </c>
      <c r="T1139">
        <v>0</v>
      </c>
      <c r="V1139">
        <v>0</v>
      </c>
      <c r="W1139">
        <v>0</v>
      </c>
      <c r="X1139">
        <v>37.1</v>
      </c>
      <c r="Y1139">
        <v>26.6</v>
      </c>
      <c r="Z1139">
        <v>337.7</v>
      </c>
      <c r="AA1139">
        <v>1024.3</v>
      </c>
      <c r="AB1139">
        <v>0.3</v>
      </c>
      <c r="AC1139">
        <v>15.9</v>
      </c>
      <c r="AD1139">
        <v>190.8</v>
      </c>
      <c r="AE1139">
        <v>16.5</v>
      </c>
      <c r="AF1139">
        <v>7</v>
      </c>
      <c r="AH1139" t="s">
        <v>2396</v>
      </c>
      <c r="AI1139" t="s">
        <v>2397</v>
      </c>
      <c r="AJ1139">
        <v>0.15</v>
      </c>
      <c r="AK1139" t="s">
        <v>54</v>
      </c>
      <c r="AL1139" t="s">
        <v>55</v>
      </c>
      <c r="AM1139" t="s">
        <v>56</v>
      </c>
      <c r="AN1139" t="s">
        <v>46</v>
      </c>
    </row>
    <row r="1140" spans="1:40">
      <c r="A1140" t="s">
        <v>40</v>
      </c>
      <c r="B1140" s="1">
        <v>42413</v>
      </c>
      <c r="C1140">
        <v>4.9000000000000004</v>
      </c>
      <c r="D1140">
        <v>-3.9</v>
      </c>
      <c r="E1140">
        <f t="shared" si="92"/>
        <v>0</v>
      </c>
      <c r="G1140">
        <v>0.4</v>
      </c>
      <c r="H1140">
        <v>2.2000000000000002</v>
      </c>
      <c r="I1140">
        <v>-9.1</v>
      </c>
      <c r="J1140">
        <v>-3.4</v>
      </c>
      <c r="K1140">
        <v>-11.8</v>
      </c>
      <c r="L1140">
        <v>43.2</v>
      </c>
      <c r="M1140">
        <v>0</v>
      </c>
      <c r="N1140">
        <v>0</v>
      </c>
      <c r="O1140">
        <v>4.8259999999999872</v>
      </c>
      <c r="P1140">
        <f t="shared" si="93"/>
        <v>-35.305999999999997</v>
      </c>
      <c r="Q1140">
        <f t="shared" si="94"/>
        <v>64.515999999999906</v>
      </c>
      <c r="R1140">
        <f t="shared" si="95"/>
        <v>-104.64799999999957</v>
      </c>
      <c r="S1140">
        <v>0</v>
      </c>
      <c r="T1140">
        <v>0</v>
      </c>
      <c r="V1140">
        <v>0</v>
      </c>
      <c r="W1140">
        <v>0</v>
      </c>
      <c r="X1140">
        <v>38.9</v>
      </c>
      <c r="Y1140">
        <v>20.9</v>
      </c>
      <c r="Z1140">
        <v>36.700000000000003</v>
      </c>
      <c r="AA1140">
        <v>1031.9000000000001</v>
      </c>
      <c r="AB1140">
        <v>0.8</v>
      </c>
      <c r="AC1140">
        <v>15.9</v>
      </c>
      <c r="AD1140">
        <v>203.2</v>
      </c>
      <c r="AE1140">
        <v>17.5</v>
      </c>
      <c r="AF1140">
        <v>7</v>
      </c>
      <c r="AH1140" t="s">
        <v>2398</v>
      </c>
      <c r="AI1140" t="s">
        <v>2399</v>
      </c>
      <c r="AJ1140">
        <v>0.18</v>
      </c>
      <c r="AK1140" t="s">
        <v>54</v>
      </c>
      <c r="AL1140" t="s">
        <v>55</v>
      </c>
      <c r="AM1140" t="s">
        <v>56</v>
      </c>
      <c r="AN1140" t="s">
        <v>2129</v>
      </c>
    </row>
    <row r="1141" spans="1:40">
      <c r="A1141" t="s">
        <v>40</v>
      </c>
      <c r="B1141" s="1">
        <v>42414</v>
      </c>
      <c r="C1141">
        <v>11</v>
      </c>
      <c r="D1141">
        <v>-2.1</v>
      </c>
      <c r="E1141">
        <f t="shared" si="92"/>
        <v>0</v>
      </c>
      <c r="G1141">
        <v>5.0999999999999996</v>
      </c>
      <c r="H1141">
        <v>11</v>
      </c>
      <c r="I1141">
        <v>-6</v>
      </c>
      <c r="J1141">
        <v>2.5</v>
      </c>
      <c r="K1141">
        <v>-7.7</v>
      </c>
      <c r="L1141">
        <v>39.799999999999997</v>
      </c>
      <c r="M1141">
        <v>0</v>
      </c>
      <c r="N1141">
        <v>0</v>
      </c>
      <c r="O1141">
        <v>4.8260000000000094</v>
      </c>
      <c r="P1141">
        <f t="shared" si="93"/>
        <v>-36.575999999999965</v>
      </c>
      <c r="Q1141">
        <f t="shared" si="94"/>
        <v>63.753999999999849</v>
      </c>
      <c r="R1141">
        <f t="shared" si="95"/>
        <v>-106.67999999999961</v>
      </c>
      <c r="S1141">
        <v>0</v>
      </c>
      <c r="T1141">
        <v>0</v>
      </c>
      <c r="V1141">
        <v>0</v>
      </c>
      <c r="W1141">
        <v>0</v>
      </c>
      <c r="X1141">
        <v>40.700000000000003</v>
      </c>
      <c r="Y1141">
        <v>22.4</v>
      </c>
      <c r="Z1141">
        <v>141</v>
      </c>
      <c r="AA1141">
        <v>1020.7</v>
      </c>
      <c r="AB1141">
        <v>83.4</v>
      </c>
      <c r="AC1141">
        <v>15.8</v>
      </c>
      <c r="AD1141">
        <v>112.8</v>
      </c>
      <c r="AE1141">
        <v>9.6999999999999993</v>
      </c>
      <c r="AF1141">
        <v>5</v>
      </c>
      <c r="AH1141" t="s">
        <v>2400</v>
      </c>
      <c r="AI1141" t="s">
        <v>2401</v>
      </c>
      <c r="AJ1141">
        <v>0.22</v>
      </c>
      <c r="AK1141" t="s">
        <v>49</v>
      </c>
      <c r="AL1141" t="s">
        <v>110</v>
      </c>
      <c r="AM1141" t="s">
        <v>51</v>
      </c>
      <c r="AN1141" t="s">
        <v>2126</v>
      </c>
    </row>
    <row r="1142" spans="1:40">
      <c r="A1142" t="s">
        <v>40</v>
      </c>
      <c r="B1142" s="1">
        <v>42415</v>
      </c>
      <c r="C1142">
        <v>9</v>
      </c>
      <c r="D1142">
        <v>4.4000000000000004</v>
      </c>
      <c r="E1142">
        <f t="shared" si="92"/>
        <v>0</v>
      </c>
      <c r="F1142">
        <v>0</v>
      </c>
      <c r="G1142">
        <v>7.6</v>
      </c>
      <c r="H1142">
        <v>9</v>
      </c>
      <c r="I1142">
        <v>2</v>
      </c>
      <c r="J1142">
        <v>5.8</v>
      </c>
      <c r="K1142">
        <v>7</v>
      </c>
      <c r="L1142">
        <v>95.8</v>
      </c>
      <c r="M1142">
        <v>7.71</v>
      </c>
      <c r="N1142">
        <v>32.765999999999998</v>
      </c>
      <c r="O1142">
        <v>5.0800000000000045</v>
      </c>
      <c r="P1142">
        <f t="shared" si="93"/>
        <v>-37.592000000000013</v>
      </c>
      <c r="Q1142">
        <f t="shared" si="94"/>
        <v>63.245999999999924</v>
      </c>
      <c r="R1142">
        <f t="shared" si="95"/>
        <v>-108.71199999999953</v>
      </c>
      <c r="S1142">
        <v>100</v>
      </c>
      <c r="T1142">
        <v>37.5</v>
      </c>
      <c r="U1142" t="s">
        <v>41</v>
      </c>
      <c r="V1142">
        <v>0</v>
      </c>
      <c r="W1142">
        <v>0</v>
      </c>
      <c r="X1142">
        <v>33.5</v>
      </c>
      <c r="Y1142">
        <v>21.4</v>
      </c>
      <c r="Z1142">
        <v>358.1</v>
      </c>
      <c r="AA1142">
        <v>1011</v>
      </c>
      <c r="AB1142">
        <v>95.7</v>
      </c>
      <c r="AC1142">
        <v>6.1</v>
      </c>
      <c r="AD1142">
        <v>56.6</v>
      </c>
      <c r="AE1142">
        <v>4.9000000000000004</v>
      </c>
      <c r="AF1142">
        <v>3</v>
      </c>
      <c r="AH1142" t="s">
        <v>2402</v>
      </c>
      <c r="AI1142" t="s">
        <v>2403</v>
      </c>
      <c r="AJ1142">
        <v>0.25</v>
      </c>
      <c r="AK1142" t="s">
        <v>44</v>
      </c>
      <c r="AL1142" t="s">
        <v>666</v>
      </c>
      <c r="AM1142" t="s">
        <v>41</v>
      </c>
      <c r="AN1142" t="s">
        <v>2126</v>
      </c>
    </row>
    <row r="1143" spans="1:40">
      <c r="A1143" t="s">
        <v>40</v>
      </c>
      <c r="B1143" s="1">
        <v>42416</v>
      </c>
      <c r="C1143">
        <v>14</v>
      </c>
      <c r="D1143">
        <v>3.2</v>
      </c>
      <c r="E1143">
        <f t="shared" si="92"/>
        <v>0</v>
      </c>
      <c r="F1143">
        <f t="shared" ref="F1143:F1206" si="96">F1142+E1143</f>
        <v>0</v>
      </c>
      <c r="G1143">
        <v>6.8</v>
      </c>
      <c r="H1143">
        <v>14</v>
      </c>
      <c r="I1143">
        <v>-0.7</v>
      </c>
      <c r="J1143">
        <v>4.7</v>
      </c>
      <c r="K1143">
        <v>3.6</v>
      </c>
      <c r="L1143">
        <v>81.599999999999994</v>
      </c>
      <c r="M1143">
        <v>1.9119999999999999</v>
      </c>
      <c r="N1143">
        <v>34.036000000000001</v>
      </c>
      <c r="O1143">
        <v>5.0799999999999814</v>
      </c>
      <c r="P1143">
        <f t="shared" si="93"/>
        <v>-6.8580000000000041</v>
      </c>
      <c r="Q1143">
        <f t="shared" si="94"/>
        <v>94.233999999999924</v>
      </c>
      <c r="R1143">
        <f t="shared" si="95"/>
        <v>-80.517999999999688</v>
      </c>
      <c r="S1143">
        <v>100</v>
      </c>
      <c r="T1143">
        <v>4.17</v>
      </c>
      <c r="U1143" t="s">
        <v>41</v>
      </c>
      <c r="V1143">
        <v>0</v>
      </c>
      <c r="W1143">
        <v>0</v>
      </c>
      <c r="X1143">
        <v>40.700000000000003</v>
      </c>
      <c r="Y1143">
        <v>23.8</v>
      </c>
      <c r="Z1143">
        <v>246.1</v>
      </c>
      <c r="AA1143">
        <v>1012.3</v>
      </c>
      <c r="AB1143">
        <v>62.8</v>
      </c>
      <c r="AC1143">
        <v>13.2</v>
      </c>
      <c r="AD1143">
        <v>116.2</v>
      </c>
      <c r="AE1143">
        <v>10</v>
      </c>
      <c r="AF1143">
        <v>5</v>
      </c>
      <c r="AH1143" t="s">
        <v>2404</v>
      </c>
      <c r="AI1143" t="s">
        <v>2405</v>
      </c>
      <c r="AJ1143">
        <v>0.28999999999999998</v>
      </c>
      <c r="AK1143" t="s">
        <v>61</v>
      </c>
      <c r="AL1143" t="s">
        <v>277</v>
      </c>
      <c r="AM1143" t="s">
        <v>41</v>
      </c>
      <c r="AN1143" t="s">
        <v>2129</v>
      </c>
    </row>
    <row r="1144" spans="1:40">
      <c r="A1144" t="s">
        <v>40</v>
      </c>
      <c r="B1144" s="1">
        <v>42417</v>
      </c>
      <c r="C1144">
        <v>10</v>
      </c>
      <c r="D1144">
        <v>2.9</v>
      </c>
      <c r="E1144">
        <f t="shared" si="92"/>
        <v>0</v>
      </c>
      <c r="F1144">
        <f t="shared" si="96"/>
        <v>0</v>
      </c>
      <c r="G1144">
        <v>5.5</v>
      </c>
      <c r="H1144">
        <v>10</v>
      </c>
      <c r="I1144">
        <v>-0.3</v>
      </c>
      <c r="J1144">
        <v>3.5</v>
      </c>
      <c r="K1144">
        <v>0.7</v>
      </c>
      <c r="L1144">
        <v>72.2</v>
      </c>
      <c r="M1144">
        <v>0</v>
      </c>
      <c r="N1144">
        <v>0</v>
      </c>
      <c r="O1144">
        <v>5.0800000000000045</v>
      </c>
      <c r="P1144">
        <f t="shared" si="93"/>
        <v>25.908000000000015</v>
      </c>
      <c r="Q1144">
        <f t="shared" si="94"/>
        <v>56.642000000000053</v>
      </c>
      <c r="R1144">
        <f t="shared" si="95"/>
        <v>-68.5799999999997</v>
      </c>
      <c r="S1144">
        <v>0</v>
      </c>
      <c r="T1144">
        <v>0</v>
      </c>
      <c r="V1144">
        <v>0</v>
      </c>
      <c r="W1144">
        <v>0</v>
      </c>
      <c r="X1144">
        <v>31.7</v>
      </c>
      <c r="Y1144">
        <v>21.3</v>
      </c>
      <c r="Z1144">
        <v>35.1</v>
      </c>
      <c r="AA1144">
        <v>1025</v>
      </c>
      <c r="AB1144">
        <v>54.7</v>
      </c>
      <c r="AC1144">
        <v>15.1</v>
      </c>
      <c r="AD1144">
        <v>202.7</v>
      </c>
      <c r="AE1144">
        <v>17.5</v>
      </c>
      <c r="AF1144">
        <v>7</v>
      </c>
      <c r="AH1144" t="s">
        <v>2406</v>
      </c>
      <c r="AI1144" t="s">
        <v>2407</v>
      </c>
      <c r="AJ1144">
        <v>0.32</v>
      </c>
      <c r="AK1144" t="s">
        <v>49</v>
      </c>
      <c r="AL1144" t="s">
        <v>110</v>
      </c>
      <c r="AM1144" t="s">
        <v>51</v>
      </c>
      <c r="AN1144" t="s">
        <v>46</v>
      </c>
    </row>
    <row r="1145" spans="1:40">
      <c r="A1145" t="s">
        <v>40</v>
      </c>
      <c r="B1145" s="1">
        <v>42418</v>
      </c>
      <c r="C1145">
        <v>19</v>
      </c>
      <c r="D1145">
        <v>1.8</v>
      </c>
      <c r="E1145">
        <f t="shared" si="92"/>
        <v>0.40000000000000036</v>
      </c>
      <c r="F1145">
        <f t="shared" si="96"/>
        <v>0.40000000000000036</v>
      </c>
      <c r="G1145">
        <v>9.8000000000000007</v>
      </c>
      <c r="H1145">
        <v>19</v>
      </c>
      <c r="I1145">
        <v>-2</v>
      </c>
      <c r="J1145">
        <v>8.5</v>
      </c>
      <c r="K1145">
        <v>1.4</v>
      </c>
      <c r="L1145">
        <v>60.5</v>
      </c>
      <c r="M1145">
        <v>0</v>
      </c>
      <c r="N1145">
        <v>0</v>
      </c>
      <c r="O1145">
        <v>4.8260000000000094</v>
      </c>
      <c r="P1145">
        <f t="shared" si="93"/>
        <v>24.638000000000005</v>
      </c>
      <c r="Q1145">
        <f t="shared" si="94"/>
        <v>56.134000000000071</v>
      </c>
      <c r="R1145">
        <f t="shared" si="95"/>
        <v>-71.627999999999702</v>
      </c>
      <c r="S1145">
        <v>0</v>
      </c>
      <c r="T1145">
        <v>0</v>
      </c>
      <c r="V1145">
        <v>0</v>
      </c>
      <c r="W1145">
        <v>0</v>
      </c>
      <c r="X1145">
        <v>48.2</v>
      </c>
      <c r="Y1145">
        <v>22.2</v>
      </c>
      <c r="Z1145">
        <v>146.1</v>
      </c>
      <c r="AA1145">
        <v>1026.5</v>
      </c>
      <c r="AB1145">
        <v>1.3</v>
      </c>
      <c r="AC1145">
        <v>14.8</v>
      </c>
      <c r="AD1145">
        <v>206.5</v>
      </c>
      <c r="AE1145">
        <v>17.899999999999999</v>
      </c>
      <c r="AF1145">
        <v>7</v>
      </c>
      <c r="AH1145" t="s">
        <v>2408</v>
      </c>
      <c r="AI1145" t="s">
        <v>2409</v>
      </c>
      <c r="AJ1145">
        <v>0.36</v>
      </c>
      <c r="AK1145" t="s">
        <v>54</v>
      </c>
      <c r="AL1145" t="s">
        <v>55</v>
      </c>
      <c r="AM1145" t="s">
        <v>56</v>
      </c>
      <c r="AN1145" t="s">
        <v>46</v>
      </c>
    </row>
    <row r="1146" spans="1:40">
      <c r="A1146" t="s">
        <v>40</v>
      </c>
      <c r="B1146" s="1">
        <v>42419</v>
      </c>
      <c r="C1146">
        <v>21.1</v>
      </c>
      <c r="D1146">
        <v>9.8000000000000007</v>
      </c>
      <c r="E1146">
        <f t="shared" si="92"/>
        <v>5.4500000000000011</v>
      </c>
      <c r="F1146">
        <f t="shared" si="96"/>
        <v>5.8500000000000014</v>
      </c>
      <c r="G1146">
        <v>15.1</v>
      </c>
      <c r="H1146">
        <v>21.1</v>
      </c>
      <c r="I1146">
        <v>8.1</v>
      </c>
      <c r="J1146">
        <v>15</v>
      </c>
      <c r="K1146">
        <v>6.2</v>
      </c>
      <c r="L1146">
        <v>55.7</v>
      </c>
      <c r="M1146">
        <v>0</v>
      </c>
      <c r="N1146">
        <v>0</v>
      </c>
      <c r="O1146">
        <v>5.0799999999999814</v>
      </c>
      <c r="P1146">
        <f t="shared" si="93"/>
        <v>23.621999999999986</v>
      </c>
      <c r="Q1146">
        <f t="shared" si="94"/>
        <v>56.134000000000015</v>
      </c>
      <c r="R1146">
        <f t="shared" si="95"/>
        <v>-73.913999999999646</v>
      </c>
      <c r="S1146">
        <v>0</v>
      </c>
      <c r="T1146">
        <v>0</v>
      </c>
      <c r="V1146">
        <v>0</v>
      </c>
      <c r="W1146">
        <v>0</v>
      </c>
      <c r="X1146">
        <v>67.2</v>
      </c>
      <c r="Y1146">
        <v>30</v>
      </c>
      <c r="Z1146">
        <v>185.9</v>
      </c>
      <c r="AA1146">
        <v>1022.4</v>
      </c>
      <c r="AB1146">
        <v>20.9</v>
      </c>
      <c r="AC1146">
        <v>15.8</v>
      </c>
      <c r="AD1146">
        <v>205.6</v>
      </c>
      <c r="AE1146">
        <v>17.7</v>
      </c>
      <c r="AF1146">
        <v>7</v>
      </c>
      <c r="AH1146" t="s">
        <v>2410</v>
      </c>
      <c r="AI1146" t="s">
        <v>2411</v>
      </c>
      <c r="AJ1146">
        <v>0.39</v>
      </c>
      <c r="AK1146" t="s">
        <v>49</v>
      </c>
      <c r="AL1146" t="s">
        <v>110</v>
      </c>
      <c r="AM1146" t="s">
        <v>51</v>
      </c>
      <c r="AN1146" t="s">
        <v>46</v>
      </c>
    </row>
    <row r="1147" spans="1:40">
      <c r="A1147" t="s">
        <v>40</v>
      </c>
      <c r="B1147" s="1">
        <v>42420</v>
      </c>
      <c r="C1147">
        <v>19.100000000000001</v>
      </c>
      <c r="D1147">
        <v>14.2</v>
      </c>
      <c r="E1147">
        <f t="shared" si="92"/>
        <v>6.6499999999999986</v>
      </c>
      <c r="F1147">
        <f t="shared" si="96"/>
        <v>12.5</v>
      </c>
      <c r="G1147">
        <v>16.600000000000001</v>
      </c>
      <c r="H1147">
        <v>19.100000000000001</v>
      </c>
      <c r="I1147">
        <v>14.2</v>
      </c>
      <c r="J1147">
        <v>16.600000000000001</v>
      </c>
      <c r="K1147">
        <v>11.9</v>
      </c>
      <c r="L1147">
        <v>74.099999999999994</v>
      </c>
      <c r="M1147">
        <v>0</v>
      </c>
      <c r="N1147">
        <v>0</v>
      </c>
      <c r="O1147">
        <v>5.0800000000000267</v>
      </c>
      <c r="P1147">
        <f t="shared" si="93"/>
        <v>13.969999999999999</v>
      </c>
      <c r="Q1147">
        <f t="shared" si="94"/>
        <v>55.626000000000033</v>
      </c>
      <c r="R1147">
        <f t="shared" si="95"/>
        <v>-85.851999999999634</v>
      </c>
      <c r="S1147">
        <v>0</v>
      </c>
      <c r="T1147">
        <v>0</v>
      </c>
      <c r="V1147">
        <v>0</v>
      </c>
      <c r="W1147">
        <v>0</v>
      </c>
      <c r="X1147">
        <v>37.1</v>
      </c>
      <c r="Y1147">
        <v>20.3</v>
      </c>
      <c r="Z1147">
        <v>195.6</v>
      </c>
      <c r="AA1147">
        <v>1020.3</v>
      </c>
      <c r="AB1147">
        <v>57.7</v>
      </c>
      <c r="AC1147">
        <v>15.6</v>
      </c>
      <c r="AD1147">
        <v>101.4</v>
      </c>
      <c r="AE1147">
        <v>8.8000000000000007</v>
      </c>
      <c r="AF1147">
        <v>5</v>
      </c>
      <c r="AH1147" t="s">
        <v>2412</v>
      </c>
      <c r="AI1147" t="s">
        <v>2413</v>
      </c>
      <c r="AJ1147">
        <v>0.43</v>
      </c>
      <c r="AK1147" t="s">
        <v>49</v>
      </c>
      <c r="AL1147" t="s">
        <v>110</v>
      </c>
      <c r="AM1147" t="s">
        <v>51</v>
      </c>
      <c r="AN1147" t="s">
        <v>46</v>
      </c>
    </row>
    <row r="1148" spans="1:40">
      <c r="A1148" t="s">
        <v>40</v>
      </c>
      <c r="B1148" s="1">
        <v>42421</v>
      </c>
      <c r="C1148">
        <v>18.2</v>
      </c>
      <c r="D1148">
        <v>14.2</v>
      </c>
      <c r="E1148">
        <f t="shared" si="92"/>
        <v>6.1999999999999993</v>
      </c>
      <c r="F1148">
        <f t="shared" si="96"/>
        <v>18.7</v>
      </c>
      <c r="G1148">
        <v>16.399999999999999</v>
      </c>
      <c r="H1148">
        <v>18.2</v>
      </c>
      <c r="I1148">
        <v>14.2</v>
      </c>
      <c r="J1148">
        <v>16.399999999999999</v>
      </c>
      <c r="K1148">
        <v>14.3</v>
      </c>
      <c r="L1148">
        <v>87.7</v>
      </c>
      <c r="M1148">
        <v>0.218</v>
      </c>
      <c r="N1148">
        <v>0</v>
      </c>
      <c r="O1148">
        <v>4.8259999999999872</v>
      </c>
      <c r="P1148">
        <f t="shared" si="93"/>
        <v>12.446000000000026</v>
      </c>
      <c r="Q1148">
        <f t="shared" si="94"/>
        <v>54.355999999999995</v>
      </c>
      <c r="R1148">
        <f t="shared" si="95"/>
        <v>-88.899999999999523</v>
      </c>
      <c r="S1148">
        <v>100</v>
      </c>
      <c r="T1148">
        <v>4.17</v>
      </c>
      <c r="U1148" t="s">
        <v>41</v>
      </c>
      <c r="V1148">
        <v>0</v>
      </c>
      <c r="W1148">
        <v>0</v>
      </c>
      <c r="X1148">
        <v>33.5</v>
      </c>
      <c r="Y1148">
        <v>13.3</v>
      </c>
      <c r="Z1148">
        <v>206.4</v>
      </c>
      <c r="AA1148">
        <v>1017.2</v>
      </c>
      <c r="AB1148">
        <v>85.8</v>
      </c>
      <c r="AC1148">
        <v>12.6</v>
      </c>
      <c r="AD1148">
        <v>57</v>
      </c>
      <c r="AE1148">
        <v>5</v>
      </c>
      <c r="AF1148">
        <v>2</v>
      </c>
      <c r="AH1148" t="s">
        <v>2414</v>
      </c>
      <c r="AI1148" t="s">
        <v>2415</v>
      </c>
      <c r="AJ1148">
        <v>0.46</v>
      </c>
      <c r="AK1148" t="s">
        <v>61</v>
      </c>
      <c r="AL1148" t="s">
        <v>277</v>
      </c>
      <c r="AM1148" t="s">
        <v>41</v>
      </c>
      <c r="AN1148" t="s">
        <v>2129</v>
      </c>
    </row>
    <row r="1149" spans="1:40">
      <c r="A1149" t="s">
        <v>40</v>
      </c>
      <c r="B1149" s="1">
        <v>42422</v>
      </c>
      <c r="C1149">
        <v>14.1</v>
      </c>
      <c r="D1149">
        <v>8.1</v>
      </c>
      <c r="E1149">
        <f t="shared" si="92"/>
        <v>1.0999999999999996</v>
      </c>
      <c r="F1149">
        <f t="shared" si="96"/>
        <v>19.799999999999997</v>
      </c>
      <c r="G1149">
        <v>10</v>
      </c>
      <c r="H1149">
        <v>14.1</v>
      </c>
      <c r="I1149">
        <v>5.4</v>
      </c>
      <c r="J1149">
        <v>9</v>
      </c>
      <c r="K1149">
        <v>8.4</v>
      </c>
      <c r="L1149">
        <v>90</v>
      </c>
      <c r="M1149">
        <v>4.5960000000000001</v>
      </c>
      <c r="N1149">
        <v>0.7619999999999999</v>
      </c>
      <c r="O1149">
        <v>4.8259999999999872</v>
      </c>
      <c r="P1149">
        <f t="shared" si="93"/>
        <v>-47.244000000000014</v>
      </c>
      <c r="Q1149">
        <f t="shared" si="94"/>
        <v>54.101999999999975</v>
      </c>
      <c r="R1149">
        <f t="shared" si="95"/>
        <v>-91.185999999999581</v>
      </c>
      <c r="S1149">
        <v>100</v>
      </c>
      <c r="T1149">
        <v>41.67</v>
      </c>
      <c r="U1149" t="s">
        <v>41</v>
      </c>
      <c r="V1149">
        <v>0</v>
      </c>
      <c r="W1149">
        <v>0</v>
      </c>
      <c r="X1149">
        <v>33.5</v>
      </c>
      <c r="Y1149">
        <v>18.600000000000001</v>
      </c>
      <c r="Z1149">
        <v>25.1</v>
      </c>
      <c r="AA1149">
        <v>1014.8</v>
      </c>
      <c r="AB1149">
        <v>91.4</v>
      </c>
      <c r="AC1149">
        <v>12.3</v>
      </c>
      <c r="AD1149">
        <v>41.6</v>
      </c>
      <c r="AE1149">
        <v>3.5</v>
      </c>
      <c r="AF1149">
        <v>2</v>
      </c>
      <c r="AH1149" t="s">
        <v>2416</v>
      </c>
      <c r="AI1149" t="s">
        <v>2417</v>
      </c>
      <c r="AJ1149">
        <v>0.5</v>
      </c>
      <c r="AK1149" t="s">
        <v>44</v>
      </c>
      <c r="AL1149" t="s">
        <v>45</v>
      </c>
      <c r="AM1149" t="s">
        <v>41</v>
      </c>
      <c r="AN1149" t="s">
        <v>46</v>
      </c>
    </row>
    <row r="1150" spans="1:40">
      <c r="A1150" t="s">
        <v>40</v>
      </c>
      <c r="B1150" s="1">
        <v>42423</v>
      </c>
      <c r="C1150">
        <v>14.1</v>
      </c>
      <c r="D1150">
        <v>7</v>
      </c>
      <c r="E1150">
        <f t="shared" si="92"/>
        <v>0.55000000000000071</v>
      </c>
      <c r="F1150">
        <f t="shared" si="96"/>
        <v>20.349999999999998</v>
      </c>
      <c r="G1150">
        <v>9.8000000000000007</v>
      </c>
      <c r="H1150">
        <v>14.1</v>
      </c>
      <c r="I1150">
        <v>4.5999999999999996</v>
      </c>
      <c r="J1150">
        <v>8.9</v>
      </c>
      <c r="K1150">
        <v>9.3000000000000007</v>
      </c>
      <c r="L1150">
        <v>96.9</v>
      </c>
      <c r="M1150">
        <v>6.5330000000000004</v>
      </c>
      <c r="N1150">
        <v>4.8259999999999996</v>
      </c>
      <c r="O1150">
        <v>5.0800000000000267</v>
      </c>
      <c r="P1150">
        <f t="shared" si="93"/>
        <v>-47.243999999999986</v>
      </c>
      <c r="Q1150">
        <f t="shared" si="94"/>
        <v>54.864000000000146</v>
      </c>
      <c r="R1150">
        <f t="shared" si="95"/>
        <v>-92.709999999999809</v>
      </c>
      <c r="S1150">
        <v>100</v>
      </c>
      <c r="T1150">
        <v>29.17</v>
      </c>
      <c r="U1150" t="s">
        <v>41</v>
      </c>
      <c r="V1150">
        <v>0</v>
      </c>
      <c r="W1150">
        <v>0</v>
      </c>
      <c r="X1150">
        <v>38.9</v>
      </c>
      <c r="Y1150">
        <v>18.5</v>
      </c>
      <c r="Z1150">
        <v>85.6</v>
      </c>
      <c r="AA1150">
        <v>1004.8</v>
      </c>
      <c r="AB1150">
        <v>97</v>
      </c>
      <c r="AC1150">
        <v>9.1999999999999993</v>
      </c>
      <c r="AD1150">
        <v>73.5</v>
      </c>
      <c r="AE1150">
        <v>6.3</v>
      </c>
      <c r="AF1150">
        <v>3</v>
      </c>
      <c r="AH1150" t="s">
        <v>2418</v>
      </c>
      <c r="AI1150" t="s">
        <v>2419</v>
      </c>
      <c r="AJ1150">
        <v>0.53</v>
      </c>
      <c r="AK1150" t="s">
        <v>44</v>
      </c>
      <c r="AL1150" t="s">
        <v>73</v>
      </c>
      <c r="AM1150" t="s">
        <v>41</v>
      </c>
      <c r="AN1150" t="s">
        <v>2129</v>
      </c>
    </row>
    <row r="1151" spans="1:40">
      <c r="A1151" t="s">
        <v>40</v>
      </c>
      <c r="B1151" s="1">
        <v>42424</v>
      </c>
      <c r="C1151">
        <v>10.199999999999999</v>
      </c>
      <c r="D1151">
        <v>3</v>
      </c>
      <c r="E1151">
        <f t="shared" si="92"/>
        <v>0</v>
      </c>
      <c r="F1151">
        <f t="shared" si="96"/>
        <v>20.349999999999998</v>
      </c>
      <c r="G1151">
        <v>5.0999999999999996</v>
      </c>
      <c r="H1151">
        <v>10.199999999999999</v>
      </c>
      <c r="I1151">
        <v>-2.7</v>
      </c>
      <c r="J1151">
        <v>1.2</v>
      </c>
      <c r="K1151">
        <v>2.8</v>
      </c>
      <c r="L1151">
        <v>85.5</v>
      </c>
      <c r="M1151">
        <v>0.65300000000000002</v>
      </c>
      <c r="N1151">
        <v>24.637999999999998</v>
      </c>
      <c r="O1151">
        <v>5.3339999999999765</v>
      </c>
      <c r="P1151">
        <f t="shared" si="93"/>
        <v>-43.434000000000012</v>
      </c>
      <c r="Q1151">
        <f t="shared" si="94"/>
        <v>59.436000000000035</v>
      </c>
      <c r="R1151">
        <f t="shared" si="95"/>
        <v>-90.423999999999864</v>
      </c>
      <c r="S1151">
        <v>100</v>
      </c>
      <c r="T1151">
        <v>16.670000000000002</v>
      </c>
      <c r="U1151" t="s">
        <v>41</v>
      </c>
      <c r="V1151">
        <v>0</v>
      </c>
      <c r="W1151">
        <v>0</v>
      </c>
      <c r="X1151">
        <v>50.8</v>
      </c>
      <c r="Y1151">
        <v>32.5</v>
      </c>
      <c r="Z1151">
        <v>280.89999999999998</v>
      </c>
      <c r="AA1151">
        <v>1005.7</v>
      </c>
      <c r="AB1151">
        <v>97.2</v>
      </c>
      <c r="AC1151">
        <v>10.199999999999999</v>
      </c>
      <c r="AD1151">
        <v>110</v>
      </c>
      <c r="AE1151">
        <v>9.4</v>
      </c>
      <c r="AF1151">
        <v>4</v>
      </c>
      <c r="AH1151" t="s">
        <v>2420</v>
      </c>
      <c r="AI1151" t="s">
        <v>2421</v>
      </c>
      <c r="AJ1151">
        <v>0.56000000000000005</v>
      </c>
      <c r="AK1151" t="s">
        <v>44</v>
      </c>
      <c r="AL1151" t="s">
        <v>45</v>
      </c>
      <c r="AM1151" t="s">
        <v>41</v>
      </c>
      <c r="AN1151" t="s">
        <v>2129</v>
      </c>
    </row>
    <row r="1152" spans="1:40">
      <c r="A1152" t="s">
        <v>40</v>
      </c>
      <c r="B1152" s="1">
        <v>42425</v>
      </c>
      <c r="C1152">
        <v>8.9</v>
      </c>
      <c r="D1152">
        <v>0.1</v>
      </c>
      <c r="E1152">
        <f t="shared" si="92"/>
        <v>0</v>
      </c>
      <c r="F1152">
        <f t="shared" si="96"/>
        <v>20.349999999999998</v>
      </c>
      <c r="G1152">
        <v>4.9000000000000004</v>
      </c>
      <c r="H1152">
        <v>5.3</v>
      </c>
      <c r="I1152">
        <v>-1.7</v>
      </c>
      <c r="J1152">
        <v>2.1</v>
      </c>
      <c r="K1152">
        <v>-2.2000000000000002</v>
      </c>
      <c r="L1152">
        <v>61.7</v>
      </c>
      <c r="M1152">
        <v>0</v>
      </c>
      <c r="N1152">
        <v>1.5239999999999998</v>
      </c>
      <c r="O1152">
        <v>5.0800000000000267</v>
      </c>
      <c r="P1152">
        <f t="shared" si="93"/>
        <v>-20.319999999999993</v>
      </c>
      <c r="Q1152">
        <f t="shared" si="94"/>
        <v>83.820000000000107</v>
      </c>
      <c r="R1152">
        <f t="shared" si="95"/>
        <v>-68.5799999999997</v>
      </c>
      <c r="S1152">
        <v>0</v>
      </c>
      <c r="T1152">
        <v>0</v>
      </c>
      <c r="V1152">
        <v>0</v>
      </c>
      <c r="W1152">
        <v>0</v>
      </c>
      <c r="X1152">
        <v>45.2</v>
      </c>
      <c r="Y1152">
        <v>32.4</v>
      </c>
      <c r="Z1152">
        <v>304.5</v>
      </c>
      <c r="AA1152">
        <v>1021.6</v>
      </c>
      <c r="AB1152">
        <v>46.7</v>
      </c>
      <c r="AC1152">
        <v>15.9</v>
      </c>
      <c r="AD1152">
        <v>209.1</v>
      </c>
      <c r="AE1152">
        <v>18.100000000000001</v>
      </c>
      <c r="AF1152">
        <v>8</v>
      </c>
      <c r="AH1152" t="s">
        <v>2422</v>
      </c>
      <c r="AI1152" t="s">
        <v>2423</v>
      </c>
      <c r="AJ1152">
        <v>0.6</v>
      </c>
      <c r="AK1152" t="s">
        <v>49</v>
      </c>
      <c r="AL1152" t="s">
        <v>107</v>
      </c>
      <c r="AM1152" t="s">
        <v>51</v>
      </c>
      <c r="AN1152" t="s">
        <v>46</v>
      </c>
    </row>
    <row r="1153" spans="1:40">
      <c r="A1153" t="s">
        <v>40</v>
      </c>
      <c r="B1153" s="1">
        <v>42426</v>
      </c>
      <c r="C1153">
        <v>10.9</v>
      </c>
      <c r="D1153">
        <v>-2.9</v>
      </c>
      <c r="E1153">
        <f t="shared" si="92"/>
        <v>0</v>
      </c>
      <c r="F1153">
        <f t="shared" si="96"/>
        <v>20.349999999999998</v>
      </c>
      <c r="G1153">
        <v>3.3</v>
      </c>
      <c r="H1153">
        <v>10.9</v>
      </c>
      <c r="I1153">
        <v>-4.0999999999999996</v>
      </c>
      <c r="J1153">
        <v>2.5</v>
      </c>
      <c r="K1153">
        <v>-3.3</v>
      </c>
      <c r="L1153">
        <v>66.5</v>
      </c>
      <c r="M1153">
        <v>0</v>
      </c>
      <c r="N1153">
        <v>0</v>
      </c>
      <c r="O1153">
        <v>4.8259999999999872</v>
      </c>
      <c r="P1153">
        <f t="shared" si="93"/>
        <v>-31.242000000000047</v>
      </c>
      <c r="Q1153">
        <f t="shared" si="94"/>
        <v>85.59800000000007</v>
      </c>
      <c r="R1153">
        <f t="shared" si="95"/>
        <v>-69.595999999999776</v>
      </c>
      <c r="S1153">
        <v>0</v>
      </c>
      <c r="T1153">
        <v>0</v>
      </c>
      <c r="V1153">
        <v>0</v>
      </c>
      <c r="W1153">
        <v>0</v>
      </c>
      <c r="X1153">
        <v>31.7</v>
      </c>
      <c r="Y1153">
        <v>19.100000000000001</v>
      </c>
      <c r="Z1153">
        <v>302.7</v>
      </c>
      <c r="AA1153">
        <v>1027.9000000000001</v>
      </c>
      <c r="AB1153">
        <v>0.2</v>
      </c>
      <c r="AC1153">
        <v>15.8</v>
      </c>
      <c r="AD1153">
        <v>230.6</v>
      </c>
      <c r="AE1153">
        <v>19.899999999999999</v>
      </c>
      <c r="AF1153">
        <v>8</v>
      </c>
      <c r="AH1153" t="s">
        <v>2424</v>
      </c>
      <c r="AI1153" t="s">
        <v>2425</v>
      </c>
      <c r="AJ1153">
        <v>0.63</v>
      </c>
      <c r="AK1153" t="s">
        <v>54</v>
      </c>
      <c r="AL1153" t="s">
        <v>55</v>
      </c>
      <c r="AM1153" t="s">
        <v>56</v>
      </c>
      <c r="AN1153" t="s">
        <v>46</v>
      </c>
    </row>
    <row r="1154" spans="1:40">
      <c r="A1154" t="s">
        <v>40</v>
      </c>
      <c r="B1154" s="1">
        <v>42427</v>
      </c>
      <c r="C1154">
        <v>17.100000000000001</v>
      </c>
      <c r="D1154">
        <v>-2</v>
      </c>
      <c r="E1154">
        <f t="shared" si="92"/>
        <v>0</v>
      </c>
      <c r="F1154">
        <f t="shared" si="96"/>
        <v>20.349999999999998</v>
      </c>
      <c r="G1154">
        <v>7.3</v>
      </c>
      <c r="H1154">
        <v>17.100000000000001</v>
      </c>
      <c r="I1154">
        <v>-2</v>
      </c>
      <c r="J1154">
        <v>6.9</v>
      </c>
      <c r="K1154">
        <v>-1.6</v>
      </c>
      <c r="L1154">
        <v>59.9</v>
      </c>
      <c r="M1154">
        <v>0</v>
      </c>
      <c r="N1154">
        <v>0</v>
      </c>
      <c r="O1154">
        <v>5.0799999999999814</v>
      </c>
      <c r="P1154">
        <f t="shared" si="93"/>
        <v>-32.004000000000019</v>
      </c>
      <c r="Q1154">
        <f t="shared" si="94"/>
        <v>86.105999999999938</v>
      </c>
      <c r="R1154">
        <f t="shared" si="95"/>
        <v>-71.627999999999815</v>
      </c>
      <c r="S1154">
        <v>0</v>
      </c>
      <c r="T1154">
        <v>0</v>
      </c>
      <c r="V1154">
        <v>0</v>
      </c>
      <c r="W1154">
        <v>0</v>
      </c>
      <c r="X1154">
        <v>40.700000000000003</v>
      </c>
      <c r="Y1154">
        <v>22</v>
      </c>
      <c r="Z1154">
        <v>221.1</v>
      </c>
      <c r="AA1154">
        <v>1024.3</v>
      </c>
      <c r="AB1154">
        <v>0</v>
      </c>
      <c r="AC1154">
        <v>15.7</v>
      </c>
      <c r="AD1154">
        <v>228.5</v>
      </c>
      <c r="AE1154">
        <v>19.7</v>
      </c>
      <c r="AF1154">
        <v>8</v>
      </c>
      <c r="AH1154" t="s">
        <v>2426</v>
      </c>
      <c r="AI1154" t="s">
        <v>2427</v>
      </c>
      <c r="AJ1154">
        <v>0.66</v>
      </c>
      <c r="AK1154" t="s">
        <v>54</v>
      </c>
      <c r="AL1154" t="s">
        <v>55</v>
      </c>
      <c r="AM1154" t="s">
        <v>56</v>
      </c>
      <c r="AN1154" t="s">
        <v>46</v>
      </c>
    </row>
    <row r="1155" spans="1:40">
      <c r="A1155" t="s">
        <v>40</v>
      </c>
      <c r="B1155" s="1">
        <v>42428</v>
      </c>
      <c r="C1155">
        <v>19.3</v>
      </c>
      <c r="D1155">
        <v>5.9</v>
      </c>
      <c r="E1155">
        <f t="shared" si="92"/>
        <v>2.6000000000000014</v>
      </c>
      <c r="F1155">
        <f t="shared" si="96"/>
        <v>22.95</v>
      </c>
      <c r="G1155">
        <v>12.8</v>
      </c>
      <c r="H1155">
        <v>19.3</v>
      </c>
      <c r="I1155">
        <v>3.3</v>
      </c>
      <c r="J1155">
        <v>12</v>
      </c>
      <c r="K1155">
        <v>0.3</v>
      </c>
      <c r="L1155">
        <v>45.4</v>
      </c>
      <c r="M1155">
        <v>0</v>
      </c>
      <c r="N1155">
        <v>0</v>
      </c>
      <c r="O1155">
        <v>5.0800000000000267</v>
      </c>
      <c r="P1155">
        <f t="shared" si="93"/>
        <v>-33.02000000000001</v>
      </c>
      <c r="Q1155">
        <f t="shared" si="94"/>
        <v>74.930000000000007</v>
      </c>
      <c r="R1155">
        <f t="shared" si="95"/>
        <v>-75.945999999999685</v>
      </c>
      <c r="S1155">
        <v>0</v>
      </c>
      <c r="T1155">
        <v>0</v>
      </c>
      <c r="V1155">
        <v>0</v>
      </c>
      <c r="W1155">
        <v>0</v>
      </c>
      <c r="X1155">
        <v>42.6</v>
      </c>
      <c r="Y1155">
        <v>28.3</v>
      </c>
      <c r="Z1155">
        <v>204.9</v>
      </c>
      <c r="AA1155">
        <v>1019</v>
      </c>
      <c r="AB1155">
        <v>14.9</v>
      </c>
      <c r="AC1155">
        <v>15.8</v>
      </c>
      <c r="AD1155">
        <v>232.6</v>
      </c>
      <c r="AE1155">
        <v>20.2</v>
      </c>
      <c r="AF1155">
        <v>8</v>
      </c>
      <c r="AH1155" t="s">
        <v>2428</v>
      </c>
      <c r="AI1155" t="s">
        <v>2429</v>
      </c>
      <c r="AJ1155">
        <v>0.7</v>
      </c>
      <c r="AK1155" t="s">
        <v>54</v>
      </c>
      <c r="AL1155" t="s">
        <v>55</v>
      </c>
      <c r="AM1155" t="s">
        <v>56</v>
      </c>
      <c r="AN1155" t="s">
        <v>2126</v>
      </c>
    </row>
    <row r="1156" spans="1:40">
      <c r="A1156" t="s">
        <v>40</v>
      </c>
      <c r="B1156" s="1">
        <v>42429</v>
      </c>
      <c r="C1156">
        <v>21.1</v>
      </c>
      <c r="D1156">
        <v>8.1999999999999993</v>
      </c>
      <c r="E1156">
        <f t="shared" si="92"/>
        <v>4.6500000000000004</v>
      </c>
      <c r="F1156">
        <f t="shared" si="96"/>
        <v>27.6</v>
      </c>
      <c r="G1156">
        <v>14.3</v>
      </c>
      <c r="H1156">
        <v>21.1</v>
      </c>
      <c r="I1156">
        <v>8</v>
      </c>
      <c r="J1156">
        <v>14.2</v>
      </c>
      <c r="K1156">
        <v>6.1</v>
      </c>
      <c r="L1156">
        <v>61.3</v>
      </c>
      <c r="M1156">
        <v>0</v>
      </c>
      <c r="N1156">
        <v>0</v>
      </c>
      <c r="S1156">
        <v>0</v>
      </c>
      <c r="T1156">
        <v>0</v>
      </c>
      <c r="V1156">
        <v>0</v>
      </c>
      <c r="W1156">
        <v>0</v>
      </c>
      <c r="X1156">
        <v>31.7</v>
      </c>
      <c r="Y1156">
        <v>18.100000000000001</v>
      </c>
      <c r="Z1156">
        <v>243.3</v>
      </c>
      <c r="AA1156">
        <v>1018.7</v>
      </c>
      <c r="AB1156">
        <v>9.3000000000000007</v>
      </c>
      <c r="AC1156">
        <v>15.9</v>
      </c>
      <c r="AD1156">
        <v>222.1</v>
      </c>
      <c r="AE1156">
        <v>19.100000000000001</v>
      </c>
      <c r="AF1156">
        <v>8</v>
      </c>
      <c r="AH1156" t="s">
        <v>2430</v>
      </c>
      <c r="AI1156" t="s">
        <v>2431</v>
      </c>
      <c r="AJ1156">
        <v>0.73</v>
      </c>
      <c r="AK1156" t="s">
        <v>54</v>
      </c>
      <c r="AL1156" t="s">
        <v>55</v>
      </c>
      <c r="AM1156" t="s">
        <v>56</v>
      </c>
      <c r="AN1156" t="s">
        <v>46</v>
      </c>
    </row>
    <row r="1157" spans="1:40">
      <c r="A1157" t="s">
        <v>40</v>
      </c>
      <c r="B1157" s="1">
        <v>42430</v>
      </c>
      <c r="C1157">
        <v>16.899999999999999</v>
      </c>
      <c r="D1157">
        <v>5.0999999999999996</v>
      </c>
      <c r="E1157">
        <f t="shared" si="92"/>
        <v>1</v>
      </c>
      <c r="F1157">
        <f t="shared" si="96"/>
        <v>28.6</v>
      </c>
      <c r="G1157">
        <v>12.2</v>
      </c>
      <c r="H1157">
        <v>16.899999999999999</v>
      </c>
      <c r="I1157">
        <v>2.5</v>
      </c>
      <c r="J1157">
        <v>11.7</v>
      </c>
      <c r="K1157">
        <v>8.8000000000000007</v>
      </c>
      <c r="L1157">
        <v>80.5</v>
      </c>
      <c r="M1157">
        <v>3.468</v>
      </c>
      <c r="N1157">
        <v>0</v>
      </c>
      <c r="O1157">
        <v>4.571999999999993</v>
      </c>
      <c r="P1157">
        <f t="shared" ref="P1157:P1220" si="97">SUM(N1127:N1156)-SUM(O1127:O1156)</f>
        <v>-29.972000000000008</v>
      </c>
      <c r="Q1157">
        <f t="shared" ref="Q1157:Q1220" si="98">SUM(N1067:N1156)-SUM(O1067:O1156)</f>
        <v>18.033999999999992</v>
      </c>
      <c r="R1157">
        <f t="shared" ref="R1157:R1220" si="99">SUM(N977:N1156)-SUM(O977:O1156)</f>
        <v>-75.437999999999988</v>
      </c>
      <c r="S1157">
        <v>100</v>
      </c>
      <c r="T1157">
        <v>20.83</v>
      </c>
      <c r="U1157" t="s">
        <v>41</v>
      </c>
      <c r="V1157">
        <v>0</v>
      </c>
      <c r="W1157">
        <v>0</v>
      </c>
      <c r="X1157">
        <v>53.6</v>
      </c>
      <c r="Y1157">
        <v>19.600000000000001</v>
      </c>
      <c r="Z1157">
        <v>234.5</v>
      </c>
      <c r="AA1157">
        <v>1015.7</v>
      </c>
      <c r="AB1157">
        <v>39.299999999999997</v>
      </c>
      <c r="AC1157">
        <v>14.2</v>
      </c>
      <c r="AD1157">
        <v>117.2</v>
      </c>
      <c r="AE1157">
        <v>10</v>
      </c>
      <c r="AF1157">
        <v>5</v>
      </c>
      <c r="AH1157" t="s">
        <v>2432</v>
      </c>
      <c r="AI1157" t="s">
        <v>2433</v>
      </c>
      <c r="AJ1157">
        <v>0.75</v>
      </c>
      <c r="AK1157" t="s">
        <v>61</v>
      </c>
      <c r="AL1157" t="s">
        <v>62</v>
      </c>
      <c r="AM1157" t="s">
        <v>41</v>
      </c>
      <c r="AN1157" t="s">
        <v>46</v>
      </c>
    </row>
    <row r="1158" spans="1:40">
      <c r="A1158" t="s">
        <v>40</v>
      </c>
      <c r="B1158" s="1">
        <v>42431</v>
      </c>
      <c r="C1158">
        <v>12</v>
      </c>
      <c r="D1158">
        <v>-0.9</v>
      </c>
      <c r="E1158">
        <f t="shared" ref="E1158:E1221" si="100">IF(((C1158+D1158)/2-10)&gt;0,((C1158+D1158)/2-10),0)</f>
        <v>0</v>
      </c>
      <c r="F1158">
        <f t="shared" si="96"/>
        <v>28.6</v>
      </c>
      <c r="G1158">
        <v>6.1</v>
      </c>
      <c r="H1158">
        <v>12</v>
      </c>
      <c r="I1158">
        <v>-2</v>
      </c>
      <c r="J1158">
        <v>5</v>
      </c>
      <c r="K1158">
        <v>-0.7</v>
      </c>
      <c r="L1158">
        <v>64.2</v>
      </c>
      <c r="M1158">
        <v>1.738</v>
      </c>
      <c r="N1158">
        <v>13.208</v>
      </c>
      <c r="O1158">
        <v>4.8259999999999872</v>
      </c>
      <c r="P1158">
        <f t="shared" si="97"/>
        <v>-30.734000000000037</v>
      </c>
      <c r="Q1158">
        <f t="shared" si="98"/>
        <v>17.272000000000105</v>
      </c>
      <c r="R1158">
        <f t="shared" si="99"/>
        <v>-77.216000000000008</v>
      </c>
      <c r="S1158">
        <v>100</v>
      </c>
      <c r="T1158">
        <v>4.17</v>
      </c>
      <c r="U1158" t="s">
        <v>82</v>
      </c>
      <c r="V1158">
        <v>0</v>
      </c>
      <c r="W1158">
        <v>0</v>
      </c>
      <c r="Y1158">
        <v>12.2</v>
      </c>
      <c r="Z1158">
        <v>72.7</v>
      </c>
      <c r="AA1158">
        <v>1022.5</v>
      </c>
      <c r="AB1158">
        <v>0.8</v>
      </c>
      <c r="AC1158">
        <v>15.9</v>
      </c>
      <c r="AD1158">
        <v>219.2</v>
      </c>
      <c r="AE1158">
        <v>19</v>
      </c>
      <c r="AF1158">
        <v>8</v>
      </c>
      <c r="AH1158" t="s">
        <v>2434</v>
      </c>
      <c r="AI1158" t="s">
        <v>2435</v>
      </c>
      <c r="AJ1158">
        <v>0.79</v>
      </c>
      <c r="AK1158" t="s">
        <v>746</v>
      </c>
      <c r="AL1158" t="s">
        <v>2436</v>
      </c>
      <c r="AM1158" t="s">
        <v>41</v>
      </c>
      <c r="AN1158" t="s">
        <v>46</v>
      </c>
    </row>
    <row r="1159" spans="1:40">
      <c r="A1159" t="s">
        <v>40</v>
      </c>
      <c r="B1159" s="1">
        <v>42432</v>
      </c>
      <c r="C1159">
        <v>9.1</v>
      </c>
      <c r="D1159">
        <v>5</v>
      </c>
      <c r="E1159">
        <f t="shared" si="100"/>
        <v>0</v>
      </c>
      <c r="F1159">
        <f t="shared" si="96"/>
        <v>28.6</v>
      </c>
      <c r="G1159">
        <v>7.3</v>
      </c>
      <c r="H1159">
        <v>9</v>
      </c>
      <c r="I1159">
        <v>1.1000000000000001</v>
      </c>
      <c r="J1159">
        <v>5.7</v>
      </c>
      <c r="K1159">
        <v>4.8</v>
      </c>
      <c r="L1159">
        <v>84.9</v>
      </c>
      <c r="M1159">
        <v>7.4489999999999998</v>
      </c>
      <c r="N1159">
        <v>11.43</v>
      </c>
      <c r="O1159">
        <v>4.3179999999999978</v>
      </c>
      <c r="P1159">
        <f t="shared" si="97"/>
        <v>-20.32000000000005</v>
      </c>
      <c r="Q1159">
        <f t="shared" si="98"/>
        <v>31.750000000000114</v>
      </c>
      <c r="R1159">
        <f t="shared" si="99"/>
        <v>-65.786000000000172</v>
      </c>
      <c r="S1159">
        <v>100</v>
      </c>
      <c r="T1159">
        <v>29.17</v>
      </c>
      <c r="U1159" t="s">
        <v>41</v>
      </c>
      <c r="V1159">
        <v>0</v>
      </c>
      <c r="W1159">
        <v>0</v>
      </c>
      <c r="X1159">
        <v>41.9</v>
      </c>
      <c r="Y1159">
        <v>20</v>
      </c>
      <c r="Z1159">
        <v>138.9</v>
      </c>
      <c r="AA1159">
        <v>1015.3</v>
      </c>
      <c r="AB1159">
        <v>75.3</v>
      </c>
      <c r="AC1159">
        <v>13.7</v>
      </c>
      <c r="AD1159">
        <v>74.599999999999994</v>
      </c>
      <c r="AE1159">
        <v>6.4</v>
      </c>
      <c r="AF1159">
        <v>3</v>
      </c>
      <c r="AH1159" t="s">
        <v>2437</v>
      </c>
      <c r="AI1159" t="s">
        <v>2438</v>
      </c>
      <c r="AJ1159">
        <v>0.83</v>
      </c>
      <c r="AK1159" t="s">
        <v>61</v>
      </c>
      <c r="AL1159" t="s">
        <v>355</v>
      </c>
      <c r="AM1159" t="s">
        <v>41</v>
      </c>
      <c r="AN1159" t="s">
        <v>46</v>
      </c>
    </row>
    <row r="1160" spans="1:40">
      <c r="A1160" t="s">
        <v>40</v>
      </c>
      <c r="B1160" s="1">
        <v>42433</v>
      </c>
      <c r="C1160">
        <v>12.8</v>
      </c>
      <c r="D1160">
        <v>1.2</v>
      </c>
      <c r="E1160">
        <f t="shared" si="100"/>
        <v>0</v>
      </c>
      <c r="F1160">
        <f t="shared" si="96"/>
        <v>28.6</v>
      </c>
      <c r="G1160">
        <v>6.9</v>
      </c>
      <c r="H1160">
        <v>12.8</v>
      </c>
      <c r="I1160">
        <v>1.2</v>
      </c>
      <c r="J1160">
        <v>6.5</v>
      </c>
      <c r="K1160">
        <v>3.3</v>
      </c>
      <c r="L1160">
        <v>80.8</v>
      </c>
      <c r="M1160">
        <v>0</v>
      </c>
      <c r="N1160">
        <v>0</v>
      </c>
      <c r="O1160">
        <v>4.571999999999993</v>
      </c>
      <c r="P1160">
        <f t="shared" si="97"/>
        <v>-8.8899999999999864</v>
      </c>
      <c r="Q1160">
        <f t="shared" si="98"/>
        <v>44.704000000000235</v>
      </c>
      <c r="R1160">
        <f t="shared" si="99"/>
        <v>-56.134000000000242</v>
      </c>
      <c r="S1160">
        <v>0</v>
      </c>
      <c r="T1160">
        <v>0</v>
      </c>
      <c r="V1160">
        <v>0</v>
      </c>
      <c r="W1160">
        <v>0</v>
      </c>
      <c r="Y1160">
        <v>12</v>
      </c>
      <c r="Z1160">
        <v>24.7</v>
      </c>
      <c r="AA1160">
        <v>1021.5</v>
      </c>
      <c r="AB1160">
        <v>43.8</v>
      </c>
      <c r="AC1160">
        <v>11.8</v>
      </c>
      <c r="AD1160">
        <v>232.3</v>
      </c>
      <c r="AE1160">
        <v>20.100000000000001</v>
      </c>
      <c r="AF1160">
        <v>8</v>
      </c>
      <c r="AH1160" t="s">
        <v>2439</v>
      </c>
      <c r="AI1160" t="s">
        <v>2440</v>
      </c>
      <c r="AJ1160">
        <v>0.86</v>
      </c>
      <c r="AK1160" t="s">
        <v>49</v>
      </c>
      <c r="AL1160" t="s">
        <v>110</v>
      </c>
      <c r="AM1160" t="s">
        <v>51</v>
      </c>
      <c r="AN1160" t="s">
        <v>46</v>
      </c>
    </row>
    <row r="1161" spans="1:40">
      <c r="A1161" t="s">
        <v>40</v>
      </c>
      <c r="B1161" s="1">
        <v>42434</v>
      </c>
      <c r="C1161">
        <v>19.100000000000001</v>
      </c>
      <c r="D1161">
        <v>1</v>
      </c>
      <c r="E1161">
        <f t="shared" si="100"/>
        <v>5.0000000000000711E-2</v>
      </c>
      <c r="F1161">
        <f t="shared" si="96"/>
        <v>28.650000000000002</v>
      </c>
      <c r="G1161">
        <v>9.3000000000000007</v>
      </c>
      <c r="H1161">
        <v>19.100000000000001</v>
      </c>
      <c r="I1161">
        <v>-0.4</v>
      </c>
      <c r="J1161">
        <v>8.8000000000000007</v>
      </c>
      <c r="K1161">
        <v>3</v>
      </c>
      <c r="L1161">
        <v>69.599999999999994</v>
      </c>
      <c r="M1161">
        <v>0</v>
      </c>
      <c r="N1161">
        <v>0</v>
      </c>
      <c r="O1161">
        <v>4.3179999999999978</v>
      </c>
      <c r="P1161">
        <f t="shared" si="97"/>
        <v>-17.271999999999991</v>
      </c>
      <c r="Q1161">
        <f t="shared" si="98"/>
        <v>45.720000000000255</v>
      </c>
      <c r="R1161">
        <f t="shared" si="99"/>
        <v>-57.912000000000262</v>
      </c>
      <c r="S1161">
        <v>0</v>
      </c>
      <c r="T1161">
        <v>0</v>
      </c>
      <c r="V1161">
        <v>0</v>
      </c>
      <c r="W1161">
        <v>0</v>
      </c>
      <c r="X1161">
        <v>35.299999999999997</v>
      </c>
      <c r="Y1161">
        <v>24.7</v>
      </c>
      <c r="Z1161">
        <v>271.5</v>
      </c>
      <c r="AA1161">
        <v>1022.5</v>
      </c>
      <c r="AB1161">
        <v>0.3</v>
      </c>
      <c r="AC1161">
        <v>15.4</v>
      </c>
      <c r="AD1161">
        <v>233.3</v>
      </c>
      <c r="AE1161">
        <v>20.100000000000001</v>
      </c>
      <c r="AF1161">
        <v>8</v>
      </c>
      <c r="AH1161" t="s">
        <v>2441</v>
      </c>
      <c r="AI1161" t="s">
        <v>2442</v>
      </c>
      <c r="AJ1161">
        <v>0.89</v>
      </c>
      <c r="AK1161" t="s">
        <v>54</v>
      </c>
      <c r="AL1161" t="s">
        <v>55</v>
      </c>
      <c r="AM1161" t="s">
        <v>56</v>
      </c>
      <c r="AN1161" t="s">
        <v>46</v>
      </c>
    </row>
    <row r="1162" spans="1:40">
      <c r="A1162" t="s">
        <v>40</v>
      </c>
      <c r="B1162" s="1">
        <v>42435</v>
      </c>
      <c r="C1162">
        <v>20.9</v>
      </c>
      <c r="D1162">
        <v>2</v>
      </c>
      <c r="E1162">
        <f t="shared" si="100"/>
        <v>1.4499999999999993</v>
      </c>
      <c r="F1162">
        <f t="shared" si="96"/>
        <v>30.1</v>
      </c>
      <c r="G1162">
        <v>11.9</v>
      </c>
      <c r="H1162">
        <v>20.9</v>
      </c>
      <c r="I1162">
        <v>-0.2</v>
      </c>
      <c r="J1162">
        <v>11.5</v>
      </c>
      <c r="K1162">
        <v>0.9</v>
      </c>
      <c r="L1162">
        <v>52.6</v>
      </c>
      <c r="M1162">
        <v>0</v>
      </c>
      <c r="N1162">
        <v>1.778</v>
      </c>
      <c r="O1162">
        <v>4.5720000000000374</v>
      </c>
      <c r="P1162">
        <f t="shared" si="97"/>
        <v>-17.018000000000029</v>
      </c>
      <c r="Q1162">
        <f t="shared" si="98"/>
        <v>47.244000000000369</v>
      </c>
      <c r="R1162">
        <f t="shared" si="99"/>
        <v>-58.928000000000111</v>
      </c>
      <c r="S1162">
        <v>0</v>
      </c>
      <c r="T1162">
        <v>0</v>
      </c>
      <c r="V1162">
        <v>0</v>
      </c>
      <c r="W1162">
        <v>0</v>
      </c>
      <c r="X1162">
        <v>50</v>
      </c>
      <c r="Y1162">
        <v>16</v>
      </c>
      <c r="Z1162">
        <v>138.5</v>
      </c>
      <c r="AA1162">
        <v>1023.3</v>
      </c>
      <c r="AB1162">
        <v>1.1000000000000001</v>
      </c>
      <c r="AC1162">
        <v>15.9</v>
      </c>
      <c r="AD1162">
        <v>235</v>
      </c>
      <c r="AE1162">
        <v>20.2</v>
      </c>
      <c r="AF1162">
        <v>8</v>
      </c>
      <c r="AH1162" t="s">
        <v>2443</v>
      </c>
      <c r="AI1162" t="s">
        <v>2444</v>
      </c>
      <c r="AJ1162">
        <v>0.92</v>
      </c>
      <c r="AK1162" t="s">
        <v>54</v>
      </c>
      <c r="AL1162" t="s">
        <v>55</v>
      </c>
      <c r="AM1162" t="s">
        <v>56</v>
      </c>
      <c r="AN1162" t="s">
        <v>46</v>
      </c>
    </row>
    <row r="1163" spans="1:40">
      <c r="A1163" t="s">
        <v>40</v>
      </c>
      <c r="B1163" s="1">
        <v>42436</v>
      </c>
      <c r="C1163">
        <v>22.9</v>
      </c>
      <c r="D1163">
        <v>10</v>
      </c>
      <c r="E1163">
        <f t="shared" si="100"/>
        <v>6.4499999999999993</v>
      </c>
      <c r="F1163">
        <f t="shared" si="96"/>
        <v>36.549999999999997</v>
      </c>
      <c r="G1163">
        <v>16.2</v>
      </c>
      <c r="H1163">
        <v>22.9</v>
      </c>
      <c r="I1163">
        <v>9.1</v>
      </c>
      <c r="J1163">
        <v>16.2</v>
      </c>
      <c r="K1163">
        <v>4.4000000000000004</v>
      </c>
      <c r="L1163">
        <v>46.5</v>
      </c>
      <c r="M1163">
        <v>4.8000000000000001E-2</v>
      </c>
      <c r="N1163">
        <v>0</v>
      </c>
      <c r="O1163">
        <v>4.3179999999999978</v>
      </c>
      <c r="P1163">
        <f t="shared" si="97"/>
        <v>-15.239999999999995</v>
      </c>
      <c r="Q1163">
        <f t="shared" si="98"/>
        <v>50.54600000000022</v>
      </c>
      <c r="R1163">
        <f t="shared" si="99"/>
        <v>-58.674000000000206</v>
      </c>
      <c r="S1163">
        <v>100</v>
      </c>
      <c r="T1163">
        <v>4.17</v>
      </c>
      <c r="U1163" t="s">
        <v>41</v>
      </c>
      <c r="V1163">
        <v>0</v>
      </c>
      <c r="W1163">
        <v>0</v>
      </c>
      <c r="X1163">
        <v>49.6</v>
      </c>
      <c r="Y1163">
        <v>24.4</v>
      </c>
      <c r="Z1163">
        <v>168.8</v>
      </c>
      <c r="AA1163">
        <v>1019.5</v>
      </c>
      <c r="AB1163">
        <v>1.2</v>
      </c>
      <c r="AC1163">
        <v>15.8</v>
      </c>
      <c r="AD1163">
        <v>206</v>
      </c>
      <c r="AE1163">
        <v>17.7</v>
      </c>
      <c r="AF1163">
        <v>7</v>
      </c>
      <c r="AH1163" t="s">
        <v>2445</v>
      </c>
      <c r="AI1163" t="s">
        <v>2446</v>
      </c>
      <c r="AJ1163">
        <v>0.96</v>
      </c>
      <c r="AK1163" t="s">
        <v>151</v>
      </c>
      <c r="AL1163" t="s">
        <v>473</v>
      </c>
      <c r="AM1163" t="s">
        <v>41</v>
      </c>
      <c r="AN1163" t="s">
        <v>2129</v>
      </c>
    </row>
    <row r="1164" spans="1:40">
      <c r="A1164" t="s">
        <v>40</v>
      </c>
      <c r="B1164" s="1">
        <v>42437</v>
      </c>
      <c r="C1164">
        <v>23.2</v>
      </c>
      <c r="D1164">
        <v>13.1</v>
      </c>
      <c r="E1164">
        <f t="shared" si="100"/>
        <v>8.1499999999999986</v>
      </c>
      <c r="F1164">
        <f t="shared" si="96"/>
        <v>44.699999999999996</v>
      </c>
      <c r="G1164">
        <v>18.3</v>
      </c>
      <c r="H1164">
        <v>23.2</v>
      </c>
      <c r="I1164">
        <v>13.1</v>
      </c>
      <c r="J1164">
        <v>18.3</v>
      </c>
      <c r="K1164">
        <v>10.9</v>
      </c>
      <c r="L1164">
        <v>63.2</v>
      </c>
      <c r="M1164">
        <v>0</v>
      </c>
      <c r="N1164">
        <v>0</v>
      </c>
      <c r="O1164">
        <v>4.3179999999999978</v>
      </c>
      <c r="P1164">
        <f t="shared" si="97"/>
        <v>-14.986000000000004</v>
      </c>
      <c r="Q1164">
        <f t="shared" si="98"/>
        <v>52.070000000000334</v>
      </c>
      <c r="R1164">
        <f t="shared" si="99"/>
        <v>-59.944000000000074</v>
      </c>
      <c r="S1164">
        <v>0</v>
      </c>
      <c r="T1164">
        <v>0</v>
      </c>
      <c r="V1164">
        <v>0</v>
      </c>
      <c r="W1164">
        <v>0</v>
      </c>
      <c r="X1164">
        <v>48</v>
      </c>
      <c r="Y1164">
        <v>31.2</v>
      </c>
      <c r="Z1164">
        <v>149.9</v>
      </c>
      <c r="AA1164">
        <v>1017.7</v>
      </c>
      <c r="AB1164">
        <v>18.899999999999999</v>
      </c>
      <c r="AC1164">
        <v>15.7</v>
      </c>
      <c r="AD1164">
        <v>157.1</v>
      </c>
      <c r="AE1164">
        <v>13.5</v>
      </c>
      <c r="AF1164">
        <v>6</v>
      </c>
      <c r="AH1164" t="s">
        <v>2447</v>
      </c>
      <c r="AI1164" t="s">
        <v>2448</v>
      </c>
      <c r="AJ1164">
        <v>0</v>
      </c>
      <c r="AK1164" t="s">
        <v>54</v>
      </c>
      <c r="AL1164" t="s">
        <v>55</v>
      </c>
      <c r="AM1164" t="s">
        <v>56</v>
      </c>
      <c r="AN1164" t="s">
        <v>2129</v>
      </c>
    </row>
    <row r="1165" spans="1:40">
      <c r="A1165" t="s">
        <v>40</v>
      </c>
      <c r="B1165" s="1">
        <v>42438</v>
      </c>
      <c r="C1165">
        <v>22.8</v>
      </c>
      <c r="D1165">
        <v>14.2</v>
      </c>
      <c r="E1165">
        <f t="shared" si="100"/>
        <v>8.5</v>
      </c>
      <c r="F1165">
        <f t="shared" si="96"/>
        <v>53.199999999999996</v>
      </c>
      <c r="G1165">
        <v>18.5</v>
      </c>
      <c r="H1165">
        <v>22.8</v>
      </c>
      <c r="I1165">
        <v>14.2</v>
      </c>
      <c r="J1165">
        <v>18.5</v>
      </c>
      <c r="K1165">
        <v>13.8</v>
      </c>
      <c r="L1165">
        <v>75.2</v>
      </c>
      <c r="M1165">
        <v>1.8939999999999999</v>
      </c>
      <c r="N1165">
        <v>28.701999999999995</v>
      </c>
      <c r="O1165">
        <v>4.3179999999999978</v>
      </c>
      <c r="P1165">
        <f t="shared" si="97"/>
        <v>-14.732000000000042</v>
      </c>
      <c r="Q1165">
        <f t="shared" si="98"/>
        <v>53.594000000000278</v>
      </c>
      <c r="R1165">
        <f t="shared" si="99"/>
        <v>-61.468000000000302</v>
      </c>
      <c r="S1165">
        <v>100</v>
      </c>
      <c r="T1165">
        <v>16.670000000000002</v>
      </c>
      <c r="U1165" t="s">
        <v>41</v>
      </c>
      <c r="V1165">
        <v>0</v>
      </c>
      <c r="W1165">
        <v>0</v>
      </c>
      <c r="X1165">
        <v>50.7</v>
      </c>
      <c r="Y1165">
        <v>24.6</v>
      </c>
      <c r="Z1165">
        <v>139.5</v>
      </c>
      <c r="AA1165">
        <v>1014.5</v>
      </c>
      <c r="AB1165">
        <v>64.3</v>
      </c>
      <c r="AC1165">
        <v>11.9</v>
      </c>
      <c r="AD1165">
        <v>102.5</v>
      </c>
      <c r="AE1165">
        <v>8.8000000000000007</v>
      </c>
      <c r="AF1165">
        <v>5</v>
      </c>
      <c r="AH1165" t="s">
        <v>2449</v>
      </c>
      <c r="AI1165" t="s">
        <v>2450</v>
      </c>
      <c r="AJ1165">
        <v>0.02</v>
      </c>
      <c r="AK1165" t="s">
        <v>61</v>
      </c>
      <c r="AL1165" t="s">
        <v>148</v>
      </c>
      <c r="AM1165" t="s">
        <v>41</v>
      </c>
      <c r="AN1165" t="s">
        <v>46</v>
      </c>
    </row>
    <row r="1166" spans="1:40">
      <c r="A1166" t="s">
        <v>40</v>
      </c>
      <c r="B1166" s="1">
        <v>42439</v>
      </c>
      <c r="C1166">
        <v>19.100000000000001</v>
      </c>
      <c r="D1166">
        <v>14.2</v>
      </c>
      <c r="E1166">
        <f t="shared" si="100"/>
        <v>6.6499999999999986</v>
      </c>
      <c r="F1166">
        <f t="shared" si="96"/>
        <v>59.849999999999994</v>
      </c>
      <c r="G1166">
        <v>17</v>
      </c>
      <c r="H1166">
        <v>19.100000000000001</v>
      </c>
      <c r="I1166">
        <v>14.2</v>
      </c>
      <c r="J1166">
        <v>17</v>
      </c>
      <c r="K1166">
        <v>16.399999999999999</v>
      </c>
      <c r="L1166">
        <v>96.4</v>
      </c>
      <c r="M1166">
        <v>14.068</v>
      </c>
      <c r="N1166">
        <v>57.403999999999989</v>
      </c>
      <c r="O1166">
        <v>3.8099999999999636</v>
      </c>
      <c r="P1166">
        <f t="shared" si="97"/>
        <v>14.47799999999998</v>
      </c>
      <c r="Q1166">
        <f t="shared" si="98"/>
        <v>84.074000000000353</v>
      </c>
      <c r="R1166">
        <f t="shared" si="99"/>
        <v>-34.036000000000399</v>
      </c>
      <c r="S1166">
        <v>100</v>
      </c>
      <c r="T1166">
        <v>37.5</v>
      </c>
      <c r="U1166" t="s">
        <v>41</v>
      </c>
      <c r="V1166">
        <v>0</v>
      </c>
      <c r="W1166">
        <v>0</v>
      </c>
      <c r="X1166">
        <v>60.8</v>
      </c>
      <c r="Y1166">
        <v>21.5</v>
      </c>
      <c r="Z1166">
        <v>118.5</v>
      </c>
      <c r="AA1166">
        <v>1015</v>
      </c>
      <c r="AB1166">
        <v>98.2</v>
      </c>
      <c r="AC1166">
        <v>8</v>
      </c>
      <c r="AD1166">
        <v>103.4</v>
      </c>
      <c r="AE1166">
        <v>8.6999999999999993</v>
      </c>
      <c r="AF1166">
        <v>5</v>
      </c>
      <c r="AH1166" t="s">
        <v>2451</v>
      </c>
      <c r="AI1166" t="s">
        <v>2452</v>
      </c>
      <c r="AJ1166">
        <v>0.06</v>
      </c>
      <c r="AK1166" t="s">
        <v>44</v>
      </c>
      <c r="AL1166" t="s">
        <v>73</v>
      </c>
      <c r="AM1166" t="s">
        <v>41</v>
      </c>
      <c r="AN1166" t="s">
        <v>46</v>
      </c>
    </row>
    <row r="1167" spans="1:40">
      <c r="A1167" t="s">
        <v>40</v>
      </c>
      <c r="B1167" s="1">
        <v>42440</v>
      </c>
      <c r="C1167">
        <v>16.2</v>
      </c>
      <c r="D1167">
        <v>14.1</v>
      </c>
      <c r="E1167">
        <f t="shared" si="100"/>
        <v>5.1499999999999986</v>
      </c>
      <c r="F1167">
        <f t="shared" si="96"/>
        <v>65</v>
      </c>
      <c r="G1167">
        <v>15</v>
      </c>
      <c r="H1167">
        <v>16.2</v>
      </c>
      <c r="I1167">
        <v>14.1</v>
      </c>
      <c r="J1167">
        <v>15</v>
      </c>
      <c r="K1167">
        <v>14.8</v>
      </c>
      <c r="L1167">
        <v>98.6</v>
      </c>
      <c r="M1167">
        <v>2.331</v>
      </c>
      <c r="N1167">
        <v>31.241999999999997</v>
      </c>
      <c r="O1167">
        <v>4.0640000000000036</v>
      </c>
      <c r="P1167">
        <f t="shared" si="97"/>
        <v>72.644000000000005</v>
      </c>
      <c r="Q1167">
        <f t="shared" si="98"/>
        <v>143.76400000000035</v>
      </c>
      <c r="R1167">
        <f t="shared" si="99"/>
        <v>22.351999999999748</v>
      </c>
      <c r="S1167">
        <v>100</v>
      </c>
      <c r="T1167">
        <v>33.33</v>
      </c>
      <c r="U1167" t="s">
        <v>41</v>
      </c>
      <c r="V1167">
        <v>0</v>
      </c>
      <c r="W1167">
        <v>0</v>
      </c>
      <c r="X1167">
        <v>41.6</v>
      </c>
      <c r="Y1167">
        <v>18</v>
      </c>
      <c r="Z1167">
        <v>55.6</v>
      </c>
      <c r="AA1167">
        <v>1020.7</v>
      </c>
      <c r="AB1167">
        <v>99.6</v>
      </c>
      <c r="AC1167">
        <v>10</v>
      </c>
      <c r="AD1167">
        <v>66.900000000000006</v>
      </c>
      <c r="AE1167">
        <v>5.7</v>
      </c>
      <c r="AF1167">
        <v>2</v>
      </c>
      <c r="AH1167" t="s">
        <v>2453</v>
      </c>
      <c r="AI1167" t="s">
        <v>2454</v>
      </c>
      <c r="AJ1167">
        <v>0.09</v>
      </c>
      <c r="AK1167" t="s">
        <v>44</v>
      </c>
      <c r="AL1167" t="s">
        <v>793</v>
      </c>
      <c r="AM1167" t="s">
        <v>41</v>
      </c>
      <c r="AN1167" t="s">
        <v>2129</v>
      </c>
    </row>
    <row r="1168" spans="1:40">
      <c r="A1168" t="s">
        <v>40</v>
      </c>
      <c r="B1168" s="1">
        <v>42441</v>
      </c>
      <c r="C1168">
        <v>20.100000000000001</v>
      </c>
      <c r="D1168">
        <v>16</v>
      </c>
      <c r="E1168">
        <f t="shared" si="100"/>
        <v>8.0500000000000007</v>
      </c>
      <c r="F1168">
        <f t="shared" si="96"/>
        <v>73.05</v>
      </c>
      <c r="G1168">
        <v>17.100000000000001</v>
      </c>
      <c r="H1168">
        <v>20.100000000000001</v>
      </c>
      <c r="I1168">
        <v>16</v>
      </c>
      <c r="J1168">
        <v>17.100000000000001</v>
      </c>
      <c r="K1168">
        <v>16.2</v>
      </c>
      <c r="L1168">
        <v>94.3</v>
      </c>
      <c r="M1168">
        <v>2.9390000000000001</v>
      </c>
      <c r="N1168">
        <v>10.16</v>
      </c>
      <c r="O1168">
        <v>4.0640000000000036</v>
      </c>
      <c r="P1168">
        <f t="shared" si="97"/>
        <v>104.64800000000002</v>
      </c>
      <c r="Q1168">
        <f t="shared" si="98"/>
        <v>177.29200000000031</v>
      </c>
      <c r="R1168">
        <f t="shared" si="99"/>
        <v>52.577999999999633</v>
      </c>
      <c r="S1168">
        <v>100</v>
      </c>
      <c r="T1168">
        <v>29.17</v>
      </c>
      <c r="U1168" t="s">
        <v>41</v>
      </c>
      <c r="V1168">
        <v>0</v>
      </c>
      <c r="W1168">
        <v>0</v>
      </c>
      <c r="X1168">
        <v>40.700000000000003</v>
      </c>
      <c r="Y1168">
        <v>24.5</v>
      </c>
      <c r="Z1168">
        <v>143.30000000000001</v>
      </c>
      <c r="AA1168">
        <v>1016.1</v>
      </c>
      <c r="AB1168">
        <v>84.5</v>
      </c>
      <c r="AC1168">
        <v>10.1</v>
      </c>
      <c r="AD1168">
        <v>88.3</v>
      </c>
      <c r="AE1168">
        <v>7.7</v>
      </c>
      <c r="AF1168">
        <v>4</v>
      </c>
      <c r="AH1168" t="s">
        <v>2455</v>
      </c>
      <c r="AI1168" t="s">
        <v>2456</v>
      </c>
      <c r="AJ1168">
        <v>0.13</v>
      </c>
      <c r="AK1168" t="s">
        <v>61</v>
      </c>
      <c r="AL1168" t="s">
        <v>148</v>
      </c>
      <c r="AM1168" t="s">
        <v>41</v>
      </c>
      <c r="AN1168" t="s">
        <v>46</v>
      </c>
    </row>
    <row r="1169" spans="1:40">
      <c r="A1169" t="s">
        <v>40</v>
      </c>
      <c r="B1169" s="1">
        <v>42442</v>
      </c>
      <c r="C1169">
        <v>20.2</v>
      </c>
      <c r="D1169">
        <v>15.1</v>
      </c>
      <c r="E1169">
        <f t="shared" si="100"/>
        <v>7.6499999999999986</v>
      </c>
      <c r="F1169">
        <f t="shared" si="96"/>
        <v>80.699999999999989</v>
      </c>
      <c r="G1169">
        <v>17.100000000000001</v>
      </c>
      <c r="H1169">
        <v>20.2</v>
      </c>
      <c r="I1169">
        <v>15.1</v>
      </c>
      <c r="J1169">
        <v>17.100000000000001</v>
      </c>
      <c r="K1169">
        <v>13.9</v>
      </c>
      <c r="L1169">
        <v>82.6</v>
      </c>
      <c r="M1169">
        <v>1.4590000000000001</v>
      </c>
      <c r="N1169">
        <v>23.114000000000001</v>
      </c>
      <c r="O1169">
        <v>3.8100000000000089</v>
      </c>
      <c r="P1169">
        <f t="shared" si="97"/>
        <v>115.57</v>
      </c>
      <c r="Q1169">
        <f t="shared" si="98"/>
        <v>189.23000000000013</v>
      </c>
      <c r="R1169">
        <f t="shared" si="99"/>
        <v>61.721999999999866</v>
      </c>
      <c r="S1169">
        <v>100</v>
      </c>
      <c r="T1169">
        <v>16.670000000000002</v>
      </c>
      <c r="U1169" t="s">
        <v>41</v>
      </c>
      <c r="V1169">
        <v>0</v>
      </c>
      <c r="W1169">
        <v>0</v>
      </c>
      <c r="X1169">
        <v>31.7</v>
      </c>
      <c r="Y1169">
        <v>21.6</v>
      </c>
      <c r="Z1169">
        <v>195</v>
      </c>
      <c r="AA1169">
        <v>1010</v>
      </c>
      <c r="AB1169">
        <v>67.7</v>
      </c>
      <c r="AC1169">
        <v>13.7</v>
      </c>
      <c r="AD1169">
        <v>224.9</v>
      </c>
      <c r="AE1169">
        <v>18.7</v>
      </c>
      <c r="AF1169">
        <v>8</v>
      </c>
      <c r="AH1169" t="s">
        <v>2457</v>
      </c>
      <c r="AI1169" t="s">
        <v>2458</v>
      </c>
      <c r="AJ1169">
        <v>0.16</v>
      </c>
      <c r="AK1169" t="s">
        <v>61</v>
      </c>
      <c r="AL1169" t="s">
        <v>79</v>
      </c>
      <c r="AM1169" t="s">
        <v>41</v>
      </c>
      <c r="AN1169" t="s">
        <v>46</v>
      </c>
    </row>
    <row r="1170" spans="1:40">
      <c r="A1170" t="s">
        <v>40</v>
      </c>
      <c r="B1170" s="1">
        <v>42443</v>
      </c>
      <c r="C1170">
        <v>23</v>
      </c>
      <c r="D1170">
        <v>13</v>
      </c>
      <c r="E1170">
        <f t="shared" si="100"/>
        <v>8</v>
      </c>
      <c r="F1170">
        <f t="shared" si="96"/>
        <v>88.699999999999989</v>
      </c>
      <c r="G1170">
        <v>16.7</v>
      </c>
      <c r="H1170">
        <v>23</v>
      </c>
      <c r="I1170">
        <v>13</v>
      </c>
      <c r="J1170">
        <v>16.7</v>
      </c>
      <c r="K1170">
        <v>11.9</v>
      </c>
      <c r="L1170">
        <v>76.2</v>
      </c>
      <c r="M1170">
        <v>7.7750000000000004</v>
      </c>
      <c r="N1170">
        <v>22.86</v>
      </c>
      <c r="O1170">
        <v>3.8100000000000089</v>
      </c>
      <c r="P1170">
        <f t="shared" si="97"/>
        <v>139.70000000000002</v>
      </c>
      <c r="Q1170">
        <f t="shared" si="98"/>
        <v>191.77000000000021</v>
      </c>
      <c r="R1170">
        <f t="shared" si="99"/>
        <v>83.819999999999823</v>
      </c>
      <c r="S1170">
        <v>100</v>
      </c>
      <c r="T1170">
        <v>33.33</v>
      </c>
      <c r="U1170" t="s">
        <v>41</v>
      </c>
      <c r="V1170">
        <v>0</v>
      </c>
      <c r="W1170">
        <v>0</v>
      </c>
      <c r="X1170">
        <v>59.2</v>
      </c>
      <c r="Y1170">
        <v>18.2</v>
      </c>
      <c r="Z1170">
        <v>229.6</v>
      </c>
      <c r="AA1170">
        <v>1008.6</v>
      </c>
      <c r="AB1170">
        <v>31</v>
      </c>
      <c r="AC1170">
        <v>14.5</v>
      </c>
      <c r="AD1170">
        <v>250.9</v>
      </c>
      <c r="AE1170">
        <v>21.7</v>
      </c>
      <c r="AF1170">
        <v>8</v>
      </c>
      <c r="AH1170" t="s">
        <v>2459</v>
      </c>
      <c r="AI1170" t="s">
        <v>2460</v>
      </c>
      <c r="AJ1170">
        <v>0.2</v>
      </c>
      <c r="AK1170" t="s">
        <v>61</v>
      </c>
      <c r="AL1170" t="s">
        <v>615</v>
      </c>
      <c r="AM1170" t="s">
        <v>41</v>
      </c>
      <c r="AN1170" t="s">
        <v>2129</v>
      </c>
    </row>
    <row r="1171" spans="1:40">
      <c r="A1171" t="s">
        <v>40</v>
      </c>
      <c r="B1171" s="1">
        <v>42444</v>
      </c>
      <c r="C1171">
        <v>29.1</v>
      </c>
      <c r="D1171">
        <v>12.1</v>
      </c>
      <c r="E1171">
        <f t="shared" si="100"/>
        <v>10.600000000000001</v>
      </c>
      <c r="F1171">
        <f t="shared" si="96"/>
        <v>99.299999999999983</v>
      </c>
      <c r="G1171">
        <v>20.7</v>
      </c>
      <c r="H1171">
        <v>28.1</v>
      </c>
      <c r="I1171">
        <v>12.1</v>
      </c>
      <c r="J1171">
        <v>20.5</v>
      </c>
      <c r="K1171">
        <v>11.4</v>
      </c>
      <c r="L1171">
        <v>59.2</v>
      </c>
      <c r="M1171">
        <v>0</v>
      </c>
      <c r="N1171">
        <v>0</v>
      </c>
      <c r="O1171">
        <v>3.5560000000000143</v>
      </c>
      <c r="P1171">
        <f t="shared" si="97"/>
        <v>163.57599999999999</v>
      </c>
      <c r="Q1171">
        <f t="shared" si="98"/>
        <v>216.66200000000015</v>
      </c>
      <c r="R1171">
        <f t="shared" si="99"/>
        <v>105.91799999999978</v>
      </c>
      <c r="S1171">
        <v>0</v>
      </c>
      <c r="T1171">
        <v>0</v>
      </c>
      <c r="V1171">
        <v>0</v>
      </c>
      <c r="W1171">
        <v>0</v>
      </c>
      <c r="X1171">
        <v>47.5</v>
      </c>
      <c r="Y1171">
        <v>32.299999999999997</v>
      </c>
      <c r="Z1171">
        <v>201.7</v>
      </c>
      <c r="AA1171">
        <v>1007.6</v>
      </c>
      <c r="AB1171">
        <v>1.3</v>
      </c>
      <c r="AC1171">
        <v>15.6</v>
      </c>
      <c r="AD1171">
        <v>246.9</v>
      </c>
      <c r="AE1171">
        <v>21.3</v>
      </c>
      <c r="AF1171">
        <v>8</v>
      </c>
      <c r="AH1171" t="s">
        <v>2461</v>
      </c>
      <c r="AI1171" t="s">
        <v>2462</v>
      </c>
      <c r="AJ1171">
        <v>0.25</v>
      </c>
      <c r="AK1171" t="s">
        <v>54</v>
      </c>
      <c r="AL1171" t="s">
        <v>55</v>
      </c>
      <c r="AM1171" t="s">
        <v>56</v>
      </c>
      <c r="AN1171" t="s">
        <v>46</v>
      </c>
    </row>
    <row r="1172" spans="1:40">
      <c r="A1172" t="s">
        <v>40</v>
      </c>
      <c r="B1172" s="1">
        <v>42445</v>
      </c>
      <c r="C1172">
        <v>23</v>
      </c>
      <c r="D1172">
        <v>8.3000000000000007</v>
      </c>
      <c r="E1172">
        <f t="shared" si="100"/>
        <v>5.65</v>
      </c>
      <c r="F1172">
        <f t="shared" si="96"/>
        <v>104.94999999999999</v>
      </c>
      <c r="G1172">
        <v>17.399999999999999</v>
      </c>
      <c r="H1172">
        <v>23</v>
      </c>
      <c r="I1172">
        <v>8.3000000000000007</v>
      </c>
      <c r="J1172">
        <v>17.399999999999999</v>
      </c>
      <c r="K1172">
        <v>3.3</v>
      </c>
      <c r="L1172">
        <v>44.3</v>
      </c>
      <c r="M1172">
        <v>0</v>
      </c>
      <c r="N1172">
        <v>0</v>
      </c>
      <c r="O1172">
        <v>3.8099999999999636</v>
      </c>
      <c r="P1172">
        <f t="shared" si="97"/>
        <v>164.846</v>
      </c>
      <c r="Q1172">
        <f t="shared" si="98"/>
        <v>218.94800000000015</v>
      </c>
      <c r="R1172">
        <f t="shared" si="99"/>
        <v>105.15599999999972</v>
      </c>
      <c r="S1172">
        <v>0</v>
      </c>
      <c r="T1172">
        <v>0</v>
      </c>
      <c r="V1172">
        <v>0</v>
      </c>
      <c r="W1172">
        <v>0</v>
      </c>
      <c r="X1172">
        <v>38.9</v>
      </c>
      <c r="Y1172">
        <v>21.6</v>
      </c>
      <c r="Z1172">
        <v>299.5</v>
      </c>
      <c r="AA1172">
        <v>1015.4</v>
      </c>
      <c r="AB1172">
        <v>2.1</v>
      </c>
      <c r="AC1172">
        <v>15.9</v>
      </c>
      <c r="AD1172">
        <v>270.5</v>
      </c>
      <c r="AE1172">
        <v>23.5</v>
      </c>
      <c r="AF1172">
        <v>9</v>
      </c>
      <c r="AH1172" t="s">
        <v>2463</v>
      </c>
      <c r="AI1172" t="s">
        <v>2464</v>
      </c>
      <c r="AJ1172">
        <v>0.26</v>
      </c>
      <c r="AK1172" t="s">
        <v>54</v>
      </c>
      <c r="AL1172" t="s">
        <v>55</v>
      </c>
      <c r="AM1172" t="s">
        <v>56</v>
      </c>
      <c r="AN1172" t="s">
        <v>2129</v>
      </c>
    </row>
    <row r="1173" spans="1:40">
      <c r="A1173" t="s">
        <v>40</v>
      </c>
      <c r="B1173" s="1">
        <v>42446</v>
      </c>
      <c r="C1173">
        <v>21</v>
      </c>
      <c r="D1173">
        <v>6</v>
      </c>
      <c r="E1173">
        <f t="shared" si="100"/>
        <v>3.5</v>
      </c>
      <c r="F1173">
        <f t="shared" si="96"/>
        <v>108.44999999999999</v>
      </c>
      <c r="G1173">
        <v>12.8</v>
      </c>
      <c r="H1173">
        <v>21</v>
      </c>
      <c r="I1173">
        <v>6</v>
      </c>
      <c r="J1173">
        <v>12.6</v>
      </c>
      <c r="K1173">
        <v>2.8</v>
      </c>
      <c r="L1173">
        <v>55.3</v>
      </c>
      <c r="M1173">
        <v>0</v>
      </c>
      <c r="N1173">
        <v>0</v>
      </c>
      <c r="O1173">
        <v>3.8100000000000089</v>
      </c>
      <c r="P1173">
        <f t="shared" si="97"/>
        <v>133.35</v>
      </c>
      <c r="Q1173">
        <f t="shared" si="98"/>
        <v>211.3280000000002</v>
      </c>
      <c r="R1173">
        <f t="shared" si="99"/>
        <v>104.13999999999976</v>
      </c>
      <c r="S1173">
        <v>0</v>
      </c>
      <c r="T1173">
        <v>0</v>
      </c>
      <c r="V1173">
        <v>0</v>
      </c>
      <c r="W1173">
        <v>0</v>
      </c>
      <c r="X1173">
        <v>53.6</v>
      </c>
      <c r="Y1173">
        <v>16.5</v>
      </c>
      <c r="Z1173">
        <v>52</v>
      </c>
      <c r="AA1173">
        <v>1016.5</v>
      </c>
      <c r="AB1173">
        <v>2.7</v>
      </c>
      <c r="AC1173">
        <v>15.8</v>
      </c>
      <c r="AD1173">
        <v>248</v>
      </c>
      <c r="AE1173">
        <v>21.6</v>
      </c>
      <c r="AF1173">
        <v>9</v>
      </c>
      <c r="AH1173" t="s">
        <v>2465</v>
      </c>
      <c r="AI1173" t="s">
        <v>2466</v>
      </c>
      <c r="AJ1173">
        <v>0.3</v>
      </c>
      <c r="AK1173" t="s">
        <v>54</v>
      </c>
      <c r="AL1173" t="s">
        <v>55</v>
      </c>
      <c r="AM1173" t="s">
        <v>56</v>
      </c>
      <c r="AN1173" t="s">
        <v>2129</v>
      </c>
    </row>
    <row r="1174" spans="1:40">
      <c r="A1174" t="s">
        <v>40</v>
      </c>
      <c r="B1174" s="1">
        <v>42447</v>
      </c>
      <c r="C1174">
        <v>22</v>
      </c>
      <c r="D1174">
        <v>7.1</v>
      </c>
      <c r="E1174">
        <f t="shared" si="100"/>
        <v>4.5500000000000007</v>
      </c>
      <c r="F1174">
        <f t="shared" si="96"/>
        <v>112.99999999999999</v>
      </c>
      <c r="G1174">
        <v>14.6</v>
      </c>
      <c r="H1174">
        <v>22</v>
      </c>
      <c r="I1174">
        <v>6.4</v>
      </c>
      <c r="J1174">
        <v>14.5</v>
      </c>
      <c r="K1174">
        <v>7</v>
      </c>
      <c r="L1174">
        <v>64.5</v>
      </c>
      <c r="M1174">
        <v>0</v>
      </c>
      <c r="N1174">
        <v>0.254</v>
      </c>
      <c r="O1174">
        <v>3.5560000000000143</v>
      </c>
      <c r="P1174">
        <f t="shared" si="97"/>
        <v>100.584</v>
      </c>
      <c r="Q1174">
        <f t="shared" si="98"/>
        <v>213.10600000000017</v>
      </c>
      <c r="R1174">
        <f t="shared" si="99"/>
        <v>103.12399999999968</v>
      </c>
      <c r="S1174">
        <v>0</v>
      </c>
      <c r="T1174">
        <v>0</v>
      </c>
      <c r="V1174">
        <v>0</v>
      </c>
      <c r="W1174">
        <v>0</v>
      </c>
      <c r="X1174">
        <v>35.299999999999997</v>
      </c>
      <c r="Y1174">
        <v>15</v>
      </c>
      <c r="Z1174">
        <v>146.30000000000001</v>
      </c>
      <c r="AA1174">
        <v>1013.9</v>
      </c>
      <c r="AB1174">
        <v>35.9</v>
      </c>
      <c r="AC1174">
        <v>15.8</v>
      </c>
      <c r="AD1174">
        <v>93.4</v>
      </c>
      <c r="AE1174">
        <v>8.1</v>
      </c>
      <c r="AF1174">
        <v>3</v>
      </c>
      <c r="AH1174" t="s">
        <v>2467</v>
      </c>
      <c r="AI1174" t="s">
        <v>2468</v>
      </c>
      <c r="AJ1174">
        <v>0.33</v>
      </c>
      <c r="AK1174" t="s">
        <v>49</v>
      </c>
      <c r="AL1174" t="s">
        <v>110</v>
      </c>
      <c r="AM1174" t="s">
        <v>51</v>
      </c>
      <c r="AN1174" t="s">
        <v>2129</v>
      </c>
    </row>
    <row r="1175" spans="1:40">
      <c r="A1175" t="s">
        <v>40</v>
      </c>
      <c r="B1175" s="1">
        <v>42448</v>
      </c>
      <c r="C1175">
        <v>13.9</v>
      </c>
      <c r="D1175">
        <v>3.1</v>
      </c>
      <c r="E1175">
        <f t="shared" si="100"/>
        <v>0</v>
      </c>
      <c r="F1175">
        <f t="shared" si="96"/>
        <v>112.99999999999999</v>
      </c>
      <c r="G1175">
        <v>8.6999999999999993</v>
      </c>
      <c r="H1175">
        <v>13.9</v>
      </c>
      <c r="I1175">
        <v>2.8</v>
      </c>
      <c r="J1175">
        <v>7</v>
      </c>
      <c r="K1175">
        <v>2.9</v>
      </c>
      <c r="L1175">
        <v>67.7</v>
      </c>
      <c r="M1175">
        <v>0</v>
      </c>
      <c r="N1175">
        <v>0</v>
      </c>
      <c r="O1175">
        <v>4.0640000000000036</v>
      </c>
      <c r="P1175">
        <f t="shared" si="97"/>
        <v>102.36199999999997</v>
      </c>
      <c r="Q1175">
        <f t="shared" si="98"/>
        <v>215.13800000000015</v>
      </c>
      <c r="R1175">
        <f t="shared" si="99"/>
        <v>102.86999999999966</v>
      </c>
      <c r="S1175">
        <v>0</v>
      </c>
      <c r="T1175">
        <v>0</v>
      </c>
      <c r="V1175">
        <v>0</v>
      </c>
      <c r="W1175">
        <v>0</v>
      </c>
      <c r="X1175">
        <v>42.5</v>
      </c>
      <c r="Y1175">
        <v>26</v>
      </c>
      <c r="Z1175">
        <v>347.7</v>
      </c>
      <c r="AA1175">
        <v>1018.4</v>
      </c>
      <c r="AB1175">
        <v>71.5</v>
      </c>
      <c r="AC1175">
        <v>16</v>
      </c>
      <c r="AD1175">
        <v>235.7</v>
      </c>
      <c r="AE1175">
        <v>20.2</v>
      </c>
      <c r="AF1175">
        <v>8</v>
      </c>
      <c r="AH1175" t="s">
        <v>2469</v>
      </c>
      <c r="AI1175" t="s">
        <v>2470</v>
      </c>
      <c r="AJ1175">
        <v>0.37</v>
      </c>
      <c r="AK1175" t="s">
        <v>49</v>
      </c>
      <c r="AL1175" t="s">
        <v>110</v>
      </c>
      <c r="AM1175" t="s">
        <v>51</v>
      </c>
      <c r="AN1175" t="s">
        <v>46</v>
      </c>
    </row>
    <row r="1176" spans="1:40">
      <c r="A1176" t="s">
        <v>40</v>
      </c>
      <c r="B1176" s="1">
        <v>42449</v>
      </c>
      <c r="C1176">
        <v>8.1999999999999993</v>
      </c>
      <c r="D1176">
        <v>-0.7</v>
      </c>
      <c r="E1176">
        <f t="shared" si="100"/>
        <v>0</v>
      </c>
      <c r="F1176">
        <f t="shared" si="96"/>
        <v>112.99999999999999</v>
      </c>
      <c r="G1176">
        <v>4.4000000000000004</v>
      </c>
      <c r="H1176">
        <v>5.5</v>
      </c>
      <c r="I1176">
        <v>-1.8</v>
      </c>
      <c r="J1176">
        <v>2.1</v>
      </c>
      <c r="K1176">
        <v>-2.9</v>
      </c>
      <c r="L1176">
        <v>62.6</v>
      </c>
      <c r="M1176">
        <v>0</v>
      </c>
      <c r="N1176">
        <v>0</v>
      </c>
      <c r="O1176">
        <v>3.8100000000000089</v>
      </c>
      <c r="P1176">
        <f t="shared" si="97"/>
        <v>103.124</v>
      </c>
      <c r="Q1176">
        <f t="shared" si="98"/>
        <v>216.40800000000007</v>
      </c>
      <c r="R1176">
        <f t="shared" si="99"/>
        <v>100.3299999999997</v>
      </c>
      <c r="S1176">
        <v>0</v>
      </c>
      <c r="T1176">
        <v>0</v>
      </c>
      <c r="V1176">
        <v>0</v>
      </c>
      <c r="W1176">
        <v>0</v>
      </c>
      <c r="X1176">
        <v>44</v>
      </c>
      <c r="Y1176">
        <v>29</v>
      </c>
      <c r="Z1176">
        <v>321.2</v>
      </c>
      <c r="AA1176">
        <v>1023.4</v>
      </c>
      <c r="AB1176">
        <v>42.6</v>
      </c>
      <c r="AC1176">
        <v>15.9</v>
      </c>
      <c r="AD1176">
        <v>212.9</v>
      </c>
      <c r="AE1176">
        <v>18.3</v>
      </c>
      <c r="AF1176">
        <v>7</v>
      </c>
      <c r="AH1176" t="s">
        <v>2471</v>
      </c>
      <c r="AI1176" t="s">
        <v>2472</v>
      </c>
      <c r="AJ1176">
        <v>0.4</v>
      </c>
      <c r="AK1176" t="s">
        <v>49</v>
      </c>
      <c r="AL1176" t="s">
        <v>110</v>
      </c>
      <c r="AM1176" t="s">
        <v>51</v>
      </c>
      <c r="AN1176" t="s">
        <v>46</v>
      </c>
    </row>
    <row r="1177" spans="1:40">
      <c r="A1177" t="s">
        <v>40</v>
      </c>
      <c r="B1177" s="1">
        <v>42450</v>
      </c>
      <c r="C1177">
        <v>14.1</v>
      </c>
      <c r="D1177">
        <v>-2.6</v>
      </c>
      <c r="E1177">
        <f t="shared" si="100"/>
        <v>0</v>
      </c>
      <c r="F1177">
        <f t="shared" si="96"/>
        <v>112.99999999999999</v>
      </c>
      <c r="G1177">
        <v>6.1</v>
      </c>
      <c r="H1177">
        <v>14.1</v>
      </c>
      <c r="I1177">
        <v>-2.6</v>
      </c>
      <c r="J1177">
        <v>5.6</v>
      </c>
      <c r="K1177">
        <v>-2.7</v>
      </c>
      <c r="L1177">
        <v>59.6</v>
      </c>
      <c r="M1177">
        <v>0</v>
      </c>
      <c r="N1177">
        <v>0</v>
      </c>
      <c r="O1177">
        <v>3.8099999999999636</v>
      </c>
      <c r="P1177">
        <f t="shared" si="97"/>
        <v>104.39399999999996</v>
      </c>
      <c r="Q1177">
        <f t="shared" si="98"/>
        <v>215.90000000000009</v>
      </c>
      <c r="R1177">
        <f t="shared" si="99"/>
        <v>99.313999999999623</v>
      </c>
      <c r="S1177">
        <v>0</v>
      </c>
      <c r="T1177">
        <v>0</v>
      </c>
      <c r="V1177">
        <v>0</v>
      </c>
      <c r="W1177">
        <v>0</v>
      </c>
      <c r="X1177">
        <v>25.9</v>
      </c>
      <c r="Y1177">
        <v>16.2</v>
      </c>
      <c r="Z1177">
        <v>263.7</v>
      </c>
      <c r="AA1177">
        <v>1027.5</v>
      </c>
      <c r="AB1177">
        <v>0</v>
      </c>
      <c r="AC1177">
        <v>15.6</v>
      </c>
      <c r="AD1177">
        <v>277.89999999999998</v>
      </c>
      <c r="AE1177">
        <v>24.1</v>
      </c>
      <c r="AF1177">
        <v>9</v>
      </c>
      <c r="AH1177" t="s">
        <v>2473</v>
      </c>
      <c r="AI1177" t="s">
        <v>2474</v>
      </c>
      <c r="AJ1177">
        <v>0.44</v>
      </c>
      <c r="AK1177" t="s">
        <v>54</v>
      </c>
      <c r="AL1177" t="s">
        <v>55</v>
      </c>
      <c r="AM1177" t="s">
        <v>56</v>
      </c>
      <c r="AN1177" t="s">
        <v>2129</v>
      </c>
    </row>
    <row r="1178" spans="1:40">
      <c r="A1178" t="s">
        <v>40</v>
      </c>
      <c r="B1178" s="1">
        <v>42451</v>
      </c>
      <c r="C1178">
        <v>20.100000000000001</v>
      </c>
      <c r="D1178">
        <v>3.3</v>
      </c>
      <c r="E1178">
        <f t="shared" si="100"/>
        <v>1.7000000000000011</v>
      </c>
      <c r="F1178">
        <f t="shared" si="96"/>
        <v>114.69999999999999</v>
      </c>
      <c r="G1178">
        <v>11.4</v>
      </c>
      <c r="H1178">
        <v>20.100000000000001</v>
      </c>
      <c r="I1178">
        <v>0.9</v>
      </c>
      <c r="J1178">
        <v>10.4</v>
      </c>
      <c r="K1178">
        <v>-1.2</v>
      </c>
      <c r="L1178">
        <v>46.7</v>
      </c>
      <c r="M1178">
        <v>0</v>
      </c>
      <c r="N1178">
        <v>0</v>
      </c>
      <c r="O1178">
        <v>4.0640000000000036</v>
      </c>
      <c r="P1178">
        <f t="shared" si="97"/>
        <v>105.66400000000003</v>
      </c>
      <c r="Q1178">
        <f t="shared" si="98"/>
        <v>180.34000000000009</v>
      </c>
      <c r="R1178">
        <f t="shared" si="99"/>
        <v>99.059999999999718</v>
      </c>
      <c r="S1178">
        <v>0</v>
      </c>
      <c r="T1178">
        <v>0</v>
      </c>
      <c r="V1178">
        <v>0</v>
      </c>
      <c r="W1178">
        <v>0</v>
      </c>
      <c r="X1178">
        <v>46.2</v>
      </c>
      <c r="Y1178">
        <v>26.4</v>
      </c>
      <c r="Z1178">
        <v>186.7</v>
      </c>
      <c r="AA1178">
        <v>1021.5</v>
      </c>
      <c r="AB1178">
        <v>0.4</v>
      </c>
      <c r="AC1178">
        <v>15.8</v>
      </c>
      <c r="AD1178">
        <v>281.39999999999998</v>
      </c>
      <c r="AE1178">
        <v>24.2</v>
      </c>
      <c r="AF1178">
        <v>9</v>
      </c>
      <c r="AH1178" t="s">
        <v>2475</v>
      </c>
      <c r="AI1178" t="s">
        <v>2476</v>
      </c>
      <c r="AJ1178">
        <v>0.47</v>
      </c>
      <c r="AK1178" t="s">
        <v>54</v>
      </c>
      <c r="AL1178" t="s">
        <v>55</v>
      </c>
      <c r="AM1178" t="s">
        <v>56</v>
      </c>
      <c r="AN1178" t="s">
        <v>46</v>
      </c>
    </row>
    <row r="1179" spans="1:40">
      <c r="A1179" t="s">
        <v>40</v>
      </c>
      <c r="B1179" s="1">
        <v>42452</v>
      </c>
      <c r="C1179">
        <v>23</v>
      </c>
      <c r="D1179">
        <v>10.199999999999999</v>
      </c>
      <c r="E1179">
        <f t="shared" si="100"/>
        <v>6.6000000000000014</v>
      </c>
      <c r="F1179">
        <f t="shared" si="96"/>
        <v>121.29999999999998</v>
      </c>
      <c r="G1179">
        <v>16.600000000000001</v>
      </c>
      <c r="H1179">
        <v>23</v>
      </c>
      <c r="I1179">
        <v>10.199999999999999</v>
      </c>
      <c r="J1179">
        <v>16.600000000000001</v>
      </c>
      <c r="K1179">
        <v>8</v>
      </c>
      <c r="L1179">
        <v>58.4</v>
      </c>
      <c r="M1179">
        <v>0</v>
      </c>
      <c r="N1179">
        <v>0</v>
      </c>
      <c r="O1179">
        <v>4.0640000000000036</v>
      </c>
      <c r="P1179">
        <f t="shared" si="97"/>
        <v>106.426</v>
      </c>
      <c r="Q1179">
        <f t="shared" si="98"/>
        <v>181.61000000000007</v>
      </c>
      <c r="R1179">
        <f t="shared" si="99"/>
        <v>98.297999999999547</v>
      </c>
      <c r="S1179">
        <v>0</v>
      </c>
      <c r="T1179">
        <v>0</v>
      </c>
      <c r="V1179">
        <v>0</v>
      </c>
      <c r="W1179">
        <v>0</v>
      </c>
      <c r="X1179">
        <v>46.7</v>
      </c>
      <c r="Y1179">
        <v>26.1</v>
      </c>
      <c r="Z1179">
        <v>186.6</v>
      </c>
      <c r="AA1179">
        <v>1016.1</v>
      </c>
      <c r="AB1179">
        <v>55.2</v>
      </c>
      <c r="AC1179">
        <v>15.7</v>
      </c>
      <c r="AD1179">
        <v>265.10000000000002</v>
      </c>
      <c r="AE1179">
        <v>23.1</v>
      </c>
      <c r="AF1179">
        <v>9</v>
      </c>
      <c r="AH1179" t="s">
        <v>2477</v>
      </c>
      <c r="AI1179" t="s">
        <v>2478</v>
      </c>
      <c r="AJ1179">
        <v>0.5</v>
      </c>
      <c r="AK1179" t="s">
        <v>49</v>
      </c>
      <c r="AL1179" t="s">
        <v>110</v>
      </c>
      <c r="AM1179" t="s">
        <v>51</v>
      </c>
      <c r="AN1179" t="s">
        <v>46</v>
      </c>
    </row>
    <row r="1180" spans="1:40">
      <c r="A1180" t="s">
        <v>40</v>
      </c>
      <c r="B1180" s="1">
        <v>42453</v>
      </c>
      <c r="C1180">
        <v>19</v>
      </c>
      <c r="D1180">
        <v>9</v>
      </c>
      <c r="E1180">
        <f t="shared" si="100"/>
        <v>4</v>
      </c>
      <c r="F1180">
        <f t="shared" si="96"/>
        <v>125.29999999999998</v>
      </c>
      <c r="G1180">
        <v>15.6</v>
      </c>
      <c r="H1180">
        <v>19</v>
      </c>
      <c r="I1180">
        <v>7</v>
      </c>
      <c r="J1180">
        <v>15.4</v>
      </c>
      <c r="K1180">
        <v>10.6</v>
      </c>
      <c r="L1180">
        <v>73.099999999999994</v>
      </c>
      <c r="M1180">
        <v>5.9850000000000003</v>
      </c>
      <c r="N1180">
        <v>0.7619999999999999</v>
      </c>
      <c r="O1180">
        <v>4.0640000000000036</v>
      </c>
      <c r="P1180">
        <f t="shared" si="97"/>
        <v>106.42599999999997</v>
      </c>
      <c r="Q1180">
        <f t="shared" si="98"/>
        <v>132.84200000000004</v>
      </c>
      <c r="R1180">
        <f t="shared" si="99"/>
        <v>97.789999999999623</v>
      </c>
      <c r="S1180">
        <v>100</v>
      </c>
      <c r="T1180">
        <v>16.670000000000002</v>
      </c>
      <c r="U1180" t="s">
        <v>41</v>
      </c>
      <c r="V1180">
        <v>0</v>
      </c>
      <c r="W1180">
        <v>0</v>
      </c>
      <c r="X1180">
        <v>42.3</v>
      </c>
      <c r="Y1180">
        <v>25.9</v>
      </c>
      <c r="Z1180">
        <v>211.5</v>
      </c>
      <c r="AA1180">
        <v>1010</v>
      </c>
      <c r="AB1180">
        <v>67.5</v>
      </c>
      <c r="AC1180">
        <v>14.3</v>
      </c>
      <c r="AD1180">
        <v>95.1</v>
      </c>
      <c r="AE1180">
        <v>8.1999999999999993</v>
      </c>
      <c r="AF1180">
        <v>3</v>
      </c>
      <c r="AH1180" t="s">
        <v>2479</v>
      </c>
      <c r="AI1180" t="s">
        <v>2480</v>
      </c>
      <c r="AJ1180">
        <v>0.54</v>
      </c>
      <c r="AK1180" t="s">
        <v>61</v>
      </c>
      <c r="AL1180" t="s">
        <v>204</v>
      </c>
      <c r="AM1180" t="s">
        <v>41</v>
      </c>
      <c r="AN1180" t="s">
        <v>2126</v>
      </c>
    </row>
    <row r="1181" spans="1:40">
      <c r="A1181" t="s">
        <v>40</v>
      </c>
      <c r="B1181" s="1">
        <v>42454</v>
      </c>
      <c r="C1181">
        <v>15</v>
      </c>
      <c r="D1181">
        <v>3.3</v>
      </c>
      <c r="E1181">
        <f t="shared" si="100"/>
        <v>0</v>
      </c>
      <c r="F1181">
        <f t="shared" si="96"/>
        <v>125.29999999999998</v>
      </c>
      <c r="G1181">
        <v>8.4</v>
      </c>
      <c r="H1181">
        <v>15</v>
      </c>
      <c r="I1181">
        <v>1.9</v>
      </c>
      <c r="J1181">
        <v>7.3</v>
      </c>
      <c r="K1181">
        <v>2.7</v>
      </c>
      <c r="L1181">
        <v>68.599999999999994</v>
      </c>
      <c r="M1181">
        <v>0</v>
      </c>
      <c r="N1181">
        <v>8.636000000000001</v>
      </c>
      <c r="O1181">
        <v>4.0640000000000036</v>
      </c>
      <c r="P1181">
        <f t="shared" si="97"/>
        <v>103.37799999999997</v>
      </c>
      <c r="Q1181">
        <f t="shared" si="98"/>
        <v>86.3599999999999</v>
      </c>
      <c r="R1181">
        <f t="shared" si="99"/>
        <v>98.043999999999528</v>
      </c>
      <c r="S1181">
        <v>0</v>
      </c>
      <c r="T1181">
        <v>0</v>
      </c>
      <c r="V1181">
        <v>0</v>
      </c>
      <c r="W1181">
        <v>0</v>
      </c>
      <c r="X1181">
        <v>31.7</v>
      </c>
      <c r="Y1181">
        <v>14.7</v>
      </c>
      <c r="Z1181">
        <v>14.2</v>
      </c>
      <c r="AA1181">
        <v>1015.9</v>
      </c>
      <c r="AB1181">
        <v>24</v>
      </c>
      <c r="AC1181">
        <v>15.8</v>
      </c>
      <c r="AD1181">
        <v>285.39999999999998</v>
      </c>
      <c r="AE1181">
        <v>24.6</v>
      </c>
      <c r="AF1181">
        <v>9</v>
      </c>
      <c r="AH1181" t="s">
        <v>2481</v>
      </c>
      <c r="AI1181" t="s">
        <v>2482</v>
      </c>
      <c r="AJ1181">
        <v>0.56999999999999995</v>
      </c>
      <c r="AK1181" t="s">
        <v>49</v>
      </c>
      <c r="AL1181" t="s">
        <v>110</v>
      </c>
      <c r="AM1181" t="s">
        <v>51</v>
      </c>
      <c r="AN1181" t="s">
        <v>2129</v>
      </c>
    </row>
    <row r="1182" spans="1:40">
      <c r="A1182" t="s">
        <v>40</v>
      </c>
      <c r="B1182" s="1">
        <v>42455</v>
      </c>
      <c r="C1182">
        <v>23.1</v>
      </c>
      <c r="D1182">
        <v>3.8</v>
      </c>
      <c r="E1182">
        <f t="shared" si="100"/>
        <v>3.4500000000000011</v>
      </c>
      <c r="F1182">
        <f t="shared" si="96"/>
        <v>128.74999999999997</v>
      </c>
      <c r="G1182">
        <v>12.7</v>
      </c>
      <c r="H1182">
        <v>23.1</v>
      </c>
      <c r="I1182">
        <v>2.2999999999999998</v>
      </c>
      <c r="J1182">
        <v>12.3</v>
      </c>
      <c r="K1182">
        <v>5.2</v>
      </c>
      <c r="L1182">
        <v>65.599999999999994</v>
      </c>
      <c r="M1182">
        <v>0.23799999999999999</v>
      </c>
      <c r="N1182">
        <v>0</v>
      </c>
      <c r="O1182">
        <v>4.0640000000000036</v>
      </c>
      <c r="P1182">
        <f t="shared" si="97"/>
        <v>88.645999999999972</v>
      </c>
      <c r="Q1182">
        <f t="shared" si="98"/>
        <v>68.325999999999851</v>
      </c>
      <c r="R1182">
        <f t="shared" si="99"/>
        <v>106.17199999999957</v>
      </c>
      <c r="S1182">
        <v>100</v>
      </c>
      <c r="T1182">
        <v>4.17</v>
      </c>
      <c r="U1182" t="s">
        <v>41</v>
      </c>
      <c r="V1182">
        <v>0</v>
      </c>
      <c r="W1182">
        <v>0</v>
      </c>
      <c r="Y1182">
        <v>10.9</v>
      </c>
      <c r="Z1182">
        <v>79.3</v>
      </c>
      <c r="AA1182">
        <v>1017</v>
      </c>
      <c r="AB1182">
        <v>1.5</v>
      </c>
      <c r="AC1182">
        <v>15.2</v>
      </c>
      <c r="AD1182">
        <v>248.6</v>
      </c>
      <c r="AE1182">
        <v>21.5</v>
      </c>
      <c r="AF1182">
        <v>9</v>
      </c>
      <c r="AH1182" t="s">
        <v>2483</v>
      </c>
      <c r="AI1182" t="s">
        <v>2484</v>
      </c>
      <c r="AJ1182">
        <v>0.61</v>
      </c>
      <c r="AK1182" t="s">
        <v>151</v>
      </c>
      <c r="AL1182" t="s">
        <v>473</v>
      </c>
      <c r="AM1182" t="s">
        <v>41</v>
      </c>
      <c r="AN1182" t="s">
        <v>46</v>
      </c>
    </row>
    <row r="1183" spans="1:40">
      <c r="A1183" t="s">
        <v>40</v>
      </c>
      <c r="B1183" s="1">
        <v>42456</v>
      </c>
      <c r="C1183">
        <v>19.100000000000001</v>
      </c>
      <c r="D1183">
        <v>12.1</v>
      </c>
      <c r="E1183">
        <f t="shared" si="100"/>
        <v>5.6000000000000014</v>
      </c>
      <c r="F1183">
        <f t="shared" si="96"/>
        <v>134.34999999999997</v>
      </c>
      <c r="G1183">
        <v>16.100000000000001</v>
      </c>
      <c r="H1183">
        <v>19.100000000000001</v>
      </c>
      <c r="I1183">
        <v>12.1</v>
      </c>
      <c r="J1183">
        <v>16.100000000000001</v>
      </c>
      <c r="K1183">
        <v>14</v>
      </c>
      <c r="L1183">
        <v>87.4</v>
      </c>
      <c r="M1183">
        <v>0.76200000000000001</v>
      </c>
      <c r="N1183">
        <v>0.50800000000000001</v>
      </c>
      <c r="O1183">
        <v>4.0640000000000036</v>
      </c>
      <c r="P1183">
        <f t="shared" si="97"/>
        <v>88.137999999999991</v>
      </c>
      <c r="Q1183">
        <f t="shared" si="98"/>
        <v>69.087999999999909</v>
      </c>
      <c r="R1183">
        <f t="shared" si="99"/>
        <v>105.40999999999963</v>
      </c>
      <c r="S1183">
        <v>100</v>
      </c>
      <c r="T1183">
        <v>12.5</v>
      </c>
      <c r="U1183" t="s">
        <v>41</v>
      </c>
      <c r="V1183">
        <v>0</v>
      </c>
      <c r="W1183">
        <v>0</v>
      </c>
      <c r="X1183">
        <v>38.9</v>
      </c>
      <c r="Y1183">
        <v>20.5</v>
      </c>
      <c r="Z1183">
        <v>175.4</v>
      </c>
      <c r="AA1183">
        <v>1015.8</v>
      </c>
      <c r="AB1183">
        <v>65</v>
      </c>
      <c r="AC1183">
        <v>11.7</v>
      </c>
      <c r="AD1183">
        <v>83.5</v>
      </c>
      <c r="AE1183">
        <v>7.2</v>
      </c>
      <c r="AF1183">
        <v>3</v>
      </c>
      <c r="AH1183" t="s">
        <v>2485</v>
      </c>
      <c r="AI1183" t="s">
        <v>2486</v>
      </c>
      <c r="AJ1183">
        <v>0.64</v>
      </c>
      <c r="AK1183" t="s">
        <v>61</v>
      </c>
      <c r="AL1183" t="s">
        <v>148</v>
      </c>
      <c r="AM1183" t="s">
        <v>41</v>
      </c>
      <c r="AN1183" t="s">
        <v>2129</v>
      </c>
    </row>
    <row r="1184" spans="1:40">
      <c r="A1184" t="s">
        <v>40</v>
      </c>
      <c r="B1184" s="1">
        <v>42457</v>
      </c>
      <c r="C1184">
        <v>18</v>
      </c>
      <c r="D1184">
        <v>6</v>
      </c>
      <c r="E1184">
        <f t="shared" si="100"/>
        <v>2</v>
      </c>
      <c r="F1184">
        <f t="shared" si="96"/>
        <v>136.34999999999997</v>
      </c>
      <c r="G1184">
        <v>11.3</v>
      </c>
      <c r="H1184">
        <v>18</v>
      </c>
      <c r="I1184">
        <v>3.8</v>
      </c>
      <c r="J1184">
        <v>10.3</v>
      </c>
      <c r="K1184">
        <v>3.2</v>
      </c>
      <c r="L1184">
        <v>61</v>
      </c>
      <c r="M1184">
        <v>6.5000000000000002E-2</v>
      </c>
      <c r="N1184">
        <v>15.747999999999999</v>
      </c>
      <c r="O1184">
        <v>4.0640000000000036</v>
      </c>
      <c r="P1184">
        <f t="shared" si="97"/>
        <v>89.407999999999973</v>
      </c>
      <c r="Q1184">
        <f t="shared" si="98"/>
        <v>42.925999999999931</v>
      </c>
      <c r="R1184">
        <f t="shared" si="99"/>
        <v>105.15599999999961</v>
      </c>
      <c r="S1184">
        <v>100</v>
      </c>
      <c r="T1184">
        <v>4.17</v>
      </c>
      <c r="U1184" t="s">
        <v>41</v>
      </c>
      <c r="V1184">
        <v>0</v>
      </c>
      <c r="W1184">
        <v>0</v>
      </c>
      <c r="X1184">
        <v>38.9</v>
      </c>
      <c r="Y1184">
        <v>20.6</v>
      </c>
      <c r="Z1184">
        <v>355.8</v>
      </c>
      <c r="AA1184">
        <v>1020.9</v>
      </c>
      <c r="AB1184">
        <v>19.2</v>
      </c>
      <c r="AC1184">
        <v>16</v>
      </c>
      <c r="AD1184">
        <v>291.8</v>
      </c>
      <c r="AE1184">
        <v>25.3</v>
      </c>
      <c r="AF1184">
        <v>9</v>
      </c>
      <c r="AH1184" t="s">
        <v>2487</v>
      </c>
      <c r="AI1184" t="s">
        <v>2488</v>
      </c>
      <c r="AJ1184">
        <v>0.67</v>
      </c>
      <c r="AK1184" t="s">
        <v>151</v>
      </c>
      <c r="AL1184" t="s">
        <v>152</v>
      </c>
      <c r="AM1184" t="s">
        <v>41</v>
      </c>
      <c r="AN1184" t="s">
        <v>46</v>
      </c>
    </row>
    <row r="1185" spans="1:40">
      <c r="A1185" t="s">
        <v>40</v>
      </c>
      <c r="B1185" s="1">
        <v>42458</v>
      </c>
      <c r="C1185">
        <v>21.1</v>
      </c>
      <c r="D1185">
        <v>4.0999999999999996</v>
      </c>
      <c r="E1185">
        <f t="shared" si="100"/>
        <v>2.6000000000000014</v>
      </c>
      <c r="F1185">
        <f t="shared" si="96"/>
        <v>138.94999999999996</v>
      </c>
      <c r="G1185">
        <v>12.4</v>
      </c>
      <c r="H1185">
        <v>21.1</v>
      </c>
      <c r="I1185">
        <v>2.9</v>
      </c>
      <c r="J1185">
        <v>11.8</v>
      </c>
      <c r="K1185">
        <v>1.9</v>
      </c>
      <c r="L1185">
        <v>53.7</v>
      </c>
      <c r="M1185">
        <v>0</v>
      </c>
      <c r="N1185">
        <v>0</v>
      </c>
      <c r="O1185">
        <v>4.0640000000000036</v>
      </c>
      <c r="P1185">
        <f t="shared" si="97"/>
        <v>106.17199999999993</v>
      </c>
      <c r="Q1185">
        <f t="shared" si="98"/>
        <v>54.355999999999824</v>
      </c>
      <c r="R1185">
        <f t="shared" si="99"/>
        <v>120.39599999999973</v>
      </c>
      <c r="S1185">
        <v>0</v>
      </c>
      <c r="T1185">
        <v>0</v>
      </c>
      <c r="V1185">
        <v>0</v>
      </c>
      <c r="W1185">
        <v>0</v>
      </c>
      <c r="X1185">
        <v>33.6</v>
      </c>
      <c r="Y1185">
        <v>17.899999999999999</v>
      </c>
      <c r="Z1185">
        <v>79</v>
      </c>
      <c r="AA1185">
        <v>1021.1</v>
      </c>
      <c r="AB1185">
        <v>0.5</v>
      </c>
      <c r="AC1185">
        <v>15.8</v>
      </c>
      <c r="AD1185">
        <v>290.2</v>
      </c>
      <c r="AE1185">
        <v>24.9</v>
      </c>
      <c r="AF1185">
        <v>9</v>
      </c>
      <c r="AH1185" t="s">
        <v>2489</v>
      </c>
      <c r="AI1185" t="s">
        <v>2490</v>
      </c>
      <c r="AJ1185">
        <v>0.71</v>
      </c>
      <c r="AK1185" t="s">
        <v>54</v>
      </c>
      <c r="AL1185" t="s">
        <v>55</v>
      </c>
      <c r="AM1185" t="s">
        <v>56</v>
      </c>
      <c r="AN1185" t="s">
        <v>46</v>
      </c>
    </row>
    <row r="1186" spans="1:40">
      <c r="A1186" t="s">
        <v>40</v>
      </c>
      <c r="B1186" s="1">
        <v>42459</v>
      </c>
      <c r="C1186">
        <v>24</v>
      </c>
      <c r="D1186">
        <v>10</v>
      </c>
      <c r="E1186">
        <f t="shared" si="100"/>
        <v>7</v>
      </c>
      <c r="F1186">
        <f t="shared" si="96"/>
        <v>145.94999999999996</v>
      </c>
      <c r="G1186">
        <v>17.7</v>
      </c>
      <c r="H1186">
        <v>24</v>
      </c>
      <c r="I1186">
        <v>10</v>
      </c>
      <c r="J1186">
        <v>17.7</v>
      </c>
      <c r="K1186">
        <v>8.6999999999999993</v>
      </c>
      <c r="L1186">
        <v>56</v>
      </c>
      <c r="M1186">
        <v>0.78400000000000003</v>
      </c>
      <c r="N1186">
        <v>0</v>
      </c>
      <c r="O1186">
        <v>4.0640000000000036</v>
      </c>
      <c r="P1186">
        <f t="shared" si="97"/>
        <v>107.18799999999995</v>
      </c>
      <c r="Q1186">
        <f t="shared" si="98"/>
        <v>55.117999999999768</v>
      </c>
      <c r="R1186">
        <f t="shared" si="99"/>
        <v>119.88799999999969</v>
      </c>
      <c r="S1186">
        <v>100</v>
      </c>
      <c r="T1186">
        <v>4.17</v>
      </c>
      <c r="U1186" t="s">
        <v>41</v>
      </c>
      <c r="V1186">
        <v>0</v>
      </c>
      <c r="W1186">
        <v>0</v>
      </c>
      <c r="X1186">
        <v>47.1</v>
      </c>
      <c r="Y1186">
        <v>31.6</v>
      </c>
      <c r="Z1186">
        <v>152.6</v>
      </c>
      <c r="AA1186">
        <v>1014.6</v>
      </c>
      <c r="AB1186">
        <v>31</v>
      </c>
      <c r="AC1186">
        <v>15.7</v>
      </c>
      <c r="AD1186">
        <v>111.3</v>
      </c>
      <c r="AE1186">
        <v>9.6</v>
      </c>
      <c r="AF1186">
        <v>3</v>
      </c>
      <c r="AH1186" t="s">
        <v>2491</v>
      </c>
      <c r="AI1186" t="s">
        <v>2492</v>
      </c>
      <c r="AJ1186">
        <v>0.74</v>
      </c>
      <c r="AK1186" t="s">
        <v>61</v>
      </c>
      <c r="AL1186" t="s">
        <v>2324</v>
      </c>
      <c r="AM1186" t="s">
        <v>41</v>
      </c>
      <c r="AN1186" t="s">
        <v>46</v>
      </c>
    </row>
    <row r="1187" spans="1:40">
      <c r="A1187" t="s">
        <v>40</v>
      </c>
      <c r="B1187" s="1">
        <v>42460</v>
      </c>
      <c r="C1187">
        <v>26.2</v>
      </c>
      <c r="D1187">
        <v>15.2</v>
      </c>
      <c r="E1187">
        <f t="shared" si="100"/>
        <v>10.7</v>
      </c>
      <c r="F1187">
        <f t="shared" si="96"/>
        <v>156.64999999999995</v>
      </c>
      <c r="G1187">
        <v>18.7</v>
      </c>
      <c r="H1187">
        <v>26.2</v>
      </c>
      <c r="I1187">
        <v>15.2</v>
      </c>
      <c r="J1187">
        <v>18.7</v>
      </c>
      <c r="K1187">
        <v>16.7</v>
      </c>
      <c r="L1187">
        <v>89.3</v>
      </c>
      <c r="M1187">
        <v>35.749000000000002</v>
      </c>
      <c r="N1187">
        <v>61.213999999999999</v>
      </c>
      <c r="O1187">
        <v>4.0640000000000036</v>
      </c>
      <c r="P1187">
        <f t="shared" si="97"/>
        <v>103.12399999999994</v>
      </c>
      <c r="Q1187">
        <f t="shared" si="98"/>
        <v>55.625999999999749</v>
      </c>
      <c r="R1187">
        <f t="shared" si="99"/>
        <v>119.37999999999965</v>
      </c>
      <c r="S1187">
        <v>100</v>
      </c>
      <c r="T1187">
        <v>50</v>
      </c>
      <c r="U1187" t="s">
        <v>41</v>
      </c>
      <c r="V1187">
        <v>0</v>
      </c>
      <c r="W1187">
        <v>0</v>
      </c>
      <c r="X1187">
        <v>50.5</v>
      </c>
      <c r="Y1187">
        <v>28.8</v>
      </c>
      <c r="Z1187">
        <v>169.7</v>
      </c>
      <c r="AA1187">
        <v>1005.6</v>
      </c>
      <c r="AB1187">
        <v>75.099999999999994</v>
      </c>
      <c r="AC1187">
        <v>10.199999999999999</v>
      </c>
      <c r="AD1187">
        <v>196</v>
      </c>
      <c r="AE1187">
        <v>16.899999999999999</v>
      </c>
      <c r="AF1187">
        <v>8</v>
      </c>
      <c r="AH1187" t="s">
        <v>2493</v>
      </c>
      <c r="AI1187" t="s">
        <v>2494</v>
      </c>
      <c r="AJ1187">
        <v>0.75</v>
      </c>
      <c r="AK1187" t="s">
        <v>61</v>
      </c>
      <c r="AL1187" t="s">
        <v>148</v>
      </c>
      <c r="AM1187" t="s">
        <v>41</v>
      </c>
      <c r="AN1187" t="s">
        <v>2126</v>
      </c>
    </row>
    <row r="1188" spans="1:40">
      <c r="A1188" t="s">
        <v>40</v>
      </c>
      <c r="B1188" s="1">
        <v>42461</v>
      </c>
      <c r="C1188">
        <v>17</v>
      </c>
      <c r="D1188">
        <v>8.1999999999999993</v>
      </c>
      <c r="E1188">
        <f t="shared" si="100"/>
        <v>2.5999999999999996</v>
      </c>
      <c r="F1188">
        <f t="shared" si="96"/>
        <v>159.24999999999994</v>
      </c>
      <c r="G1188">
        <v>13.1</v>
      </c>
      <c r="H1188">
        <v>17</v>
      </c>
      <c r="I1188">
        <v>8.1</v>
      </c>
      <c r="J1188">
        <v>13</v>
      </c>
      <c r="K1188">
        <v>5.3</v>
      </c>
      <c r="L1188">
        <v>63.1</v>
      </c>
      <c r="M1188">
        <v>0</v>
      </c>
      <c r="N1188">
        <v>33.274000000000001</v>
      </c>
      <c r="O1188">
        <v>4.571999999999993</v>
      </c>
      <c r="P1188">
        <f t="shared" si="97"/>
        <v>164.84599999999995</v>
      </c>
      <c r="Q1188">
        <f t="shared" si="98"/>
        <v>116.58599999999973</v>
      </c>
      <c r="R1188">
        <f t="shared" si="99"/>
        <v>180.08599999999979</v>
      </c>
      <c r="S1188">
        <v>0</v>
      </c>
      <c r="T1188">
        <v>0</v>
      </c>
      <c r="V1188">
        <v>0</v>
      </c>
      <c r="W1188">
        <v>0</v>
      </c>
      <c r="X1188">
        <v>40.700000000000003</v>
      </c>
      <c r="Y1188">
        <v>21.9</v>
      </c>
      <c r="Z1188">
        <v>321.89999999999998</v>
      </c>
      <c r="AA1188">
        <v>1012.7</v>
      </c>
      <c r="AB1188">
        <v>12</v>
      </c>
      <c r="AC1188">
        <v>15.7</v>
      </c>
      <c r="AD1188">
        <v>252.1</v>
      </c>
      <c r="AE1188">
        <v>21.7</v>
      </c>
      <c r="AF1188">
        <v>9</v>
      </c>
      <c r="AH1188" t="s">
        <v>2495</v>
      </c>
      <c r="AI1188" t="s">
        <v>2496</v>
      </c>
      <c r="AJ1188">
        <v>0.81</v>
      </c>
      <c r="AK1188" t="s">
        <v>54</v>
      </c>
      <c r="AL1188" t="s">
        <v>55</v>
      </c>
      <c r="AM1188" t="s">
        <v>56</v>
      </c>
      <c r="AN1188" t="s">
        <v>46</v>
      </c>
    </row>
    <row r="1189" spans="1:40">
      <c r="A1189" t="s">
        <v>40</v>
      </c>
      <c r="B1189" s="1">
        <v>42462</v>
      </c>
      <c r="C1189">
        <v>16.100000000000001</v>
      </c>
      <c r="D1189">
        <v>6.9</v>
      </c>
      <c r="E1189">
        <f t="shared" si="100"/>
        <v>1.5</v>
      </c>
      <c r="F1189">
        <f t="shared" si="96"/>
        <v>160.74999999999994</v>
      </c>
      <c r="G1189">
        <v>10.9</v>
      </c>
      <c r="H1189">
        <v>16.100000000000001</v>
      </c>
      <c r="I1189">
        <v>4.9000000000000004</v>
      </c>
      <c r="J1189">
        <v>10.4</v>
      </c>
      <c r="K1189">
        <v>0.5</v>
      </c>
      <c r="L1189">
        <v>51.1</v>
      </c>
      <c r="M1189">
        <v>0</v>
      </c>
      <c r="N1189">
        <v>0</v>
      </c>
      <c r="O1189">
        <v>4.3179999999999978</v>
      </c>
      <c r="P1189">
        <f t="shared" si="97"/>
        <v>185.16599999999997</v>
      </c>
      <c r="Q1189">
        <f t="shared" si="98"/>
        <v>149.3519999999998</v>
      </c>
      <c r="R1189">
        <f t="shared" si="99"/>
        <v>212.59799999999962</v>
      </c>
      <c r="S1189">
        <v>0</v>
      </c>
      <c r="T1189">
        <v>0</v>
      </c>
      <c r="V1189">
        <v>0</v>
      </c>
      <c r="W1189">
        <v>0</v>
      </c>
      <c r="X1189">
        <v>39.6</v>
      </c>
      <c r="Y1189">
        <v>23.9</v>
      </c>
      <c r="Z1189">
        <v>307.10000000000002</v>
      </c>
      <c r="AA1189">
        <v>1017.9</v>
      </c>
      <c r="AB1189">
        <v>4.3</v>
      </c>
      <c r="AC1189">
        <v>15.9</v>
      </c>
      <c r="AD1189">
        <v>304.3</v>
      </c>
      <c r="AE1189">
        <v>26.3</v>
      </c>
      <c r="AF1189">
        <v>10</v>
      </c>
      <c r="AH1189" t="s">
        <v>2497</v>
      </c>
      <c r="AI1189" t="s">
        <v>2498</v>
      </c>
      <c r="AJ1189">
        <v>0.84</v>
      </c>
      <c r="AK1189" t="s">
        <v>54</v>
      </c>
      <c r="AL1189" t="s">
        <v>55</v>
      </c>
      <c r="AM1189" t="s">
        <v>56</v>
      </c>
      <c r="AN1189" t="s">
        <v>46</v>
      </c>
    </row>
    <row r="1190" spans="1:40">
      <c r="A1190" t="s">
        <v>40</v>
      </c>
      <c r="B1190" s="1">
        <v>42463</v>
      </c>
      <c r="C1190">
        <v>22</v>
      </c>
      <c r="D1190">
        <v>3</v>
      </c>
      <c r="E1190">
        <f t="shared" si="100"/>
        <v>2.5</v>
      </c>
      <c r="F1190">
        <f t="shared" si="96"/>
        <v>163.24999999999994</v>
      </c>
      <c r="G1190">
        <v>12</v>
      </c>
      <c r="H1190">
        <v>22</v>
      </c>
      <c r="I1190">
        <v>3</v>
      </c>
      <c r="J1190">
        <v>11.9</v>
      </c>
      <c r="K1190">
        <v>1.7</v>
      </c>
      <c r="L1190">
        <v>56.8</v>
      </c>
      <c r="M1190">
        <v>0</v>
      </c>
      <c r="N1190">
        <v>0</v>
      </c>
      <c r="O1190">
        <v>4.0640000000000036</v>
      </c>
      <c r="P1190">
        <f t="shared" si="97"/>
        <v>173.7359999999999</v>
      </c>
      <c r="Q1190">
        <f t="shared" si="98"/>
        <v>149.09799999999973</v>
      </c>
      <c r="R1190">
        <f t="shared" si="99"/>
        <v>211.83599999999967</v>
      </c>
      <c r="S1190">
        <v>0</v>
      </c>
      <c r="T1190">
        <v>0</v>
      </c>
      <c r="V1190">
        <v>0</v>
      </c>
      <c r="W1190">
        <v>0</v>
      </c>
      <c r="X1190">
        <v>47.8</v>
      </c>
      <c r="Y1190">
        <v>14.5</v>
      </c>
      <c r="Z1190">
        <v>226.5</v>
      </c>
      <c r="AA1190">
        <v>1021.2</v>
      </c>
      <c r="AB1190">
        <v>0</v>
      </c>
      <c r="AC1190">
        <v>15.7</v>
      </c>
      <c r="AD1190">
        <v>302.8</v>
      </c>
      <c r="AE1190">
        <v>26</v>
      </c>
      <c r="AF1190">
        <v>10</v>
      </c>
      <c r="AH1190" t="s">
        <v>2499</v>
      </c>
      <c r="AI1190" t="s">
        <v>2500</v>
      </c>
      <c r="AJ1190">
        <v>0.87</v>
      </c>
      <c r="AK1190" t="s">
        <v>54</v>
      </c>
      <c r="AL1190" t="s">
        <v>55</v>
      </c>
      <c r="AM1190" t="s">
        <v>56</v>
      </c>
      <c r="AN1190" t="s">
        <v>46</v>
      </c>
    </row>
    <row r="1191" spans="1:40">
      <c r="A1191" t="s">
        <v>40</v>
      </c>
      <c r="B1191" s="1">
        <v>42464</v>
      </c>
      <c r="C1191">
        <v>25.1</v>
      </c>
      <c r="D1191">
        <v>7.9</v>
      </c>
      <c r="E1191">
        <f t="shared" si="100"/>
        <v>6.5</v>
      </c>
      <c r="F1191">
        <f t="shared" si="96"/>
        <v>169.74999999999994</v>
      </c>
      <c r="G1191">
        <v>16.3</v>
      </c>
      <c r="H1191">
        <v>25.1</v>
      </c>
      <c r="I1191">
        <v>6.4</v>
      </c>
      <c r="J1191">
        <v>16.100000000000001</v>
      </c>
      <c r="K1191">
        <v>5.2</v>
      </c>
      <c r="L1191">
        <v>52.2</v>
      </c>
      <c r="M1191">
        <v>4.8000000000000001E-2</v>
      </c>
      <c r="N1191">
        <v>0</v>
      </c>
      <c r="O1191">
        <v>4.0640000000000036</v>
      </c>
      <c r="P1191">
        <f t="shared" si="97"/>
        <v>174.24399999999991</v>
      </c>
      <c r="Q1191">
        <f t="shared" si="98"/>
        <v>149.09799999999973</v>
      </c>
      <c r="R1191">
        <f t="shared" si="99"/>
        <v>211.07399999999984</v>
      </c>
      <c r="S1191">
        <v>100</v>
      </c>
      <c r="T1191">
        <v>4.17</v>
      </c>
      <c r="U1191" t="s">
        <v>41</v>
      </c>
      <c r="V1191">
        <v>0</v>
      </c>
      <c r="W1191">
        <v>0</v>
      </c>
      <c r="X1191">
        <v>33.6</v>
      </c>
      <c r="Y1191">
        <v>22</v>
      </c>
      <c r="Z1191">
        <v>246.5</v>
      </c>
      <c r="AA1191">
        <v>1019.8</v>
      </c>
      <c r="AB1191">
        <v>0</v>
      </c>
      <c r="AC1191">
        <v>16</v>
      </c>
      <c r="AD1191">
        <v>298.3</v>
      </c>
      <c r="AE1191">
        <v>25.8</v>
      </c>
      <c r="AF1191">
        <v>9</v>
      </c>
      <c r="AH1191" t="s">
        <v>2501</v>
      </c>
      <c r="AI1191" t="s">
        <v>2502</v>
      </c>
      <c r="AJ1191">
        <v>0.91</v>
      </c>
      <c r="AK1191" t="s">
        <v>151</v>
      </c>
      <c r="AL1191" t="s">
        <v>152</v>
      </c>
      <c r="AM1191" t="s">
        <v>41</v>
      </c>
      <c r="AN1191" t="s">
        <v>2129</v>
      </c>
    </row>
    <row r="1192" spans="1:40">
      <c r="A1192" t="s">
        <v>40</v>
      </c>
      <c r="B1192" s="1">
        <v>42465</v>
      </c>
      <c r="C1192">
        <v>21.1</v>
      </c>
      <c r="D1192">
        <v>7.4</v>
      </c>
      <c r="E1192">
        <f t="shared" si="100"/>
        <v>4.25</v>
      </c>
      <c r="F1192">
        <f t="shared" si="96"/>
        <v>173.99999999999994</v>
      </c>
      <c r="G1192">
        <v>14</v>
      </c>
      <c r="H1192">
        <v>21.1</v>
      </c>
      <c r="I1192">
        <v>6.6</v>
      </c>
      <c r="J1192">
        <v>13.8</v>
      </c>
      <c r="K1192">
        <v>3.6</v>
      </c>
      <c r="L1192">
        <v>52.1</v>
      </c>
      <c r="M1192">
        <v>0</v>
      </c>
      <c r="N1192">
        <v>0</v>
      </c>
      <c r="O1192">
        <v>4.3179999999999978</v>
      </c>
      <c r="P1192">
        <f t="shared" si="97"/>
        <v>174.49799999999988</v>
      </c>
      <c r="Q1192">
        <f t="shared" si="98"/>
        <v>149.35199999999969</v>
      </c>
      <c r="R1192">
        <f t="shared" si="99"/>
        <v>210.56599999999992</v>
      </c>
      <c r="S1192">
        <v>0</v>
      </c>
      <c r="T1192">
        <v>0</v>
      </c>
      <c r="V1192">
        <v>0</v>
      </c>
      <c r="W1192">
        <v>0</v>
      </c>
      <c r="X1192">
        <v>36.9</v>
      </c>
      <c r="Y1192">
        <v>22</v>
      </c>
      <c r="Z1192">
        <v>67.3</v>
      </c>
      <c r="AA1192">
        <v>1024.0999999999999</v>
      </c>
      <c r="AB1192">
        <v>0.1</v>
      </c>
      <c r="AC1192">
        <v>15.8</v>
      </c>
      <c r="AD1192">
        <v>300.3</v>
      </c>
      <c r="AE1192">
        <v>25.9</v>
      </c>
      <c r="AF1192">
        <v>9</v>
      </c>
      <c r="AH1192" t="s">
        <v>2503</v>
      </c>
      <c r="AI1192" t="s">
        <v>2504</v>
      </c>
      <c r="AJ1192">
        <v>0.94</v>
      </c>
      <c r="AK1192" t="s">
        <v>54</v>
      </c>
      <c r="AL1192" t="s">
        <v>55</v>
      </c>
      <c r="AM1192" t="s">
        <v>56</v>
      </c>
      <c r="AN1192" t="s">
        <v>2129</v>
      </c>
    </row>
    <row r="1193" spans="1:40">
      <c r="A1193" t="s">
        <v>40</v>
      </c>
      <c r="B1193" s="1">
        <v>42466</v>
      </c>
      <c r="C1193">
        <v>21.1</v>
      </c>
      <c r="D1193">
        <v>8.1</v>
      </c>
      <c r="E1193">
        <f t="shared" si="100"/>
        <v>4.6000000000000014</v>
      </c>
      <c r="F1193">
        <f t="shared" si="96"/>
        <v>178.59999999999994</v>
      </c>
      <c r="G1193">
        <v>14.4</v>
      </c>
      <c r="H1193">
        <v>21.1</v>
      </c>
      <c r="I1193">
        <v>8.1</v>
      </c>
      <c r="J1193">
        <v>14.4</v>
      </c>
      <c r="K1193">
        <v>5.3</v>
      </c>
      <c r="L1193">
        <v>57.8</v>
      </c>
      <c r="M1193">
        <v>3.0059999999999998</v>
      </c>
      <c r="N1193">
        <v>0</v>
      </c>
      <c r="O1193">
        <v>4.3179999999999978</v>
      </c>
      <c r="P1193">
        <f t="shared" si="97"/>
        <v>172.9739999999999</v>
      </c>
      <c r="Q1193">
        <f t="shared" si="98"/>
        <v>148.84399999999971</v>
      </c>
      <c r="R1193">
        <f t="shared" si="99"/>
        <v>210.05799999999977</v>
      </c>
      <c r="S1193">
        <v>100</v>
      </c>
      <c r="T1193">
        <v>12.5</v>
      </c>
      <c r="U1193" t="s">
        <v>41</v>
      </c>
      <c r="V1193">
        <v>0</v>
      </c>
      <c r="W1193">
        <v>0</v>
      </c>
      <c r="X1193">
        <v>62.1</v>
      </c>
      <c r="Y1193">
        <v>36</v>
      </c>
      <c r="Z1193">
        <v>184</v>
      </c>
      <c r="AA1193">
        <v>1014.9</v>
      </c>
      <c r="AB1193">
        <v>15</v>
      </c>
      <c r="AC1193">
        <v>14.4</v>
      </c>
      <c r="AD1193">
        <v>200.2</v>
      </c>
      <c r="AE1193">
        <v>17.3</v>
      </c>
      <c r="AF1193">
        <v>9</v>
      </c>
      <c r="AH1193" t="s">
        <v>2505</v>
      </c>
      <c r="AI1193" t="s">
        <v>2506</v>
      </c>
      <c r="AJ1193">
        <v>0.97</v>
      </c>
      <c r="AK1193" t="s">
        <v>151</v>
      </c>
      <c r="AL1193" t="s">
        <v>238</v>
      </c>
      <c r="AM1193" t="s">
        <v>41</v>
      </c>
      <c r="AN1193" t="s">
        <v>46</v>
      </c>
    </row>
    <row r="1194" spans="1:40">
      <c r="A1194" t="s">
        <v>40</v>
      </c>
      <c r="B1194" s="1">
        <v>42467</v>
      </c>
      <c r="C1194">
        <v>23.9</v>
      </c>
      <c r="D1194">
        <v>5.2</v>
      </c>
      <c r="E1194">
        <f t="shared" si="100"/>
        <v>4.5499999999999989</v>
      </c>
      <c r="F1194">
        <f t="shared" si="96"/>
        <v>183.14999999999995</v>
      </c>
      <c r="G1194">
        <v>14.4</v>
      </c>
      <c r="H1194">
        <v>23.9</v>
      </c>
      <c r="I1194">
        <v>4.2</v>
      </c>
      <c r="J1194">
        <v>14.3</v>
      </c>
      <c r="K1194">
        <v>5.2</v>
      </c>
      <c r="L1194">
        <v>62.2</v>
      </c>
      <c r="M1194">
        <v>0</v>
      </c>
      <c r="N1194">
        <v>4.5719999999999992</v>
      </c>
      <c r="O1194">
        <v>4.3179999999999525</v>
      </c>
      <c r="P1194">
        <f t="shared" si="97"/>
        <v>172.97399999999988</v>
      </c>
      <c r="Q1194">
        <f t="shared" si="98"/>
        <v>148.58999999999975</v>
      </c>
      <c r="R1194">
        <f t="shared" si="99"/>
        <v>209.29599999999982</v>
      </c>
      <c r="S1194">
        <v>0</v>
      </c>
      <c r="T1194">
        <v>0</v>
      </c>
      <c r="V1194">
        <v>0</v>
      </c>
      <c r="W1194">
        <v>0</v>
      </c>
      <c r="X1194">
        <v>47.5</v>
      </c>
      <c r="Y1194">
        <v>27.6</v>
      </c>
      <c r="Z1194">
        <v>291.10000000000002</v>
      </c>
      <c r="AA1194">
        <v>1012.3</v>
      </c>
      <c r="AB1194">
        <v>7.3</v>
      </c>
      <c r="AC1194">
        <v>15</v>
      </c>
      <c r="AD1194">
        <v>299.10000000000002</v>
      </c>
      <c r="AE1194">
        <v>25.9</v>
      </c>
      <c r="AF1194">
        <v>9</v>
      </c>
      <c r="AH1194" t="s">
        <v>2507</v>
      </c>
      <c r="AI1194" t="s">
        <v>2508</v>
      </c>
      <c r="AJ1194">
        <v>0</v>
      </c>
      <c r="AK1194" t="s">
        <v>54</v>
      </c>
      <c r="AL1194" t="s">
        <v>55</v>
      </c>
      <c r="AM1194" t="s">
        <v>56</v>
      </c>
      <c r="AN1194" t="s">
        <v>46</v>
      </c>
    </row>
    <row r="1195" spans="1:40">
      <c r="A1195" t="s">
        <v>40</v>
      </c>
      <c r="B1195" s="1">
        <v>42468</v>
      </c>
      <c r="C1195">
        <v>17.100000000000001</v>
      </c>
      <c r="D1195">
        <v>3.2</v>
      </c>
      <c r="E1195">
        <f t="shared" si="100"/>
        <v>0.15000000000000036</v>
      </c>
      <c r="F1195">
        <f t="shared" si="96"/>
        <v>183.29999999999995</v>
      </c>
      <c r="G1195">
        <v>10.9</v>
      </c>
      <c r="H1195">
        <v>17.100000000000001</v>
      </c>
      <c r="I1195">
        <v>3.2</v>
      </c>
      <c r="J1195">
        <v>10.8</v>
      </c>
      <c r="K1195">
        <v>-0.2</v>
      </c>
      <c r="L1195">
        <v>52.5</v>
      </c>
      <c r="M1195">
        <v>0</v>
      </c>
      <c r="N1195">
        <v>0</v>
      </c>
      <c r="O1195">
        <v>4.3180000000000431</v>
      </c>
      <c r="P1195">
        <f t="shared" si="97"/>
        <v>177.54599999999994</v>
      </c>
      <c r="Q1195">
        <f t="shared" si="98"/>
        <v>150.62199999999979</v>
      </c>
      <c r="R1195">
        <f t="shared" si="99"/>
        <v>211.83599999999979</v>
      </c>
      <c r="S1195">
        <v>0</v>
      </c>
      <c r="T1195">
        <v>0</v>
      </c>
      <c r="V1195">
        <v>0</v>
      </c>
      <c r="W1195">
        <v>0</v>
      </c>
      <c r="X1195">
        <v>51</v>
      </c>
      <c r="Y1195">
        <v>34.200000000000003</v>
      </c>
      <c r="Z1195">
        <v>309.2</v>
      </c>
      <c r="AA1195">
        <v>1018.5</v>
      </c>
      <c r="AB1195">
        <v>0.5</v>
      </c>
      <c r="AC1195">
        <v>15.8</v>
      </c>
      <c r="AD1195">
        <v>311.3</v>
      </c>
      <c r="AE1195">
        <v>26.8</v>
      </c>
      <c r="AF1195">
        <v>10</v>
      </c>
      <c r="AH1195" t="s">
        <v>2509</v>
      </c>
      <c r="AI1195" t="s">
        <v>2510</v>
      </c>
      <c r="AJ1195">
        <v>0.04</v>
      </c>
      <c r="AK1195" t="s">
        <v>54</v>
      </c>
      <c r="AL1195" t="s">
        <v>55</v>
      </c>
      <c r="AM1195" t="s">
        <v>56</v>
      </c>
      <c r="AN1195" t="s">
        <v>46</v>
      </c>
    </row>
    <row r="1196" spans="1:40">
      <c r="A1196" t="s">
        <v>40</v>
      </c>
      <c r="B1196" s="1">
        <v>42469</v>
      </c>
      <c r="C1196">
        <v>18</v>
      </c>
      <c r="D1196">
        <v>3.1</v>
      </c>
      <c r="E1196">
        <f t="shared" si="100"/>
        <v>0.55000000000000071</v>
      </c>
      <c r="F1196">
        <f t="shared" si="96"/>
        <v>183.84999999999997</v>
      </c>
      <c r="G1196">
        <v>10</v>
      </c>
      <c r="H1196">
        <v>18</v>
      </c>
      <c r="I1196">
        <v>1.6</v>
      </c>
      <c r="J1196">
        <v>9.6</v>
      </c>
      <c r="K1196">
        <v>-0.7</v>
      </c>
      <c r="L1196">
        <v>52.8</v>
      </c>
      <c r="M1196">
        <v>0</v>
      </c>
      <c r="N1196">
        <v>0</v>
      </c>
      <c r="O1196">
        <v>4.571999999999993</v>
      </c>
      <c r="P1196">
        <f t="shared" si="97"/>
        <v>148.84399999999988</v>
      </c>
      <c r="Q1196">
        <f t="shared" si="98"/>
        <v>148.08199999999988</v>
      </c>
      <c r="R1196">
        <f t="shared" si="99"/>
        <v>211.32799999999963</v>
      </c>
      <c r="S1196">
        <v>0</v>
      </c>
      <c r="T1196">
        <v>0</v>
      </c>
      <c r="V1196">
        <v>0</v>
      </c>
      <c r="W1196">
        <v>0</v>
      </c>
      <c r="X1196">
        <v>41</v>
      </c>
      <c r="Y1196">
        <v>22.3</v>
      </c>
      <c r="Z1196">
        <v>55</v>
      </c>
      <c r="AA1196">
        <v>1021.8</v>
      </c>
      <c r="AB1196">
        <v>0.3</v>
      </c>
      <c r="AC1196">
        <v>15.8</v>
      </c>
      <c r="AD1196">
        <v>301.8</v>
      </c>
      <c r="AE1196">
        <v>26</v>
      </c>
      <c r="AF1196">
        <v>9</v>
      </c>
      <c r="AH1196" t="s">
        <v>2511</v>
      </c>
      <c r="AI1196" t="s">
        <v>2512</v>
      </c>
      <c r="AJ1196">
        <v>0.08</v>
      </c>
      <c r="AK1196" t="s">
        <v>54</v>
      </c>
      <c r="AL1196" t="s">
        <v>55</v>
      </c>
      <c r="AM1196" t="s">
        <v>56</v>
      </c>
      <c r="AN1196" t="s">
        <v>2129</v>
      </c>
    </row>
    <row r="1197" spans="1:40">
      <c r="A1197" t="s">
        <v>40</v>
      </c>
      <c r="B1197" s="1">
        <v>42470</v>
      </c>
      <c r="C1197">
        <v>26.1</v>
      </c>
      <c r="D1197">
        <v>10.8</v>
      </c>
      <c r="E1197">
        <f t="shared" si="100"/>
        <v>8.4500000000000028</v>
      </c>
      <c r="F1197">
        <f t="shared" si="96"/>
        <v>192.29999999999995</v>
      </c>
      <c r="G1197">
        <v>18.2</v>
      </c>
      <c r="H1197">
        <v>26.1</v>
      </c>
      <c r="I1197">
        <v>10.8</v>
      </c>
      <c r="J1197">
        <v>18.2</v>
      </c>
      <c r="K1197">
        <v>3.8</v>
      </c>
      <c r="L1197">
        <v>40.1</v>
      </c>
      <c r="M1197">
        <v>0.13100000000000001</v>
      </c>
      <c r="N1197">
        <v>0</v>
      </c>
      <c r="O1197">
        <v>4.8260000000000325</v>
      </c>
      <c r="P1197">
        <f t="shared" si="97"/>
        <v>90.67799999999994</v>
      </c>
      <c r="Q1197">
        <f t="shared" si="98"/>
        <v>131.57199999999972</v>
      </c>
      <c r="R1197">
        <f t="shared" si="99"/>
        <v>210.81999999999971</v>
      </c>
      <c r="S1197">
        <v>100</v>
      </c>
      <c r="T1197">
        <v>4.17</v>
      </c>
      <c r="U1197" t="s">
        <v>41</v>
      </c>
      <c r="V1197">
        <v>0</v>
      </c>
      <c r="W1197">
        <v>0</v>
      </c>
      <c r="X1197">
        <v>58</v>
      </c>
      <c r="Y1197">
        <v>35.4</v>
      </c>
      <c r="Z1197">
        <v>172.5</v>
      </c>
      <c r="AA1197">
        <v>1018.6</v>
      </c>
      <c r="AB1197">
        <v>5.8</v>
      </c>
      <c r="AC1197">
        <v>15.4</v>
      </c>
      <c r="AD1197">
        <v>252.5</v>
      </c>
      <c r="AE1197">
        <v>21.8</v>
      </c>
      <c r="AF1197">
        <v>8</v>
      </c>
      <c r="AH1197" t="s">
        <v>2513</v>
      </c>
      <c r="AI1197" t="s">
        <v>2514</v>
      </c>
      <c r="AJ1197">
        <v>0.11</v>
      </c>
      <c r="AK1197" t="s">
        <v>151</v>
      </c>
      <c r="AL1197" t="s">
        <v>152</v>
      </c>
      <c r="AM1197" t="s">
        <v>41</v>
      </c>
      <c r="AN1197" t="s">
        <v>46</v>
      </c>
    </row>
    <row r="1198" spans="1:40">
      <c r="A1198" t="s">
        <v>40</v>
      </c>
      <c r="B1198" s="1">
        <v>42471</v>
      </c>
      <c r="C1198">
        <v>19</v>
      </c>
      <c r="D1198">
        <v>13.9</v>
      </c>
      <c r="E1198">
        <f t="shared" si="100"/>
        <v>6.4499999999999993</v>
      </c>
      <c r="F1198">
        <f t="shared" si="96"/>
        <v>198.74999999999994</v>
      </c>
      <c r="G1198">
        <v>15.6</v>
      </c>
      <c r="H1198">
        <v>19</v>
      </c>
      <c r="I1198">
        <v>13.9</v>
      </c>
      <c r="J1198">
        <v>15.6</v>
      </c>
      <c r="K1198">
        <v>13.3</v>
      </c>
      <c r="L1198">
        <v>87.4</v>
      </c>
      <c r="M1198">
        <v>25.475000000000001</v>
      </c>
      <c r="N1198">
        <v>0</v>
      </c>
      <c r="O1198">
        <v>4.571999999999993</v>
      </c>
      <c r="P1198">
        <f t="shared" si="97"/>
        <v>58.673999999999921</v>
      </c>
      <c r="Q1198">
        <f t="shared" si="98"/>
        <v>130.5559999999997</v>
      </c>
      <c r="R1198">
        <f t="shared" si="99"/>
        <v>209.29599999999971</v>
      </c>
      <c r="S1198">
        <v>100</v>
      </c>
      <c r="T1198">
        <v>45.83</v>
      </c>
      <c r="U1198" t="s">
        <v>41</v>
      </c>
      <c r="V1198">
        <v>0</v>
      </c>
      <c r="W1198">
        <v>0</v>
      </c>
      <c r="X1198">
        <v>50</v>
      </c>
      <c r="Y1198">
        <v>25.4</v>
      </c>
      <c r="Z1198">
        <v>155.5</v>
      </c>
      <c r="AA1198">
        <v>1016.9</v>
      </c>
      <c r="AB1198">
        <v>63.8</v>
      </c>
      <c r="AC1198">
        <v>11.9</v>
      </c>
      <c r="AD1198">
        <v>123</v>
      </c>
      <c r="AE1198">
        <v>10.6</v>
      </c>
      <c r="AF1198">
        <v>4</v>
      </c>
      <c r="AH1198" t="s">
        <v>2515</v>
      </c>
      <c r="AI1198" t="s">
        <v>2516</v>
      </c>
      <c r="AJ1198">
        <v>0.14000000000000001</v>
      </c>
      <c r="AK1198" t="s">
        <v>61</v>
      </c>
      <c r="AL1198" t="s">
        <v>355</v>
      </c>
      <c r="AM1198" t="s">
        <v>41</v>
      </c>
      <c r="AN1198" t="s">
        <v>2126</v>
      </c>
    </row>
    <row r="1199" spans="1:40">
      <c r="A1199" t="s">
        <v>40</v>
      </c>
      <c r="B1199" s="1">
        <v>42472</v>
      </c>
      <c r="C1199">
        <v>19</v>
      </c>
      <c r="D1199">
        <v>8.3000000000000007</v>
      </c>
      <c r="E1199">
        <f t="shared" si="100"/>
        <v>3.6500000000000004</v>
      </c>
      <c r="F1199">
        <f t="shared" si="96"/>
        <v>202.39999999999995</v>
      </c>
      <c r="G1199">
        <v>12.8</v>
      </c>
      <c r="H1199">
        <v>19</v>
      </c>
      <c r="I1199">
        <v>5.9</v>
      </c>
      <c r="J1199">
        <v>12.3</v>
      </c>
      <c r="K1199">
        <v>5.4</v>
      </c>
      <c r="L1199">
        <v>65.599999999999994</v>
      </c>
      <c r="M1199">
        <v>0</v>
      </c>
      <c r="N1199">
        <v>78.993999999999986</v>
      </c>
      <c r="O1199">
        <v>4.571999999999993</v>
      </c>
      <c r="P1199">
        <f t="shared" si="97"/>
        <v>48.005999999999943</v>
      </c>
      <c r="Q1199">
        <f t="shared" si="98"/>
        <v>129.53999999999968</v>
      </c>
      <c r="R1199">
        <f t="shared" si="99"/>
        <v>208.78799999999978</v>
      </c>
      <c r="S1199">
        <v>0</v>
      </c>
      <c r="T1199">
        <v>0</v>
      </c>
      <c r="V1199">
        <v>0</v>
      </c>
      <c r="W1199">
        <v>0</v>
      </c>
      <c r="X1199">
        <v>33.5</v>
      </c>
      <c r="Y1199">
        <v>20.8</v>
      </c>
      <c r="Z1199">
        <v>32.700000000000003</v>
      </c>
      <c r="AA1199">
        <v>1022.4</v>
      </c>
      <c r="AB1199">
        <v>41.1</v>
      </c>
      <c r="AC1199">
        <v>14.9</v>
      </c>
      <c r="AD1199">
        <v>294.60000000000002</v>
      </c>
      <c r="AE1199">
        <v>25.5</v>
      </c>
      <c r="AF1199">
        <v>9</v>
      </c>
      <c r="AH1199" t="s">
        <v>2517</v>
      </c>
      <c r="AI1199" t="s">
        <v>2518</v>
      </c>
      <c r="AJ1199">
        <v>0.18</v>
      </c>
      <c r="AK1199" t="s">
        <v>49</v>
      </c>
      <c r="AL1199" t="s">
        <v>50</v>
      </c>
      <c r="AM1199" t="s">
        <v>51</v>
      </c>
      <c r="AN1199" t="s">
        <v>46</v>
      </c>
    </row>
    <row r="1200" spans="1:40">
      <c r="A1200" t="s">
        <v>40</v>
      </c>
      <c r="B1200" s="1">
        <v>42473</v>
      </c>
      <c r="C1200">
        <v>17</v>
      </c>
      <c r="D1200">
        <v>6.9</v>
      </c>
      <c r="E1200">
        <f t="shared" si="100"/>
        <v>1.9499999999999993</v>
      </c>
      <c r="F1200">
        <f t="shared" si="96"/>
        <v>204.34999999999994</v>
      </c>
      <c r="G1200">
        <v>11.7</v>
      </c>
      <c r="H1200">
        <v>17</v>
      </c>
      <c r="I1200">
        <v>5.4</v>
      </c>
      <c r="J1200">
        <v>11.3</v>
      </c>
      <c r="K1200">
        <v>5.3</v>
      </c>
      <c r="L1200">
        <v>65.900000000000006</v>
      </c>
      <c r="M1200">
        <v>0</v>
      </c>
      <c r="N1200">
        <v>0</v>
      </c>
      <c r="O1200">
        <v>4.571999999999993</v>
      </c>
      <c r="P1200">
        <f t="shared" si="97"/>
        <v>103.12399999999995</v>
      </c>
      <c r="Q1200">
        <f t="shared" si="98"/>
        <v>207.51799999999974</v>
      </c>
      <c r="R1200">
        <f t="shared" si="99"/>
        <v>287.01999999999964</v>
      </c>
      <c r="S1200">
        <v>0</v>
      </c>
      <c r="T1200">
        <v>0</v>
      </c>
      <c r="V1200">
        <v>0</v>
      </c>
      <c r="W1200">
        <v>0</v>
      </c>
      <c r="Y1200">
        <v>12.8</v>
      </c>
      <c r="Z1200">
        <v>39.6</v>
      </c>
      <c r="AA1200">
        <v>1020.8</v>
      </c>
      <c r="AB1200">
        <v>11.6</v>
      </c>
      <c r="AC1200">
        <v>15.9</v>
      </c>
      <c r="AD1200">
        <v>210.4</v>
      </c>
      <c r="AE1200">
        <v>18.100000000000001</v>
      </c>
      <c r="AF1200">
        <v>9</v>
      </c>
      <c r="AH1200" t="s">
        <v>2519</v>
      </c>
      <c r="AI1200" t="s">
        <v>2520</v>
      </c>
      <c r="AJ1200">
        <v>0.25</v>
      </c>
      <c r="AK1200" t="s">
        <v>54</v>
      </c>
      <c r="AL1200" t="s">
        <v>55</v>
      </c>
      <c r="AM1200" t="s">
        <v>56</v>
      </c>
      <c r="AN1200" t="s">
        <v>46</v>
      </c>
    </row>
    <row r="1201" spans="1:40">
      <c r="A1201" t="s">
        <v>40</v>
      </c>
      <c r="B1201" s="1">
        <v>42474</v>
      </c>
      <c r="C1201">
        <v>18.2</v>
      </c>
      <c r="D1201">
        <v>9.1</v>
      </c>
      <c r="E1201">
        <f t="shared" si="100"/>
        <v>3.6499999999999986</v>
      </c>
      <c r="F1201">
        <f t="shared" si="96"/>
        <v>207.99999999999994</v>
      </c>
      <c r="G1201">
        <v>13.9</v>
      </c>
      <c r="H1201">
        <v>18.2</v>
      </c>
      <c r="I1201">
        <v>7.8</v>
      </c>
      <c r="J1201">
        <v>13.8</v>
      </c>
      <c r="K1201">
        <v>11.7</v>
      </c>
      <c r="L1201">
        <v>87.1</v>
      </c>
      <c r="M1201">
        <v>1.48</v>
      </c>
      <c r="N1201">
        <v>0</v>
      </c>
      <c r="O1201">
        <v>4.8259999999999419</v>
      </c>
      <c r="P1201">
        <f t="shared" si="97"/>
        <v>79.501999999999967</v>
      </c>
      <c r="Q1201">
        <f t="shared" si="98"/>
        <v>206.50199999999973</v>
      </c>
      <c r="R1201">
        <f t="shared" si="99"/>
        <v>286.25799999999958</v>
      </c>
      <c r="S1201">
        <v>100</v>
      </c>
      <c r="T1201">
        <v>25</v>
      </c>
      <c r="U1201" t="s">
        <v>41</v>
      </c>
      <c r="V1201">
        <v>0</v>
      </c>
      <c r="W1201">
        <v>0</v>
      </c>
      <c r="Y1201">
        <v>12.7</v>
      </c>
      <c r="Z1201">
        <v>69.400000000000006</v>
      </c>
      <c r="AA1201">
        <v>1017.8</v>
      </c>
      <c r="AB1201">
        <v>67.2</v>
      </c>
      <c r="AC1201">
        <v>13.6</v>
      </c>
      <c r="AD1201">
        <v>196.4</v>
      </c>
      <c r="AE1201">
        <v>17</v>
      </c>
      <c r="AF1201">
        <v>8</v>
      </c>
      <c r="AH1201" t="s">
        <v>2521</v>
      </c>
      <c r="AI1201" t="s">
        <v>2522</v>
      </c>
      <c r="AJ1201">
        <v>0.25</v>
      </c>
      <c r="AK1201" t="s">
        <v>61</v>
      </c>
      <c r="AL1201" t="s">
        <v>148</v>
      </c>
      <c r="AM1201" t="s">
        <v>41</v>
      </c>
      <c r="AN1201" t="s">
        <v>46</v>
      </c>
    </row>
    <row r="1202" spans="1:40">
      <c r="A1202" t="s">
        <v>40</v>
      </c>
      <c r="B1202" s="1">
        <v>42475</v>
      </c>
      <c r="C1202">
        <v>17.100000000000001</v>
      </c>
      <c r="D1202">
        <v>12.2</v>
      </c>
      <c r="E1202">
        <f t="shared" si="100"/>
        <v>4.6500000000000004</v>
      </c>
      <c r="F1202">
        <f t="shared" si="96"/>
        <v>212.64999999999995</v>
      </c>
      <c r="G1202">
        <v>14</v>
      </c>
      <c r="H1202">
        <v>17.100000000000001</v>
      </c>
      <c r="I1202">
        <v>12.2</v>
      </c>
      <c r="J1202">
        <v>14</v>
      </c>
      <c r="K1202">
        <v>12.6</v>
      </c>
      <c r="L1202">
        <v>91.5</v>
      </c>
      <c r="M1202">
        <v>7.6660000000000004</v>
      </c>
      <c r="N1202">
        <v>6.6040000000000001</v>
      </c>
      <c r="O1202">
        <v>4.5720000000000827</v>
      </c>
      <c r="P1202">
        <f t="shared" si="97"/>
        <v>78.232000000000042</v>
      </c>
      <c r="Q1202">
        <f t="shared" si="98"/>
        <v>205.48599999999976</v>
      </c>
      <c r="R1202">
        <f t="shared" si="99"/>
        <v>285.49599999999987</v>
      </c>
      <c r="S1202">
        <v>100</v>
      </c>
      <c r="T1202">
        <v>33.33</v>
      </c>
      <c r="U1202" t="s">
        <v>41</v>
      </c>
      <c r="V1202">
        <v>0</v>
      </c>
      <c r="W1202">
        <v>0</v>
      </c>
      <c r="X1202">
        <v>40.1</v>
      </c>
      <c r="Y1202">
        <v>23.2</v>
      </c>
      <c r="Z1202">
        <v>117.6</v>
      </c>
      <c r="AA1202">
        <v>1018.4</v>
      </c>
      <c r="AB1202">
        <v>68.8</v>
      </c>
      <c r="AC1202">
        <v>10.4</v>
      </c>
      <c r="AD1202">
        <v>99.9</v>
      </c>
      <c r="AE1202">
        <v>8.6999999999999993</v>
      </c>
      <c r="AF1202">
        <v>4</v>
      </c>
      <c r="AH1202" t="s">
        <v>2523</v>
      </c>
      <c r="AI1202" t="s">
        <v>2524</v>
      </c>
      <c r="AJ1202">
        <v>0.28000000000000003</v>
      </c>
      <c r="AK1202" t="s">
        <v>61</v>
      </c>
      <c r="AL1202" t="s">
        <v>79</v>
      </c>
      <c r="AM1202" t="s">
        <v>41</v>
      </c>
      <c r="AN1202" t="s">
        <v>46</v>
      </c>
    </row>
    <row r="1203" spans="1:40">
      <c r="A1203" t="s">
        <v>40</v>
      </c>
      <c r="B1203" s="1">
        <v>42476</v>
      </c>
      <c r="C1203">
        <v>20.3</v>
      </c>
      <c r="D1203">
        <v>13.3</v>
      </c>
      <c r="E1203">
        <f t="shared" si="100"/>
        <v>6.8000000000000007</v>
      </c>
      <c r="F1203">
        <f t="shared" si="96"/>
        <v>219.44999999999996</v>
      </c>
      <c r="G1203">
        <v>16.3</v>
      </c>
      <c r="H1203">
        <v>20.3</v>
      </c>
      <c r="I1203">
        <v>13.3</v>
      </c>
      <c r="J1203">
        <v>16.3</v>
      </c>
      <c r="K1203">
        <v>12.2</v>
      </c>
      <c r="L1203">
        <v>77.3</v>
      </c>
      <c r="M1203">
        <v>0</v>
      </c>
      <c r="N1203">
        <v>29.209999999999997</v>
      </c>
      <c r="O1203">
        <v>4.571999999999993</v>
      </c>
      <c r="P1203">
        <f t="shared" si="97"/>
        <v>84.073999999999941</v>
      </c>
      <c r="Q1203">
        <f t="shared" si="98"/>
        <v>210.56599999999986</v>
      </c>
      <c r="R1203">
        <f t="shared" si="99"/>
        <v>291.33799999999974</v>
      </c>
      <c r="S1203">
        <v>0</v>
      </c>
      <c r="T1203">
        <v>0</v>
      </c>
      <c r="V1203">
        <v>0</v>
      </c>
      <c r="W1203">
        <v>0</v>
      </c>
      <c r="X1203">
        <v>41.8</v>
      </c>
      <c r="Y1203">
        <v>22.9</v>
      </c>
      <c r="Z1203">
        <v>121</v>
      </c>
      <c r="AA1203">
        <v>1021.9</v>
      </c>
      <c r="AB1203">
        <v>73.400000000000006</v>
      </c>
      <c r="AC1203">
        <v>15.8</v>
      </c>
      <c r="AD1203">
        <v>212.8</v>
      </c>
      <c r="AE1203">
        <v>18.600000000000001</v>
      </c>
      <c r="AF1203">
        <v>7</v>
      </c>
      <c r="AH1203" t="s">
        <v>2525</v>
      </c>
      <c r="AI1203" t="s">
        <v>2526</v>
      </c>
      <c r="AJ1203">
        <v>0.31</v>
      </c>
      <c r="AK1203" t="s">
        <v>49</v>
      </c>
      <c r="AL1203" t="s">
        <v>110</v>
      </c>
      <c r="AM1203" t="s">
        <v>51</v>
      </c>
      <c r="AN1203" t="s">
        <v>2129</v>
      </c>
    </row>
    <row r="1204" spans="1:40">
      <c r="A1204" t="s">
        <v>40</v>
      </c>
      <c r="B1204" s="1">
        <v>42477</v>
      </c>
      <c r="C1204">
        <v>24.2</v>
      </c>
      <c r="D1204">
        <v>13.8</v>
      </c>
      <c r="E1204">
        <f t="shared" si="100"/>
        <v>9</v>
      </c>
      <c r="F1204">
        <f t="shared" si="96"/>
        <v>228.44999999999996</v>
      </c>
      <c r="G1204">
        <v>18</v>
      </c>
      <c r="H1204">
        <v>24.2</v>
      </c>
      <c r="I1204">
        <v>13.8</v>
      </c>
      <c r="J1204">
        <v>18</v>
      </c>
      <c r="K1204">
        <v>9.8000000000000007</v>
      </c>
      <c r="L1204">
        <v>62.2</v>
      </c>
      <c r="M1204">
        <v>0</v>
      </c>
      <c r="N1204">
        <v>0</v>
      </c>
      <c r="O1204">
        <v>4.8259999999999419</v>
      </c>
      <c r="P1204">
        <f t="shared" si="97"/>
        <v>112.52199999999996</v>
      </c>
      <c r="Q1204">
        <f t="shared" si="98"/>
        <v>239.0139999999999</v>
      </c>
      <c r="R1204">
        <f t="shared" si="99"/>
        <v>320.03999999999974</v>
      </c>
      <c r="S1204">
        <v>0</v>
      </c>
      <c r="T1204">
        <v>0</v>
      </c>
      <c r="V1204">
        <v>0</v>
      </c>
      <c r="W1204">
        <v>0</v>
      </c>
      <c r="X1204">
        <v>33.5</v>
      </c>
      <c r="Y1204">
        <v>20.3</v>
      </c>
      <c r="Z1204">
        <v>125.7</v>
      </c>
      <c r="AA1204">
        <v>1025.3</v>
      </c>
      <c r="AB1204">
        <v>0.9</v>
      </c>
      <c r="AC1204">
        <v>15.9</v>
      </c>
      <c r="AD1204">
        <v>298.3</v>
      </c>
      <c r="AE1204">
        <v>25.7</v>
      </c>
      <c r="AF1204">
        <v>9</v>
      </c>
      <c r="AH1204" t="s">
        <v>2527</v>
      </c>
      <c r="AI1204" t="s">
        <v>2528</v>
      </c>
      <c r="AJ1204">
        <v>0.35</v>
      </c>
      <c r="AK1204" t="s">
        <v>54</v>
      </c>
      <c r="AL1204" t="s">
        <v>55</v>
      </c>
      <c r="AM1204" t="s">
        <v>56</v>
      </c>
      <c r="AN1204" t="s">
        <v>46</v>
      </c>
    </row>
    <row r="1205" spans="1:40">
      <c r="A1205" t="s">
        <v>40</v>
      </c>
      <c r="B1205" s="1">
        <v>42478</v>
      </c>
      <c r="C1205">
        <v>24.2</v>
      </c>
      <c r="D1205">
        <v>10.7</v>
      </c>
      <c r="E1205">
        <f t="shared" si="100"/>
        <v>7.4499999999999993</v>
      </c>
      <c r="F1205">
        <f t="shared" si="96"/>
        <v>235.89999999999995</v>
      </c>
      <c r="G1205">
        <v>17</v>
      </c>
      <c r="H1205">
        <v>24.2</v>
      </c>
      <c r="I1205">
        <v>10.7</v>
      </c>
      <c r="J1205">
        <v>17</v>
      </c>
      <c r="K1205">
        <v>7.6</v>
      </c>
      <c r="L1205">
        <v>57.2</v>
      </c>
      <c r="M1205">
        <v>0</v>
      </c>
      <c r="N1205">
        <v>0</v>
      </c>
      <c r="O1205">
        <v>4.571999999999993</v>
      </c>
      <c r="P1205">
        <f t="shared" si="97"/>
        <v>110.99800000000002</v>
      </c>
      <c r="Q1205">
        <f t="shared" si="98"/>
        <v>237.99799999999988</v>
      </c>
      <c r="R1205">
        <f t="shared" si="99"/>
        <v>319.27799999999991</v>
      </c>
      <c r="S1205">
        <v>0</v>
      </c>
      <c r="T1205">
        <v>0</v>
      </c>
      <c r="V1205">
        <v>0</v>
      </c>
      <c r="W1205">
        <v>0</v>
      </c>
      <c r="X1205">
        <v>29.5</v>
      </c>
      <c r="Y1205">
        <v>18.2</v>
      </c>
      <c r="Z1205">
        <v>129.5</v>
      </c>
      <c r="AA1205">
        <v>1025.0999999999999</v>
      </c>
      <c r="AB1205">
        <v>1.1000000000000001</v>
      </c>
      <c r="AC1205">
        <v>15.8</v>
      </c>
      <c r="AD1205">
        <v>293.5</v>
      </c>
      <c r="AE1205">
        <v>25.3</v>
      </c>
      <c r="AF1205">
        <v>10</v>
      </c>
      <c r="AH1205" t="s">
        <v>2529</v>
      </c>
      <c r="AI1205" t="s">
        <v>2530</v>
      </c>
      <c r="AJ1205">
        <v>0.38</v>
      </c>
      <c r="AK1205" t="s">
        <v>54</v>
      </c>
      <c r="AL1205" t="s">
        <v>55</v>
      </c>
      <c r="AM1205" t="s">
        <v>56</v>
      </c>
      <c r="AN1205" t="s">
        <v>46</v>
      </c>
    </row>
    <row r="1206" spans="1:40">
      <c r="A1206" t="s">
        <v>40</v>
      </c>
      <c r="B1206" s="1">
        <v>42479</v>
      </c>
      <c r="C1206">
        <v>19.3</v>
      </c>
      <c r="D1206">
        <v>12</v>
      </c>
      <c r="E1206">
        <f t="shared" si="100"/>
        <v>5.65</v>
      </c>
      <c r="F1206">
        <f t="shared" si="96"/>
        <v>241.54999999999995</v>
      </c>
      <c r="G1206">
        <v>16.100000000000001</v>
      </c>
      <c r="H1206">
        <v>19.3</v>
      </c>
      <c r="I1206">
        <v>12</v>
      </c>
      <c r="J1206">
        <v>16.100000000000001</v>
      </c>
      <c r="K1206">
        <v>10.4</v>
      </c>
      <c r="L1206">
        <v>69.7</v>
      </c>
      <c r="M1206">
        <v>0</v>
      </c>
      <c r="N1206">
        <v>0</v>
      </c>
      <c r="O1206">
        <v>4.8260000000000325</v>
      </c>
      <c r="P1206">
        <f t="shared" si="97"/>
        <v>110.49000000000004</v>
      </c>
      <c r="Q1206">
        <f t="shared" si="98"/>
        <v>237.23599999999993</v>
      </c>
      <c r="R1206">
        <f t="shared" si="99"/>
        <v>318.76999999999987</v>
      </c>
      <c r="S1206">
        <v>0</v>
      </c>
      <c r="T1206">
        <v>0</v>
      </c>
      <c r="V1206">
        <v>0</v>
      </c>
      <c r="W1206">
        <v>0</v>
      </c>
      <c r="Y1206">
        <v>12.7</v>
      </c>
      <c r="Z1206">
        <v>89.8</v>
      </c>
      <c r="AA1206">
        <v>1022</v>
      </c>
      <c r="AB1206">
        <v>13</v>
      </c>
      <c r="AC1206">
        <v>15.7</v>
      </c>
      <c r="AD1206">
        <v>74.900000000000006</v>
      </c>
      <c r="AE1206">
        <v>6.4</v>
      </c>
      <c r="AF1206">
        <v>2</v>
      </c>
      <c r="AH1206" t="s">
        <v>2531</v>
      </c>
      <c r="AI1206" t="s">
        <v>2532</v>
      </c>
      <c r="AJ1206">
        <v>0.41</v>
      </c>
      <c r="AK1206" t="s">
        <v>54</v>
      </c>
      <c r="AL1206" t="s">
        <v>55</v>
      </c>
      <c r="AM1206" t="s">
        <v>56</v>
      </c>
      <c r="AN1206" t="s">
        <v>2129</v>
      </c>
    </row>
    <row r="1207" spans="1:40">
      <c r="A1207" t="s">
        <v>40</v>
      </c>
      <c r="B1207" s="1">
        <v>42480</v>
      </c>
      <c r="C1207">
        <v>25</v>
      </c>
      <c r="D1207">
        <v>14.2</v>
      </c>
      <c r="E1207">
        <f t="shared" si="100"/>
        <v>9.6000000000000014</v>
      </c>
      <c r="F1207">
        <f t="shared" ref="F1207:F1270" si="101">F1206+E1207</f>
        <v>251.14999999999995</v>
      </c>
      <c r="G1207">
        <v>19</v>
      </c>
      <c r="H1207">
        <v>25</v>
      </c>
      <c r="I1207">
        <v>14.2</v>
      </c>
      <c r="J1207">
        <v>19</v>
      </c>
      <c r="K1207">
        <v>13.3</v>
      </c>
      <c r="L1207">
        <v>71.099999999999994</v>
      </c>
      <c r="M1207">
        <v>0.26200000000000001</v>
      </c>
      <c r="N1207">
        <v>2.794</v>
      </c>
      <c r="O1207">
        <v>4.8260000000000325</v>
      </c>
      <c r="P1207">
        <f t="shared" si="97"/>
        <v>109.47400000000005</v>
      </c>
      <c r="Q1207">
        <f t="shared" si="98"/>
        <v>227.83799999999997</v>
      </c>
      <c r="R1207">
        <f t="shared" si="99"/>
        <v>317.49999999999989</v>
      </c>
      <c r="S1207">
        <v>100</v>
      </c>
      <c r="T1207">
        <v>8.33</v>
      </c>
      <c r="U1207" t="s">
        <v>41</v>
      </c>
      <c r="V1207">
        <v>0</v>
      </c>
      <c r="W1207">
        <v>0</v>
      </c>
      <c r="X1207">
        <v>35.299999999999997</v>
      </c>
      <c r="Y1207">
        <v>20.7</v>
      </c>
      <c r="Z1207">
        <v>163.69999999999999</v>
      </c>
      <c r="AA1207">
        <v>1017.6</v>
      </c>
      <c r="AB1207">
        <v>30.7</v>
      </c>
      <c r="AC1207">
        <v>14.6</v>
      </c>
      <c r="AD1207">
        <v>174</v>
      </c>
      <c r="AE1207">
        <v>15.1</v>
      </c>
      <c r="AF1207">
        <v>8</v>
      </c>
      <c r="AH1207" t="s">
        <v>2533</v>
      </c>
      <c r="AI1207" t="s">
        <v>2534</v>
      </c>
      <c r="AJ1207">
        <v>0.45</v>
      </c>
      <c r="AK1207" t="s">
        <v>61</v>
      </c>
      <c r="AL1207" t="s">
        <v>277</v>
      </c>
      <c r="AM1207" t="s">
        <v>41</v>
      </c>
      <c r="AN1207" t="s">
        <v>2129</v>
      </c>
    </row>
    <row r="1208" spans="1:40">
      <c r="A1208" t="s">
        <v>40</v>
      </c>
      <c r="B1208" s="1">
        <v>42481</v>
      </c>
      <c r="C1208">
        <v>24</v>
      </c>
      <c r="D1208">
        <v>16.100000000000001</v>
      </c>
      <c r="E1208">
        <f t="shared" si="100"/>
        <v>10.050000000000001</v>
      </c>
      <c r="F1208">
        <f t="shared" si="101"/>
        <v>261.19999999999993</v>
      </c>
      <c r="G1208">
        <v>19.3</v>
      </c>
      <c r="H1208">
        <v>24</v>
      </c>
      <c r="I1208">
        <v>16.100000000000001</v>
      </c>
      <c r="J1208">
        <v>19.3</v>
      </c>
      <c r="K1208">
        <v>15.8</v>
      </c>
      <c r="L1208">
        <v>82.3</v>
      </c>
      <c r="M1208">
        <v>0.34899999999999998</v>
      </c>
      <c r="N1208">
        <v>6.6040000000000001</v>
      </c>
      <c r="O1208">
        <v>4.8259999999999419</v>
      </c>
      <c r="P1208">
        <f t="shared" si="97"/>
        <v>111.25199999999998</v>
      </c>
      <c r="Q1208">
        <f t="shared" si="98"/>
        <v>229.36199999999991</v>
      </c>
      <c r="R1208">
        <f t="shared" si="99"/>
        <v>319.27800000000013</v>
      </c>
      <c r="S1208">
        <v>100</v>
      </c>
      <c r="T1208">
        <v>8.33</v>
      </c>
      <c r="U1208" t="s">
        <v>41</v>
      </c>
      <c r="V1208">
        <v>0</v>
      </c>
      <c r="W1208">
        <v>0</v>
      </c>
      <c r="X1208">
        <v>29.5</v>
      </c>
      <c r="Y1208">
        <v>20</v>
      </c>
      <c r="Z1208">
        <v>217.8</v>
      </c>
      <c r="AA1208">
        <v>1014.5</v>
      </c>
      <c r="AB1208">
        <v>50.8</v>
      </c>
      <c r="AC1208">
        <v>13.6</v>
      </c>
      <c r="AD1208">
        <v>245</v>
      </c>
      <c r="AE1208">
        <v>21.1</v>
      </c>
      <c r="AF1208">
        <v>9</v>
      </c>
      <c r="AH1208" t="s">
        <v>2535</v>
      </c>
      <c r="AI1208" t="s">
        <v>2536</v>
      </c>
      <c r="AJ1208">
        <v>0.48</v>
      </c>
      <c r="AK1208" t="s">
        <v>61</v>
      </c>
      <c r="AL1208" t="s">
        <v>204</v>
      </c>
      <c r="AM1208" t="s">
        <v>41</v>
      </c>
      <c r="AN1208" t="s">
        <v>46</v>
      </c>
    </row>
    <row r="1209" spans="1:40">
      <c r="A1209" t="s">
        <v>40</v>
      </c>
      <c r="B1209" s="1">
        <v>42482</v>
      </c>
      <c r="C1209">
        <v>24</v>
      </c>
      <c r="D1209">
        <v>13.1</v>
      </c>
      <c r="E1209">
        <f t="shared" si="100"/>
        <v>8.5500000000000007</v>
      </c>
      <c r="F1209">
        <f t="shared" si="101"/>
        <v>269.74999999999994</v>
      </c>
      <c r="G1209">
        <v>18.600000000000001</v>
      </c>
      <c r="H1209">
        <v>24</v>
      </c>
      <c r="I1209">
        <v>13.1</v>
      </c>
      <c r="J1209">
        <v>18.600000000000001</v>
      </c>
      <c r="K1209">
        <v>11.8</v>
      </c>
      <c r="L1209">
        <v>68.900000000000006</v>
      </c>
      <c r="M1209">
        <v>1.786</v>
      </c>
      <c r="N1209">
        <v>2.2859999999999996</v>
      </c>
      <c r="O1209">
        <v>4.8260000000000325</v>
      </c>
      <c r="P1209">
        <f t="shared" si="97"/>
        <v>117.09400000000005</v>
      </c>
      <c r="Q1209">
        <f t="shared" si="98"/>
        <v>176.27599999999995</v>
      </c>
      <c r="R1209">
        <f t="shared" si="99"/>
        <v>324.86600000000021</v>
      </c>
      <c r="S1209">
        <v>100</v>
      </c>
      <c r="T1209">
        <v>8.33</v>
      </c>
      <c r="U1209" t="s">
        <v>41</v>
      </c>
      <c r="V1209">
        <v>0</v>
      </c>
      <c r="W1209">
        <v>0</v>
      </c>
      <c r="X1209">
        <v>37.1</v>
      </c>
      <c r="Y1209">
        <v>19.899999999999999</v>
      </c>
      <c r="Z1209">
        <v>327.3</v>
      </c>
      <c r="AA1209">
        <v>1015.5</v>
      </c>
      <c r="AB1209">
        <v>16.899999999999999</v>
      </c>
      <c r="AC1209">
        <v>15.4</v>
      </c>
      <c r="AD1209">
        <v>313.2</v>
      </c>
      <c r="AE1209">
        <v>27.1</v>
      </c>
      <c r="AF1209">
        <v>10</v>
      </c>
      <c r="AH1209" t="s">
        <v>2537</v>
      </c>
      <c r="AI1209" t="s">
        <v>2538</v>
      </c>
      <c r="AJ1209">
        <v>0.5</v>
      </c>
      <c r="AK1209" t="s">
        <v>151</v>
      </c>
      <c r="AL1209" t="s">
        <v>511</v>
      </c>
      <c r="AM1209" t="s">
        <v>41</v>
      </c>
      <c r="AN1209" t="s">
        <v>46</v>
      </c>
    </row>
    <row r="1210" spans="1:40">
      <c r="A1210" t="s">
        <v>40</v>
      </c>
      <c r="B1210" s="1">
        <v>42483</v>
      </c>
      <c r="C1210">
        <v>25</v>
      </c>
      <c r="D1210">
        <v>8.1999999999999993</v>
      </c>
      <c r="E1210">
        <f t="shared" si="100"/>
        <v>6.6000000000000014</v>
      </c>
      <c r="F1210">
        <f t="shared" si="101"/>
        <v>276.34999999999997</v>
      </c>
      <c r="G1210">
        <v>16.7</v>
      </c>
      <c r="H1210">
        <v>25</v>
      </c>
      <c r="I1210">
        <v>8.1999999999999993</v>
      </c>
      <c r="J1210">
        <v>16.7</v>
      </c>
      <c r="K1210">
        <v>10.4</v>
      </c>
      <c r="L1210">
        <v>71.2</v>
      </c>
      <c r="M1210">
        <v>0</v>
      </c>
      <c r="N1210">
        <v>0</v>
      </c>
      <c r="O1210">
        <v>4.571999999999993</v>
      </c>
      <c r="P1210">
        <f t="shared" si="97"/>
        <v>118.61800000000002</v>
      </c>
      <c r="Q1210">
        <f t="shared" si="98"/>
        <v>177.7999999999999</v>
      </c>
      <c r="R1210">
        <f t="shared" si="99"/>
        <v>313.69000000000028</v>
      </c>
      <c r="S1210">
        <v>0</v>
      </c>
      <c r="T1210">
        <v>0</v>
      </c>
      <c r="V1210">
        <v>0</v>
      </c>
      <c r="W1210">
        <v>0</v>
      </c>
      <c r="X1210">
        <v>37.1</v>
      </c>
      <c r="Y1210">
        <v>18</v>
      </c>
      <c r="Z1210">
        <v>346.1</v>
      </c>
      <c r="AA1210">
        <v>1018.1</v>
      </c>
      <c r="AB1210">
        <v>10.7</v>
      </c>
      <c r="AC1210">
        <v>15.4</v>
      </c>
      <c r="AD1210">
        <v>322.2</v>
      </c>
      <c r="AE1210">
        <v>28</v>
      </c>
      <c r="AF1210">
        <v>10</v>
      </c>
      <c r="AH1210" t="s">
        <v>2539</v>
      </c>
      <c r="AI1210" t="s">
        <v>2540</v>
      </c>
      <c r="AJ1210">
        <v>0.55000000000000004</v>
      </c>
      <c r="AK1210" t="s">
        <v>54</v>
      </c>
      <c r="AL1210" t="s">
        <v>55</v>
      </c>
      <c r="AM1210" t="s">
        <v>56</v>
      </c>
      <c r="AN1210" t="s">
        <v>46</v>
      </c>
    </row>
    <row r="1211" spans="1:40">
      <c r="A1211" t="s">
        <v>40</v>
      </c>
      <c r="B1211" s="1">
        <v>42484</v>
      </c>
      <c r="C1211">
        <v>27</v>
      </c>
      <c r="D1211">
        <v>10</v>
      </c>
      <c r="E1211">
        <f t="shared" si="100"/>
        <v>8.5</v>
      </c>
      <c r="F1211">
        <f t="shared" si="101"/>
        <v>284.84999999999997</v>
      </c>
      <c r="G1211">
        <v>19</v>
      </c>
      <c r="H1211">
        <v>26.6</v>
      </c>
      <c r="I1211">
        <v>10</v>
      </c>
      <c r="J1211">
        <v>19</v>
      </c>
      <c r="K1211">
        <v>10.7</v>
      </c>
      <c r="L1211">
        <v>62.9</v>
      </c>
      <c r="M1211">
        <v>0</v>
      </c>
      <c r="N1211">
        <v>0</v>
      </c>
      <c r="O1211">
        <v>4.571999999999993</v>
      </c>
      <c r="P1211">
        <f t="shared" si="97"/>
        <v>117.34800000000004</v>
      </c>
      <c r="Q1211">
        <f t="shared" si="98"/>
        <v>177.29199999999997</v>
      </c>
      <c r="R1211">
        <f t="shared" si="99"/>
        <v>279.90800000000024</v>
      </c>
      <c r="S1211">
        <v>0</v>
      </c>
      <c r="T1211">
        <v>0</v>
      </c>
      <c r="V1211">
        <v>0</v>
      </c>
      <c r="W1211">
        <v>0</v>
      </c>
      <c r="X1211">
        <v>33.5</v>
      </c>
      <c r="Y1211">
        <v>20</v>
      </c>
      <c r="Z1211">
        <v>162.69999999999999</v>
      </c>
      <c r="AA1211">
        <v>1015.7</v>
      </c>
      <c r="AB1211">
        <v>3.9</v>
      </c>
      <c r="AC1211">
        <v>15.7</v>
      </c>
      <c r="AD1211">
        <v>317.39999999999998</v>
      </c>
      <c r="AE1211">
        <v>27.5</v>
      </c>
      <c r="AF1211">
        <v>10</v>
      </c>
      <c r="AH1211" t="s">
        <v>2541</v>
      </c>
      <c r="AI1211" t="s">
        <v>2542</v>
      </c>
      <c r="AJ1211">
        <v>0.59</v>
      </c>
      <c r="AK1211" t="s">
        <v>54</v>
      </c>
      <c r="AL1211" t="s">
        <v>55</v>
      </c>
      <c r="AM1211" t="s">
        <v>56</v>
      </c>
      <c r="AN1211" t="s">
        <v>2129</v>
      </c>
    </row>
    <row r="1212" spans="1:40">
      <c r="A1212" t="s">
        <v>40</v>
      </c>
      <c r="B1212" s="1">
        <v>42485</v>
      </c>
      <c r="C1212">
        <v>27</v>
      </c>
      <c r="D1212">
        <v>15</v>
      </c>
      <c r="E1212">
        <f t="shared" si="100"/>
        <v>11</v>
      </c>
      <c r="F1212">
        <f t="shared" si="101"/>
        <v>295.84999999999997</v>
      </c>
      <c r="G1212">
        <v>20.9</v>
      </c>
      <c r="H1212">
        <v>27.1</v>
      </c>
      <c r="I1212">
        <v>15</v>
      </c>
      <c r="J1212">
        <v>20.9</v>
      </c>
      <c r="K1212">
        <v>13.3</v>
      </c>
      <c r="L1212">
        <v>63.4</v>
      </c>
      <c r="M1212">
        <v>0</v>
      </c>
      <c r="N1212">
        <v>0</v>
      </c>
      <c r="O1212">
        <v>4.571999999999993</v>
      </c>
      <c r="P1212">
        <f t="shared" si="97"/>
        <v>108.20400000000006</v>
      </c>
      <c r="Q1212">
        <f t="shared" si="98"/>
        <v>176.52999999999997</v>
      </c>
      <c r="R1212">
        <f t="shared" si="99"/>
        <v>265.17600000000039</v>
      </c>
      <c r="S1212">
        <v>0</v>
      </c>
      <c r="T1212">
        <v>0</v>
      </c>
      <c r="V1212">
        <v>0</v>
      </c>
      <c r="W1212">
        <v>0</v>
      </c>
      <c r="X1212">
        <v>31.7</v>
      </c>
      <c r="Y1212">
        <v>16.5</v>
      </c>
      <c r="Z1212">
        <v>182.5</v>
      </c>
      <c r="AA1212">
        <v>1013.4</v>
      </c>
      <c r="AB1212">
        <v>24.6</v>
      </c>
      <c r="AC1212">
        <v>15.8</v>
      </c>
      <c r="AD1212">
        <v>304.2</v>
      </c>
      <c r="AE1212">
        <v>26.5</v>
      </c>
      <c r="AF1212">
        <v>10</v>
      </c>
      <c r="AH1212" t="s">
        <v>2543</v>
      </c>
      <c r="AI1212" t="s">
        <v>2544</v>
      </c>
      <c r="AJ1212">
        <v>0.62</v>
      </c>
      <c r="AK1212" t="s">
        <v>49</v>
      </c>
      <c r="AL1212" t="s">
        <v>110</v>
      </c>
      <c r="AM1212" t="s">
        <v>51</v>
      </c>
      <c r="AN1212" t="s">
        <v>46</v>
      </c>
    </row>
    <row r="1213" spans="1:40">
      <c r="A1213" t="s">
        <v>40</v>
      </c>
      <c r="B1213" s="1">
        <v>42486</v>
      </c>
      <c r="C1213">
        <v>28</v>
      </c>
      <c r="D1213">
        <v>16.899999999999999</v>
      </c>
      <c r="E1213">
        <f t="shared" si="100"/>
        <v>12.45</v>
      </c>
      <c r="F1213">
        <f t="shared" si="101"/>
        <v>308.29999999999995</v>
      </c>
      <c r="G1213">
        <v>22.5</v>
      </c>
      <c r="H1213">
        <v>28.6</v>
      </c>
      <c r="I1213">
        <v>16.899999999999999</v>
      </c>
      <c r="J1213">
        <v>22.7</v>
      </c>
      <c r="K1213">
        <v>16.3</v>
      </c>
      <c r="L1213">
        <v>69.400000000000006</v>
      </c>
      <c r="M1213">
        <v>0</v>
      </c>
      <c r="N1213">
        <v>0</v>
      </c>
      <c r="O1213">
        <v>4.8260000000000325</v>
      </c>
      <c r="P1213">
        <f t="shared" si="97"/>
        <v>107.69600000000008</v>
      </c>
      <c r="Q1213">
        <f t="shared" si="98"/>
        <v>164.59199999999993</v>
      </c>
      <c r="R1213">
        <f t="shared" si="99"/>
        <v>260.60400000000038</v>
      </c>
      <c r="S1213">
        <v>0</v>
      </c>
      <c r="T1213">
        <v>0</v>
      </c>
      <c r="V1213">
        <v>0</v>
      </c>
      <c r="W1213">
        <v>0</v>
      </c>
      <c r="X1213">
        <v>33.5</v>
      </c>
      <c r="Y1213">
        <v>16.3</v>
      </c>
      <c r="Z1213">
        <v>183.2</v>
      </c>
      <c r="AA1213">
        <v>1011.3</v>
      </c>
      <c r="AB1213">
        <v>18.5</v>
      </c>
      <c r="AC1213">
        <v>15.4</v>
      </c>
      <c r="AD1213">
        <v>233.7</v>
      </c>
      <c r="AE1213">
        <v>20.3</v>
      </c>
      <c r="AF1213">
        <v>8</v>
      </c>
      <c r="AH1213" t="s">
        <v>2545</v>
      </c>
      <c r="AI1213" t="s">
        <v>2546</v>
      </c>
      <c r="AJ1213">
        <v>0.65</v>
      </c>
      <c r="AK1213" t="s">
        <v>54</v>
      </c>
      <c r="AL1213" t="s">
        <v>55</v>
      </c>
      <c r="AM1213" t="s">
        <v>56</v>
      </c>
      <c r="AN1213" t="s">
        <v>46</v>
      </c>
    </row>
    <row r="1214" spans="1:40">
      <c r="A1214" t="s">
        <v>40</v>
      </c>
      <c r="B1214" s="1">
        <v>42487</v>
      </c>
      <c r="C1214">
        <v>24.1</v>
      </c>
      <c r="D1214">
        <v>18.100000000000001</v>
      </c>
      <c r="E1214">
        <f t="shared" si="100"/>
        <v>11.100000000000001</v>
      </c>
      <c r="F1214">
        <f t="shared" si="101"/>
        <v>319.39999999999998</v>
      </c>
      <c r="G1214">
        <v>20.399999999999999</v>
      </c>
      <c r="H1214">
        <v>24.1</v>
      </c>
      <c r="I1214">
        <v>18.100000000000001</v>
      </c>
      <c r="J1214">
        <v>20.399999999999999</v>
      </c>
      <c r="K1214">
        <v>17.7</v>
      </c>
      <c r="L1214">
        <v>84.7</v>
      </c>
      <c r="M1214">
        <v>10.903</v>
      </c>
      <c r="N1214">
        <v>0</v>
      </c>
      <c r="O1214">
        <v>4.8259999999999419</v>
      </c>
      <c r="P1214">
        <f t="shared" si="97"/>
        <v>106.42600000000007</v>
      </c>
      <c r="Q1214">
        <f t="shared" si="98"/>
        <v>163.82999999999993</v>
      </c>
      <c r="R1214">
        <f t="shared" si="99"/>
        <v>258.82600000000036</v>
      </c>
      <c r="S1214">
        <v>100</v>
      </c>
      <c r="T1214">
        <v>12.5</v>
      </c>
      <c r="U1214" t="s">
        <v>41</v>
      </c>
      <c r="V1214">
        <v>0</v>
      </c>
      <c r="W1214">
        <v>0</v>
      </c>
      <c r="X1214">
        <v>61.2</v>
      </c>
      <c r="Y1214">
        <v>16.899999999999999</v>
      </c>
      <c r="Z1214">
        <v>163.9</v>
      </c>
      <c r="AA1214">
        <v>1008.5</v>
      </c>
      <c r="AB1214">
        <v>24.7</v>
      </c>
      <c r="AC1214">
        <v>14.4</v>
      </c>
      <c r="AD1214">
        <v>146.5</v>
      </c>
      <c r="AE1214">
        <v>12.7</v>
      </c>
      <c r="AF1214">
        <v>4</v>
      </c>
      <c r="AH1214" t="s">
        <v>2547</v>
      </c>
      <c r="AI1214" t="s">
        <v>2548</v>
      </c>
      <c r="AJ1214">
        <v>0.69</v>
      </c>
      <c r="AK1214" t="s">
        <v>61</v>
      </c>
      <c r="AL1214" t="s">
        <v>312</v>
      </c>
      <c r="AM1214" t="s">
        <v>41</v>
      </c>
      <c r="AN1214" t="s">
        <v>2126</v>
      </c>
    </row>
    <row r="1215" spans="1:40">
      <c r="A1215" t="s">
        <v>40</v>
      </c>
      <c r="B1215" s="1">
        <v>42488</v>
      </c>
      <c r="C1215">
        <v>28.1</v>
      </c>
      <c r="D1215">
        <v>16.2</v>
      </c>
      <c r="E1215">
        <f t="shared" si="100"/>
        <v>12.149999999999999</v>
      </c>
      <c r="F1215">
        <f t="shared" si="101"/>
        <v>331.54999999999995</v>
      </c>
      <c r="G1215">
        <v>21.6</v>
      </c>
      <c r="H1215">
        <v>27.9</v>
      </c>
      <c r="I1215">
        <v>16.2</v>
      </c>
      <c r="J1215">
        <v>21.6</v>
      </c>
      <c r="K1215">
        <v>15.9</v>
      </c>
      <c r="L1215">
        <v>74.5</v>
      </c>
      <c r="M1215">
        <v>0</v>
      </c>
      <c r="N1215">
        <v>11.683999999999999</v>
      </c>
      <c r="O1215">
        <v>4.5720000000000827</v>
      </c>
      <c r="P1215">
        <f t="shared" si="97"/>
        <v>89.916000000000111</v>
      </c>
      <c r="Q1215">
        <f t="shared" si="98"/>
        <v>163.06799999999998</v>
      </c>
      <c r="R1215">
        <f t="shared" si="99"/>
        <v>257.81000000000029</v>
      </c>
      <c r="S1215">
        <v>0</v>
      </c>
      <c r="T1215">
        <v>0</v>
      </c>
      <c r="V1215">
        <v>0</v>
      </c>
      <c r="W1215">
        <v>0</v>
      </c>
      <c r="X1215">
        <v>27.7</v>
      </c>
      <c r="Y1215">
        <v>15.4</v>
      </c>
      <c r="Z1215">
        <v>252.3</v>
      </c>
      <c r="AA1215">
        <v>1012.8</v>
      </c>
      <c r="AB1215">
        <v>11.2</v>
      </c>
      <c r="AC1215">
        <v>14.1</v>
      </c>
      <c r="AD1215">
        <v>326.39999999999998</v>
      </c>
      <c r="AE1215">
        <v>28.2</v>
      </c>
      <c r="AF1215">
        <v>10</v>
      </c>
      <c r="AH1215" t="s">
        <v>2549</v>
      </c>
      <c r="AI1215" t="s">
        <v>2550</v>
      </c>
      <c r="AJ1215">
        <v>0.72</v>
      </c>
      <c r="AK1215" t="s">
        <v>54</v>
      </c>
      <c r="AL1215" t="s">
        <v>55</v>
      </c>
      <c r="AM1215" t="s">
        <v>56</v>
      </c>
      <c r="AN1215" t="s">
        <v>46</v>
      </c>
    </row>
    <row r="1216" spans="1:40">
      <c r="A1216" t="s">
        <v>40</v>
      </c>
      <c r="B1216" s="1">
        <v>42489</v>
      </c>
      <c r="C1216">
        <v>21.9</v>
      </c>
      <c r="D1216">
        <v>15</v>
      </c>
      <c r="E1216">
        <f t="shared" si="100"/>
        <v>8.4499999999999993</v>
      </c>
      <c r="F1216">
        <f t="shared" si="101"/>
        <v>339.99999999999994</v>
      </c>
      <c r="G1216">
        <v>17.7</v>
      </c>
      <c r="H1216">
        <v>21.9</v>
      </c>
      <c r="I1216">
        <v>15</v>
      </c>
      <c r="J1216">
        <v>17.7</v>
      </c>
      <c r="K1216">
        <v>15.7</v>
      </c>
      <c r="L1216">
        <v>88.7</v>
      </c>
      <c r="M1216">
        <v>12.172000000000001</v>
      </c>
      <c r="N1216">
        <v>0</v>
      </c>
      <c r="O1216">
        <v>4.571999999999993</v>
      </c>
      <c r="P1216">
        <f t="shared" si="97"/>
        <v>101.09200000000001</v>
      </c>
      <c r="Q1216">
        <f t="shared" si="98"/>
        <v>174.24399999999991</v>
      </c>
      <c r="R1216">
        <f t="shared" si="99"/>
        <v>268.73200000000031</v>
      </c>
      <c r="S1216">
        <v>100</v>
      </c>
      <c r="T1216">
        <v>16.670000000000002</v>
      </c>
      <c r="U1216" t="s">
        <v>41</v>
      </c>
      <c r="V1216">
        <v>0</v>
      </c>
      <c r="W1216">
        <v>0</v>
      </c>
      <c r="X1216">
        <v>44.6</v>
      </c>
      <c r="Y1216">
        <v>18.100000000000001</v>
      </c>
      <c r="Z1216">
        <v>112.5</v>
      </c>
      <c r="AA1216">
        <v>1014</v>
      </c>
      <c r="AB1216">
        <v>16</v>
      </c>
      <c r="AC1216">
        <v>14.2</v>
      </c>
      <c r="AD1216">
        <v>95.2</v>
      </c>
      <c r="AE1216">
        <v>8.3000000000000007</v>
      </c>
      <c r="AF1216">
        <v>3</v>
      </c>
      <c r="AH1216" t="s">
        <v>2551</v>
      </c>
      <c r="AI1216" t="s">
        <v>2552</v>
      </c>
      <c r="AJ1216">
        <v>0.75</v>
      </c>
      <c r="AK1216" t="s">
        <v>151</v>
      </c>
      <c r="AL1216" t="s">
        <v>520</v>
      </c>
      <c r="AM1216" t="s">
        <v>41</v>
      </c>
      <c r="AN1216" t="s">
        <v>46</v>
      </c>
    </row>
    <row r="1217" spans="1:40">
      <c r="A1217" t="s">
        <v>40</v>
      </c>
      <c r="B1217" s="1">
        <v>42490</v>
      </c>
      <c r="C1217">
        <v>21.2</v>
      </c>
      <c r="D1217">
        <v>17.100000000000001</v>
      </c>
      <c r="E1217">
        <f t="shared" si="100"/>
        <v>9.1499999999999986</v>
      </c>
      <c r="F1217">
        <f t="shared" si="101"/>
        <v>349.14999999999992</v>
      </c>
      <c r="G1217">
        <v>18.5</v>
      </c>
      <c r="H1217">
        <v>21.2</v>
      </c>
      <c r="I1217">
        <v>17.100000000000001</v>
      </c>
      <c r="J1217">
        <v>18.5</v>
      </c>
      <c r="K1217">
        <v>17</v>
      </c>
      <c r="L1217">
        <v>91.1</v>
      </c>
      <c r="M1217">
        <v>0.13100000000000001</v>
      </c>
      <c r="N1217">
        <v>18.287999999999997</v>
      </c>
      <c r="O1217">
        <v>4.571999999999993</v>
      </c>
      <c r="P1217">
        <f t="shared" si="97"/>
        <v>100.584</v>
      </c>
      <c r="Q1217">
        <f t="shared" si="98"/>
        <v>173.73599999999999</v>
      </c>
      <c r="R1217">
        <f t="shared" si="99"/>
        <v>261.11200000000031</v>
      </c>
      <c r="S1217">
        <v>100</v>
      </c>
      <c r="T1217">
        <v>4.17</v>
      </c>
      <c r="U1217" t="s">
        <v>41</v>
      </c>
      <c r="V1217">
        <v>0</v>
      </c>
      <c r="W1217">
        <v>0</v>
      </c>
      <c r="X1217">
        <v>37.1</v>
      </c>
      <c r="Y1217">
        <v>18</v>
      </c>
      <c r="Z1217">
        <v>152.80000000000001</v>
      </c>
      <c r="AA1217">
        <v>1011.3</v>
      </c>
      <c r="AB1217">
        <v>34.5</v>
      </c>
      <c r="AC1217">
        <v>13.6</v>
      </c>
      <c r="AD1217">
        <v>91</v>
      </c>
      <c r="AE1217">
        <v>7.9</v>
      </c>
      <c r="AF1217">
        <v>3</v>
      </c>
      <c r="AH1217" t="s">
        <v>2553</v>
      </c>
      <c r="AI1217" t="s">
        <v>2554</v>
      </c>
      <c r="AJ1217">
        <v>0.79</v>
      </c>
      <c r="AK1217" t="s">
        <v>61</v>
      </c>
      <c r="AL1217" t="s">
        <v>62</v>
      </c>
      <c r="AM1217" t="s">
        <v>41</v>
      </c>
      <c r="AN1217" t="s">
        <v>2126</v>
      </c>
    </row>
    <row r="1218" spans="1:40">
      <c r="A1218" t="s">
        <v>40</v>
      </c>
      <c r="B1218" s="1">
        <v>42491</v>
      </c>
      <c r="C1218">
        <v>26</v>
      </c>
      <c r="D1218">
        <v>16.899999999999999</v>
      </c>
      <c r="E1218">
        <f t="shared" si="100"/>
        <v>11.45</v>
      </c>
      <c r="F1218">
        <f t="shared" si="101"/>
        <v>360.59999999999991</v>
      </c>
      <c r="G1218">
        <v>20.9</v>
      </c>
      <c r="H1218">
        <v>26</v>
      </c>
      <c r="I1218">
        <v>16.899999999999999</v>
      </c>
      <c r="J1218">
        <v>20.9</v>
      </c>
      <c r="K1218">
        <v>18.100000000000001</v>
      </c>
      <c r="L1218">
        <v>85.2</v>
      </c>
      <c r="M1218">
        <v>0</v>
      </c>
      <c r="N1218">
        <v>6.8579999999999997</v>
      </c>
      <c r="O1218">
        <v>5.3339999999999312</v>
      </c>
      <c r="P1218">
        <f t="shared" si="97"/>
        <v>57.149999999999977</v>
      </c>
      <c r="Q1218">
        <f t="shared" si="98"/>
        <v>191.26199999999994</v>
      </c>
      <c r="R1218">
        <f t="shared" si="99"/>
        <v>278.13000000000022</v>
      </c>
      <c r="S1218">
        <v>0</v>
      </c>
      <c r="T1218">
        <v>0</v>
      </c>
      <c r="V1218">
        <v>0</v>
      </c>
      <c r="W1218">
        <v>0</v>
      </c>
      <c r="X1218">
        <v>28.7</v>
      </c>
      <c r="Y1218">
        <v>16.600000000000001</v>
      </c>
      <c r="Z1218">
        <v>156.5</v>
      </c>
      <c r="AA1218">
        <v>1014</v>
      </c>
      <c r="AB1218">
        <v>58</v>
      </c>
      <c r="AC1218">
        <v>14.5</v>
      </c>
      <c r="AD1218">
        <v>151.69999999999999</v>
      </c>
      <c r="AE1218">
        <v>13.3</v>
      </c>
      <c r="AF1218">
        <v>5</v>
      </c>
      <c r="AH1218" t="s">
        <v>2555</v>
      </c>
      <c r="AI1218" t="s">
        <v>2556</v>
      </c>
      <c r="AJ1218">
        <v>0.83</v>
      </c>
      <c r="AK1218" t="s">
        <v>49</v>
      </c>
      <c r="AL1218" t="s">
        <v>110</v>
      </c>
      <c r="AM1218" t="s">
        <v>51</v>
      </c>
      <c r="AN1218" t="s">
        <v>2126</v>
      </c>
    </row>
    <row r="1219" spans="1:40">
      <c r="A1219" t="s">
        <v>40</v>
      </c>
      <c r="B1219" s="1">
        <v>42492</v>
      </c>
      <c r="C1219">
        <v>19</v>
      </c>
      <c r="D1219">
        <v>13.4</v>
      </c>
      <c r="E1219">
        <f t="shared" si="100"/>
        <v>6.1999999999999993</v>
      </c>
      <c r="F1219">
        <f t="shared" si="101"/>
        <v>366.7999999999999</v>
      </c>
      <c r="G1219">
        <v>16.399999999999999</v>
      </c>
      <c r="H1219">
        <v>19</v>
      </c>
      <c r="I1219">
        <v>13.4</v>
      </c>
      <c r="J1219">
        <v>16.399999999999999</v>
      </c>
      <c r="K1219">
        <v>15.7</v>
      </c>
      <c r="L1219">
        <v>95.5</v>
      </c>
      <c r="M1219">
        <v>4.7690000000000001</v>
      </c>
      <c r="N1219">
        <v>0</v>
      </c>
      <c r="O1219">
        <v>5.3340000000000209</v>
      </c>
      <c r="P1219">
        <f t="shared" si="97"/>
        <v>29.972000000000065</v>
      </c>
      <c r="Q1219">
        <f t="shared" si="98"/>
        <v>194.81799999999993</v>
      </c>
      <c r="R1219">
        <f t="shared" si="99"/>
        <v>283.21000000000026</v>
      </c>
      <c r="S1219">
        <v>100</v>
      </c>
      <c r="T1219">
        <v>12.5</v>
      </c>
      <c r="U1219" t="s">
        <v>41</v>
      </c>
      <c r="V1219">
        <v>0</v>
      </c>
      <c r="W1219">
        <v>0</v>
      </c>
      <c r="X1219">
        <v>37.1</v>
      </c>
      <c r="Y1219">
        <v>19.5</v>
      </c>
      <c r="Z1219">
        <v>16.5</v>
      </c>
      <c r="AA1219">
        <v>1015.5</v>
      </c>
      <c r="AB1219">
        <v>89.1</v>
      </c>
      <c r="AC1219">
        <v>9.4</v>
      </c>
      <c r="AD1219">
        <v>124.7</v>
      </c>
      <c r="AE1219">
        <v>10.8</v>
      </c>
      <c r="AF1219">
        <v>5</v>
      </c>
      <c r="AH1219" t="s">
        <v>2557</v>
      </c>
      <c r="AI1219" t="s">
        <v>2558</v>
      </c>
      <c r="AJ1219">
        <v>0.86</v>
      </c>
      <c r="AK1219" t="s">
        <v>61</v>
      </c>
      <c r="AL1219" t="s">
        <v>204</v>
      </c>
      <c r="AM1219" t="s">
        <v>41</v>
      </c>
      <c r="AN1219" t="s">
        <v>46</v>
      </c>
    </row>
    <row r="1220" spans="1:40">
      <c r="A1220" t="s">
        <v>40</v>
      </c>
      <c r="B1220" s="1">
        <v>42493</v>
      </c>
      <c r="C1220">
        <v>19.899999999999999</v>
      </c>
      <c r="D1220">
        <v>9.3000000000000007</v>
      </c>
      <c r="E1220">
        <f t="shared" si="100"/>
        <v>4.5999999999999996</v>
      </c>
      <c r="F1220">
        <f t="shared" si="101"/>
        <v>371.39999999999992</v>
      </c>
      <c r="G1220">
        <v>15.2</v>
      </c>
      <c r="H1220">
        <v>19.899999999999999</v>
      </c>
      <c r="I1220">
        <v>9.3000000000000007</v>
      </c>
      <c r="J1220">
        <v>15.2</v>
      </c>
      <c r="K1220">
        <v>10.9</v>
      </c>
      <c r="L1220">
        <v>78</v>
      </c>
      <c r="M1220">
        <v>0</v>
      </c>
      <c r="N1220">
        <v>42.671999999999997</v>
      </c>
      <c r="O1220">
        <v>5.3340000000000209</v>
      </c>
      <c r="P1220">
        <f t="shared" si="97"/>
        <v>28.956000000000046</v>
      </c>
      <c r="Q1220">
        <f t="shared" si="98"/>
        <v>193.80200000000008</v>
      </c>
      <c r="R1220">
        <f t="shared" si="99"/>
        <v>281.43200000000036</v>
      </c>
      <c r="S1220">
        <v>0</v>
      </c>
      <c r="T1220">
        <v>0</v>
      </c>
      <c r="V1220">
        <v>0</v>
      </c>
      <c r="W1220">
        <v>0</v>
      </c>
      <c r="X1220">
        <v>29.5</v>
      </c>
      <c r="Y1220">
        <v>24.8</v>
      </c>
      <c r="Z1220">
        <v>324.8</v>
      </c>
      <c r="AA1220">
        <v>1015.7</v>
      </c>
      <c r="AB1220">
        <v>60.1</v>
      </c>
      <c r="AC1220">
        <v>13.3</v>
      </c>
      <c r="AD1220">
        <v>289.60000000000002</v>
      </c>
      <c r="AE1220">
        <v>25.1</v>
      </c>
      <c r="AF1220">
        <v>9</v>
      </c>
      <c r="AH1220" t="s">
        <v>2559</v>
      </c>
      <c r="AI1220" t="s">
        <v>2560</v>
      </c>
      <c r="AJ1220">
        <v>0.89</v>
      </c>
      <c r="AK1220" t="s">
        <v>49</v>
      </c>
      <c r="AL1220" t="s">
        <v>110</v>
      </c>
      <c r="AM1220" t="s">
        <v>51</v>
      </c>
      <c r="AN1220" t="s">
        <v>46</v>
      </c>
    </row>
    <row r="1221" spans="1:40">
      <c r="A1221" t="s">
        <v>40</v>
      </c>
      <c r="B1221" s="1">
        <v>42494</v>
      </c>
      <c r="C1221">
        <v>23.1</v>
      </c>
      <c r="D1221">
        <v>6.2</v>
      </c>
      <c r="E1221">
        <f t="shared" si="100"/>
        <v>4.6500000000000004</v>
      </c>
      <c r="F1221">
        <f t="shared" si="101"/>
        <v>376.0499999999999</v>
      </c>
      <c r="G1221">
        <v>15</v>
      </c>
      <c r="H1221">
        <v>23.1</v>
      </c>
      <c r="I1221">
        <v>6.2</v>
      </c>
      <c r="J1221">
        <v>15</v>
      </c>
      <c r="K1221">
        <v>8.3000000000000007</v>
      </c>
      <c r="L1221">
        <v>68.900000000000006</v>
      </c>
      <c r="M1221">
        <v>1.2190000000000001</v>
      </c>
      <c r="N1221">
        <v>0</v>
      </c>
      <c r="O1221">
        <v>5.3340000000000209</v>
      </c>
      <c r="P1221">
        <f t="shared" ref="P1221:P1284" si="102">SUM(N1191:N1220)-SUM(O1191:O1220)</f>
        <v>70.358000000000004</v>
      </c>
      <c r="Q1221">
        <f t="shared" ref="Q1221:Q1284" si="103">SUM(N1131:N1220)-SUM(O1131:O1220)</f>
        <v>227.33000000000004</v>
      </c>
      <c r="R1221">
        <f t="shared" ref="R1221:R1284" si="104">SUM(N1041:N1220)-SUM(O1041:O1220)</f>
        <v>322.58000000000015</v>
      </c>
      <c r="S1221">
        <v>100</v>
      </c>
      <c r="T1221">
        <v>8.33</v>
      </c>
      <c r="U1221" t="s">
        <v>41</v>
      </c>
      <c r="V1221">
        <v>0</v>
      </c>
      <c r="W1221">
        <v>0</v>
      </c>
      <c r="X1221">
        <v>64.8</v>
      </c>
      <c r="Y1221">
        <v>24.8</v>
      </c>
      <c r="Z1221">
        <v>287.2</v>
      </c>
      <c r="AA1221">
        <v>1011.9</v>
      </c>
      <c r="AB1221">
        <v>9.9</v>
      </c>
      <c r="AC1221">
        <v>15.5</v>
      </c>
      <c r="AD1221">
        <v>309.2</v>
      </c>
      <c r="AE1221">
        <v>26.6</v>
      </c>
      <c r="AF1221">
        <v>10</v>
      </c>
      <c r="AH1221" t="s">
        <v>2561</v>
      </c>
      <c r="AI1221" t="s">
        <v>2562</v>
      </c>
      <c r="AJ1221">
        <v>0.93</v>
      </c>
      <c r="AK1221" t="s">
        <v>151</v>
      </c>
      <c r="AL1221" t="s">
        <v>520</v>
      </c>
      <c r="AM1221" t="s">
        <v>41</v>
      </c>
      <c r="AN1221" t="s">
        <v>46</v>
      </c>
    </row>
    <row r="1222" spans="1:40">
      <c r="A1222" t="s">
        <v>40</v>
      </c>
      <c r="B1222" s="1">
        <v>42495</v>
      </c>
      <c r="C1222">
        <v>21</v>
      </c>
      <c r="D1222">
        <v>6.2</v>
      </c>
      <c r="E1222">
        <f t="shared" ref="E1222:E1285" si="105">IF(((C1222+D1222)/2-10)&gt;0,((C1222+D1222)/2-10),0)</f>
        <v>3.5999999999999996</v>
      </c>
      <c r="F1222">
        <f t="shared" si="101"/>
        <v>379.64999999999992</v>
      </c>
      <c r="G1222">
        <v>14.1</v>
      </c>
      <c r="H1222">
        <v>21</v>
      </c>
      <c r="I1222">
        <v>6.2</v>
      </c>
      <c r="J1222">
        <v>14.1</v>
      </c>
      <c r="K1222">
        <v>4.9000000000000004</v>
      </c>
      <c r="L1222">
        <v>60.3</v>
      </c>
      <c r="M1222">
        <v>0</v>
      </c>
      <c r="N1222">
        <v>0.50800000000000001</v>
      </c>
      <c r="O1222">
        <v>5.5879999999999708</v>
      </c>
      <c r="P1222">
        <f t="shared" si="102"/>
        <v>69.087999999999994</v>
      </c>
      <c r="Q1222">
        <f t="shared" si="103"/>
        <v>226.56799999999998</v>
      </c>
      <c r="R1222">
        <f t="shared" si="104"/>
        <v>313.18200000000024</v>
      </c>
      <c r="S1222">
        <v>0</v>
      </c>
      <c r="T1222">
        <v>0</v>
      </c>
      <c r="V1222">
        <v>0</v>
      </c>
      <c r="W1222">
        <v>0</v>
      </c>
      <c r="X1222">
        <v>50.6</v>
      </c>
      <c r="Y1222">
        <v>39.5</v>
      </c>
      <c r="Z1222">
        <v>334.6</v>
      </c>
      <c r="AA1222">
        <v>1014.1</v>
      </c>
      <c r="AB1222">
        <v>0.4</v>
      </c>
      <c r="AC1222">
        <v>15.8</v>
      </c>
      <c r="AD1222">
        <v>345.4</v>
      </c>
      <c r="AE1222">
        <v>29.8</v>
      </c>
      <c r="AF1222">
        <v>10</v>
      </c>
      <c r="AH1222" t="s">
        <v>2563</v>
      </c>
      <c r="AI1222" t="s">
        <v>2564</v>
      </c>
      <c r="AJ1222">
        <v>0.96</v>
      </c>
      <c r="AK1222" t="s">
        <v>54</v>
      </c>
      <c r="AL1222" t="s">
        <v>55</v>
      </c>
      <c r="AM1222" t="s">
        <v>56</v>
      </c>
      <c r="AN1222" t="s">
        <v>46</v>
      </c>
    </row>
    <row r="1223" spans="1:40">
      <c r="A1223" t="s">
        <v>40</v>
      </c>
      <c r="B1223" s="1">
        <v>42496</v>
      </c>
      <c r="C1223">
        <v>22</v>
      </c>
      <c r="D1223">
        <v>5.2</v>
      </c>
      <c r="E1223">
        <f t="shared" si="105"/>
        <v>3.5999999999999996</v>
      </c>
      <c r="F1223">
        <f t="shared" si="101"/>
        <v>383.24999999999994</v>
      </c>
      <c r="G1223">
        <v>14.1</v>
      </c>
      <c r="H1223">
        <v>22</v>
      </c>
      <c r="I1223">
        <v>5.2</v>
      </c>
      <c r="J1223">
        <v>14.1</v>
      </c>
      <c r="K1223">
        <v>6.8</v>
      </c>
      <c r="L1223">
        <v>66.7</v>
      </c>
      <c r="M1223">
        <v>0</v>
      </c>
      <c r="N1223">
        <v>0</v>
      </c>
      <c r="O1223">
        <v>5.3340000000000209</v>
      </c>
      <c r="P1223">
        <f t="shared" si="102"/>
        <v>68.32600000000005</v>
      </c>
      <c r="Q1223">
        <f t="shared" si="103"/>
        <v>226.06000000000017</v>
      </c>
      <c r="R1223">
        <f t="shared" si="104"/>
        <v>300.4820000000002</v>
      </c>
      <c r="S1223">
        <v>0</v>
      </c>
      <c r="T1223">
        <v>0</v>
      </c>
      <c r="V1223">
        <v>0</v>
      </c>
      <c r="W1223">
        <v>0</v>
      </c>
      <c r="X1223">
        <v>31.7</v>
      </c>
      <c r="Y1223">
        <v>16.5</v>
      </c>
      <c r="Z1223">
        <v>336.3</v>
      </c>
      <c r="AA1223">
        <v>1018</v>
      </c>
      <c r="AB1223">
        <v>0.6</v>
      </c>
      <c r="AC1223">
        <v>15.9</v>
      </c>
      <c r="AD1223">
        <v>342</v>
      </c>
      <c r="AE1223">
        <v>29.5</v>
      </c>
      <c r="AF1223">
        <v>10</v>
      </c>
      <c r="AH1223" t="s">
        <v>2565</v>
      </c>
      <c r="AI1223" t="s">
        <v>2566</v>
      </c>
      <c r="AJ1223">
        <v>0</v>
      </c>
      <c r="AK1223" t="s">
        <v>54</v>
      </c>
      <c r="AL1223" t="s">
        <v>55</v>
      </c>
      <c r="AM1223" t="s">
        <v>56</v>
      </c>
      <c r="AN1223" t="s">
        <v>46</v>
      </c>
    </row>
    <row r="1224" spans="1:40">
      <c r="A1224" t="s">
        <v>40</v>
      </c>
      <c r="B1224" s="1">
        <v>42497</v>
      </c>
      <c r="C1224">
        <v>27.1</v>
      </c>
      <c r="D1224">
        <v>8.1</v>
      </c>
      <c r="E1224">
        <f t="shared" si="105"/>
        <v>7.6000000000000014</v>
      </c>
      <c r="F1224">
        <f t="shared" si="101"/>
        <v>390.84999999999997</v>
      </c>
      <c r="G1224">
        <v>17.899999999999999</v>
      </c>
      <c r="H1224">
        <v>26.7</v>
      </c>
      <c r="I1224">
        <v>8.1</v>
      </c>
      <c r="J1224">
        <v>17.899999999999999</v>
      </c>
      <c r="K1224">
        <v>9.3000000000000007</v>
      </c>
      <c r="L1224">
        <v>62.5</v>
      </c>
      <c r="M1224">
        <v>0</v>
      </c>
      <c r="N1224">
        <v>0</v>
      </c>
      <c r="O1224">
        <v>5.3340000000000209</v>
      </c>
      <c r="P1224">
        <f t="shared" si="102"/>
        <v>67.310000000000031</v>
      </c>
      <c r="Q1224">
        <f t="shared" si="103"/>
        <v>225.29800000000017</v>
      </c>
      <c r="R1224">
        <f t="shared" si="104"/>
        <v>297.68800000000022</v>
      </c>
      <c r="S1224">
        <v>0</v>
      </c>
      <c r="T1224">
        <v>0</v>
      </c>
      <c r="V1224">
        <v>0</v>
      </c>
      <c r="W1224">
        <v>0</v>
      </c>
      <c r="X1224">
        <v>31.7</v>
      </c>
      <c r="Y1224">
        <v>17.899999999999999</v>
      </c>
      <c r="Z1224">
        <v>238</v>
      </c>
      <c r="AA1224">
        <v>1016.9</v>
      </c>
      <c r="AB1224">
        <v>0.1</v>
      </c>
      <c r="AC1224">
        <v>15.8</v>
      </c>
      <c r="AD1224">
        <v>338.3</v>
      </c>
      <c r="AE1224">
        <v>29.2</v>
      </c>
      <c r="AF1224">
        <v>10</v>
      </c>
      <c r="AH1224" t="s">
        <v>2567</v>
      </c>
      <c r="AI1224" t="s">
        <v>2568</v>
      </c>
      <c r="AJ1224">
        <v>0.03</v>
      </c>
      <c r="AK1224" t="s">
        <v>54</v>
      </c>
      <c r="AL1224" t="s">
        <v>55</v>
      </c>
      <c r="AM1224" t="s">
        <v>56</v>
      </c>
      <c r="AN1224" t="s">
        <v>46</v>
      </c>
    </row>
    <row r="1225" spans="1:40">
      <c r="A1225" t="s">
        <v>40</v>
      </c>
      <c r="B1225" s="1">
        <v>42498</v>
      </c>
      <c r="C1225">
        <v>27.1</v>
      </c>
      <c r="D1225">
        <v>12.1</v>
      </c>
      <c r="E1225">
        <f t="shared" si="105"/>
        <v>9.6000000000000014</v>
      </c>
      <c r="F1225">
        <f t="shared" si="101"/>
        <v>400.45</v>
      </c>
      <c r="G1225">
        <v>20.399999999999999</v>
      </c>
      <c r="H1225">
        <v>26.9</v>
      </c>
      <c r="I1225">
        <v>12.1</v>
      </c>
      <c r="J1225">
        <v>20.399999999999999</v>
      </c>
      <c r="K1225">
        <v>11.5</v>
      </c>
      <c r="L1225">
        <v>58.6</v>
      </c>
      <c r="M1225">
        <v>0</v>
      </c>
      <c r="N1225">
        <v>0</v>
      </c>
      <c r="O1225">
        <v>5.3339999999999312</v>
      </c>
      <c r="P1225">
        <f t="shared" si="102"/>
        <v>61.721999999999952</v>
      </c>
      <c r="Q1225">
        <f t="shared" si="103"/>
        <v>224.53600000000012</v>
      </c>
      <c r="R1225">
        <f t="shared" si="104"/>
        <v>295.91000000000008</v>
      </c>
      <c r="S1225">
        <v>0</v>
      </c>
      <c r="T1225">
        <v>0</v>
      </c>
      <c r="V1225">
        <v>0</v>
      </c>
      <c r="W1225">
        <v>0</v>
      </c>
      <c r="X1225">
        <v>35.299999999999997</v>
      </c>
      <c r="Y1225">
        <v>18.5</v>
      </c>
      <c r="Z1225">
        <v>210.6</v>
      </c>
      <c r="AA1225">
        <v>1015.6</v>
      </c>
      <c r="AB1225">
        <v>0.7</v>
      </c>
      <c r="AC1225">
        <v>15.8</v>
      </c>
      <c r="AD1225">
        <v>266.5</v>
      </c>
      <c r="AE1225">
        <v>22.9</v>
      </c>
      <c r="AF1225">
        <v>9</v>
      </c>
      <c r="AH1225" t="s">
        <v>2569</v>
      </c>
      <c r="AI1225" t="s">
        <v>2570</v>
      </c>
      <c r="AJ1225">
        <v>0.06</v>
      </c>
      <c r="AK1225" t="s">
        <v>54</v>
      </c>
      <c r="AL1225" t="s">
        <v>55</v>
      </c>
      <c r="AM1225" t="s">
        <v>56</v>
      </c>
      <c r="AN1225" t="s">
        <v>46</v>
      </c>
    </row>
    <row r="1226" spans="1:40">
      <c r="A1226" t="s">
        <v>40</v>
      </c>
      <c r="B1226" s="1">
        <v>42499</v>
      </c>
      <c r="C1226">
        <v>22</v>
      </c>
      <c r="D1226">
        <v>18</v>
      </c>
      <c r="E1226">
        <f t="shared" si="105"/>
        <v>10</v>
      </c>
      <c r="F1226">
        <f t="shared" si="101"/>
        <v>410.45</v>
      </c>
      <c r="G1226">
        <v>19.600000000000001</v>
      </c>
      <c r="H1226">
        <v>22</v>
      </c>
      <c r="I1226">
        <v>18</v>
      </c>
      <c r="J1226">
        <v>19.600000000000001</v>
      </c>
      <c r="K1226">
        <v>14.8</v>
      </c>
      <c r="L1226">
        <v>74.2</v>
      </c>
      <c r="M1226">
        <v>0</v>
      </c>
      <c r="N1226">
        <v>0</v>
      </c>
      <c r="O1226">
        <v>5.080000000000072</v>
      </c>
      <c r="P1226">
        <f t="shared" si="102"/>
        <v>60.706000000000074</v>
      </c>
      <c r="Q1226">
        <f t="shared" si="103"/>
        <v>224.02800000000013</v>
      </c>
      <c r="R1226">
        <f t="shared" si="104"/>
        <v>293.87800000000016</v>
      </c>
      <c r="S1226">
        <v>0</v>
      </c>
      <c r="T1226">
        <v>0</v>
      </c>
      <c r="V1226">
        <v>0</v>
      </c>
      <c r="W1226">
        <v>0</v>
      </c>
      <c r="X1226">
        <v>35</v>
      </c>
      <c r="Y1226">
        <v>21.9</v>
      </c>
      <c r="Z1226">
        <v>164.5</v>
      </c>
      <c r="AA1226">
        <v>1014.7</v>
      </c>
      <c r="AB1226">
        <v>23.5</v>
      </c>
      <c r="AC1226">
        <v>15.7</v>
      </c>
      <c r="AD1226">
        <v>165.5</v>
      </c>
      <c r="AE1226">
        <v>14.2</v>
      </c>
      <c r="AF1226">
        <v>7</v>
      </c>
      <c r="AH1226" t="s">
        <v>2571</v>
      </c>
      <c r="AI1226" t="s">
        <v>2572</v>
      </c>
      <c r="AJ1226">
        <v>0.1</v>
      </c>
      <c r="AK1226" t="s">
        <v>49</v>
      </c>
      <c r="AL1226" t="s">
        <v>110</v>
      </c>
      <c r="AM1226" t="s">
        <v>51</v>
      </c>
      <c r="AN1226" t="s">
        <v>46</v>
      </c>
    </row>
    <row r="1227" spans="1:40">
      <c r="A1227" t="s">
        <v>40</v>
      </c>
      <c r="B1227" s="1">
        <v>42500</v>
      </c>
      <c r="C1227">
        <v>27.1</v>
      </c>
      <c r="D1227">
        <v>15.4</v>
      </c>
      <c r="E1227">
        <f t="shared" si="105"/>
        <v>11.25</v>
      </c>
      <c r="F1227">
        <f t="shared" si="101"/>
        <v>421.7</v>
      </c>
      <c r="G1227">
        <v>22</v>
      </c>
      <c r="H1227">
        <v>28.3</v>
      </c>
      <c r="I1227">
        <v>15.4</v>
      </c>
      <c r="J1227">
        <v>22.2</v>
      </c>
      <c r="K1227">
        <v>17.899999999999999</v>
      </c>
      <c r="L1227">
        <v>78.5</v>
      </c>
      <c r="M1227">
        <v>0.48</v>
      </c>
      <c r="N1227">
        <v>9.1439999999999984</v>
      </c>
      <c r="O1227">
        <v>5.0799999999999814</v>
      </c>
      <c r="P1227">
        <f t="shared" si="102"/>
        <v>60.198000000000008</v>
      </c>
      <c r="Q1227">
        <f t="shared" si="103"/>
        <v>223.5200000000001</v>
      </c>
      <c r="R1227">
        <f t="shared" si="104"/>
        <v>292.60800000000017</v>
      </c>
      <c r="S1227">
        <v>100</v>
      </c>
      <c r="T1227">
        <v>12.5</v>
      </c>
      <c r="U1227" t="s">
        <v>41</v>
      </c>
      <c r="V1227">
        <v>0</v>
      </c>
      <c r="W1227">
        <v>0</v>
      </c>
      <c r="X1227">
        <v>37.1</v>
      </c>
      <c r="Y1227">
        <v>22</v>
      </c>
      <c r="Z1227">
        <v>179.2</v>
      </c>
      <c r="AA1227">
        <v>1015.3</v>
      </c>
      <c r="AB1227">
        <v>49</v>
      </c>
      <c r="AC1227">
        <v>13.9</v>
      </c>
      <c r="AD1227">
        <v>278</v>
      </c>
      <c r="AE1227">
        <v>24</v>
      </c>
      <c r="AF1227">
        <v>9</v>
      </c>
      <c r="AH1227" t="s">
        <v>2573</v>
      </c>
      <c r="AI1227" t="s">
        <v>2574</v>
      </c>
      <c r="AJ1227">
        <v>0.13</v>
      </c>
      <c r="AK1227" t="s">
        <v>61</v>
      </c>
      <c r="AL1227" t="s">
        <v>76</v>
      </c>
      <c r="AM1227" t="s">
        <v>41</v>
      </c>
      <c r="AN1227" t="s">
        <v>2129</v>
      </c>
    </row>
    <row r="1228" spans="1:40">
      <c r="A1228" t="s">
        <v>40</v>
      </c>
      <c r="B1228" s="1">
        <v>42501</v>
      </c>
      <c r="C1228">
        <v>28.2</v>
      </c>
      <c r="D1228">
        <v>18.100000000000001</v>
      </c>
      <c r="E1228">
        <f t="shared" si="105"/>
        <v>13.149999999999999</v>
      </c>
      <c r="F1228">
        <f t="shared" si="101"/>
        <v>434.84999999999997</v>
      </c>
      <c r="G1228">
        <v>23.5</v>
      </c>
      <c r="H1228">
        <v>29.3</v>
      </c>
      <c r="I1228">
        <v>18.100000000000001</v>
      </c>
      <c r="J1228">
        <v>23.8</v>
      </c>
      <c r="K1228">
        <v>18.5</v>
      </c>
      <c r="L1228">
        <v>75.5</v>
      </c>
      <c r="M1228">
        <v>0</v>
      </c>
      <c r="N1228">
        <v>0</v>
      </c>
      <c r="O1228">
        <v>5.3339999999999312</v>
      </c>
      <c r="P1228">
        <f t="shared" si="102"/>
        <v>69.088000000000051</v>
      </c>
      <c r="Q1228">
        <f t="shared" si="103"/>
        <v>232.41000000000008</v>
      </c>
      <c r="R1228">
        <f t="shared" si="104"/>
        <v>298.70400000000029</v>
      </c>
      <c r="S1228">
        <v>0</v>
      </c>
      <c r="T1228">
        <v>0</v>
      </c>
      <c r="V1228">
        <v>0</v>
      </c>
      <c r="W1228">
        <v>0</v>
      </c>
      <c r="X1228">
        <v>36</v>
      </c>
      <c r="Y1228">
        <v>22</v>
      </c>
      <c r="Z1228">
        <v>183.5</v>
      </c>
      <c r="AA1228">
        <v>1018.6</v>
      </c>
      <c r="AB1228">
        <v>5.8</v>
      </c>
      <c r="AC1228">
        <v>14.1</v>
      </c>
      <c r="AD1228">
        <v>283.39999999999998</v>
      </c>
      <c r="AE1228">
        <v>24.5</v>
      </c>
      <c r="AF1228">
        <v>9</v>
      </c>
      <c r="AH1228" t="s">
        <v>2575</v>
      </c>
      <c r="AI1228" t="s">
        <v>2576</v>
      </c>
      <c r="AJ1228">
        <v>0.16</v>
      </c>
      <c r="AK1228" t="s">
        <v>54</v>
      </c>
      <c r="AL1228" t="s">
        <v>55</v>
      </c>
      <c r="AM1228" t="s">
        <v>56</v>
      </c>
      <c r="AN1228" t="s">
        <v>2129</v>
      </c>
    </row>
    <row r="1229" spans="1:40">
      <c r="A1229" t="s">
        <v>40</v>
      </c>
      <c r="B1229" s="1">
        <v>42502</v>
      </c>
      <c r="C1229">
        <v>27</v>
      </c>
      <c r="D1229">
        <v>19</v>
      </c>
      <c r="E1229">
        <f t="shared" si="105"/>
        <v>13</v>
      </c>
      <c r="F1229">
        <f t="shared" si="101"/>
        <v>447.84999999999997</v>
      </c>
      <c r="G1229">
        <v>22.6</v>
      </c>
      <c r="H1229">
        <v>28.2</v>
      </c>
      <c r="I1229">
        <v>19</v>
      </c>
      <c r="J1229">
        <v>22.7</v>
      </c>
      <c r="K1229">
        <v>18.2</v>
      </c>
      <c r="L1229">
        <v>77.599999999999994</v>
      </c>
      <c r="M1229">
        <v>3.0049999999999999</v>
      </c>
      <c r="N1229">
        <v>0</v>
      </c>
      <c r="O1229">
        <v>5.3340000000000209</v>
      </c>
      <c r="P1229">
        <f t="shared" si="102"/>
        <v>68.326000000000136</v>
      </c>
      <c r="Q1229">
        <f t="shared" si="103"/>
        <v>231.90200000000016</v>
      </c>
      <c r="R1229">
        <f t="shared" si="104"/>
        <v>297.1800000000004</v>
      </c>
      <c r="S1229">
        <v>100</v>
      </c>
      <c r="T1229">
        <v>12.5</v>
      </c>
      <c r="U1229" t="s">
        <v>41</v>
      </c>
      <c r="V1229">
        <v>0</v>
      </c>
      <c r="W1229">
        <v>0</v>
      </c>
      <c r="X1229">
        <v>35.299999999999997</v>
      </c>
      <c r="Y1229">
        <v>23.6</v>
      </c>
      <c r="Z1229">
        <v>254.1</v>
      </c>
      <c r="AA1229">
        <v>1018.5</v>
      </c>
      <c r="AB1229">
        <v>18</v>
      </c>
      <c r="AC1229">
        <v>15</v>
      </c>
      <c r="AD1229">
        <v>183.6</v>
      </c>
      <c r="AE1229">
        <v>15.8</v>
      </c>
      <c r="AF1229">
        <v>7</v>
      </c>
      <c r="AH1229" t="s">
        <v>2577</v>
      </c>
      <c r="AI1229" t="s">
        <v>2578</v>
      </c>
      <c r="AJ1229">
        <v>0.2</v>
      </c>
      <c r="AK1229" t="s">
        <v>151</v>
      </c>
      <c r="AL1229" t="s">
        <v>520</v>
      </c>
      <c r="AM1229" t="s">
        <v>41</v>
      </c>
      <c r="AN1229" t="s">
        <v>46</v>
      </c>
    </row>
    <row r="1230" spans="1:40">
      <c r="A1230" t="s">
        <v>40</v>
      </c>
      <c r="B1230" s="1">
        <v>42503</v>
      </c>
      <c r="C1230">
        <v>24.1</v>
      </c>
      <c r="D1230">
        <v>12.2</v>
      </c>
      <c r="E1230">
        <f t="shared" si="105"/>
        <v>8.1499999999999986</v>
      </c>
      <c r="F1230">
        <f t="shared" si="101"/>
        <v>455.99999999999994</v>
      </c>
      <c r="G1230">
        <v>18.3</v>
      </c>
      <c r="H1230">
        <v>24.1</v>
      </c>
      <c r="I1230">
        <v>12.2</v>
      </c>
      <c r="J1230">
        <v>18.3</v>
      </c>
      <c r="K1230">
        <v>9.1999999999999993</v>
      </c>
      <c r="L1230">
        <v>60.9</v>
      </c>
      <c r="M1230">
        <v>0</v>
      </c>
      <c r="N1230">
        <v>1.016</v>
      </c>
      <c r="O1230">
        <v>5.0799999999999814</v>
      </c>
      <c r="P1230">
        <f t="shared" si="102"/>
        <v>-11.42999999999995</v>
      </c>
      <c r="Q1230">
        <f t="shared" si="103"/>
        <v>231.39400000000018</v>
      </c>
      <c r="R1230">
        <f t="shared" si="104"/>
        <v>295.91000000000042</v>
      </c>
      <c r="S1230">
        <v>0</v>
      </c>
      <c r="T1230">
        <v>0</v>
      </c>
      <c r="V1230">
        <v>0</v>
      </c>
      <c r="W1230">
        <v>0</v>
      </c>
      <c r="Y1230">
        <v>16.3</v>
      </c>
      <c r="Z1230">
        <v>353.7</v>
      </c>
      <c r="AA1230">
        <v>1020.4</v>
      </c>
      <c r="AB1230">
        <v>1.2</v>
      </c>
      <c r="AC1230">
        <v>15.3</v>
      </c>
      <c r="AD1230">
        <v>351.8</v>
      </c>
      <c r="AE1230">
        <v>30.5</v>
      </c>
      <c r="AF1230">
        <v>10</v>
      </c>
      <c r="AH1230" t="s">
        <v>2579</v>
      </c>
      <c r="AI1230" t="s">
        <v>2580</v>
      </c>
      <c r="AJ1230">
        <v>0.25</v>
      </c>
      <c r="AK1230" t="s">
        <v>54</v>
      </c>
      <c r="AL1230" t="s">
        <v>55</v>
      </c>
      <c r="AM1230" t="s">
        <v>56</v>
      </c>
      <c r="AN1230" t="s">
        <v>46</v>
      </c>
    </row>
    <row r="1231" spans="1:40">
      <c r="A1231" t="s">
        <v>40</v>
      </c>
      <c r="B1231" s="1">
        <v>42504</v>
      </c>
      <c r="C1231">
        <v>19.899999999999999</v>
      </c>
      <c r="D1231">
        <v>9.1999999999999993</v>
      </c>
      <c r="E1231">
        <f t="shared" si="105"/>
        <v>4.5499999999999989</v>
      </c>
      <c r="F1231">
        <f t="shared" si="101"/>
        <v>460.54999999999995</v>
      </c>
      <c r="G1231">
        <v>14.8</v>
      </c>
      <c r="H1231">
        <v>19.899999999999999</v>
      </c>
      <c r="I1231">
        <v>9.1999999999999993</v>
      </c>
      <c r="J1231">
        <v>14.8</v>
      </c>
      <c r="K1231">
        <v>8.3000000000000007</v>
      </c>
      <c r="L1231">
        <v>68.400000000000006</v>
      </c>
      <c r="M1231">
        <v>0</v>
      </c>
      <c r="N1231">
        <v>0</v>
      </c>
      <c r="O1231">
        <v>5.080000000000072</v>
      </c>
      <c r="P1231">
        <f t="shared" si="102"/>
        <v>-10.921999999999912</v>
      </c>
      <c r="Q1231">
        <f t="shared" si="103"/>
        <v>232.15600000000012</v>
      </c>
      <c r="R1231">
        <f t="shared" si="104"/>
        <v>295.91000000000054</v>
      </c>
      <c r="S1231">
        <v>0</v>
      </c>
      <c r="T1231">
        <v>0</v>
      </c>
      <c r="V1231">
        <v>0</v>
      </c>
      <c r="W1231">
        <v>0</v>
      </c>
      <c r="X1231">
        <v>50</v>
      </c>
      <c r="Y1231">
        <v>28.5</v>
      </c>
      <c r="Z1231">
        <v>345.3</v>
      </c>
      <c r="AA1231">
        <v>1019</v>
      </c>
      <c r="AB1231">
        <v>8.9</v>
      </c>
      <c r="AC1231">
        <v>15</v>
      </c>
      <c r="AD1231">
        <v>340.1</v>
      </c>
      <c r="AE1231">
        <v>29.5</v>
      </c>
      <c r="AF1231">
        <v>10</v>
      </c>
      <c r="AH1231" t="s">
        <v>2581</v>
      </c>
      <c r="AI1231" t="s">
        <v>2582</v>
      </c>
      <c r="AJ1231">
        <v>0.26</v>
      </c>
      <c r="AK1231" t="s">
        <v>54</v>
      </c>
      <c r="AL1231" t="s">
        <v>55</v>
      </c>
      <c r="AM1231" t="s">
        <v>56</v>
      </c>
      <c r="AN1231" t="s">
        <v>2129</v>
      </c>
    </row>
    <row r="1232" spans="1:40">
      <c r="A1232" t="s">
        <v>40</v>
      </c>
      <c r="B1232" s="1">
        <v>42505</v>
      </c>
      <c r="C1232">
        <v>20</v>
      </c>
      <c r="D1232">
        <v>8.1</v>
      </c>
      <c r="E1232">
        <f t="shared" si="105"/>
        <v>4.0500000000000007</v>
      </c>
      <c r="F1232">
        <f t="shared" si="101"/>
        <v>464.59999999999997</v>
      </c>
      <c r="G1232">
        <v>13.8</v>
      </c>
      <c r="H1232">
        <v>20</v>
      </c>
      <c r="I1232">
        <v>6.5</v>
      </c>
      <c r="J1232">
        <v>13.5</v>
      </c>
      <c r="K1232">
        <v>5.4</v>
      </c>
      <c r="L1232">
        <v>60.5</v>
      </c>
      <c r="M1232">
        <v>0</v>
      </c>
      <c r="N1232">
        <v>0</v>
      </c>
      <c r="O1232">
        <v>5.3339999999999312</v>
      </c>
      <c r="P1232">
        <f t="shared" si="102"/>
        <v>-11.176000000000045</v>
      </c>
      <c r="Q1232">
        <f t="shared" si="103"/>
        <v>231.90200000000004</v>
      </c>
      <c r="R1232">
        <f t="shared" si="104"/>
        <v>295.14800000000059</v>
      </c>
      <c r="S1232">
        <v>0</v>
      </c>
      <c r="T1232">
        <v>0</v>
      </c>
      <c r="V1232">
        <v>0</v>
      </c>
      <c r="W1232">
        <v>0</v>
      </c>
      <c r="X1232">
        <v>29.5</v>
      </c>
      <c r="Y1232">
        <v>18.2</v>
      </c>
      <c r="Z1232">
        <v>49.5</v>
      </c>
      <c r="AA1232">
        <v>1022.1</v>
      </c>
      <c r="AB1232">
        <v>6.9</v>
      </c>
      <c r="AC1232">
        <v>15.8</v>
      </c>
      <c r="AD1232">
        <v>245.3</v>
      </c>
      <c r="AE1232">
        <v>21</v>
      </c>
      <c r="AF1232">
        <v>7</v>
      </c>
      <c r="AH1232" t="s">
        <v>2583</v>
      </c>
      <c r="AI1232" t="s">
        <v>2584</v>
      </c>
      <c r="AJ1232">
        <v>0.3</v>
      </c>
      <c r="AK1232" t="s">
        <v>54</v>
      </c>
      <c r="AL1232" t="s">
        <v>55</v>
      </c>
      <c r="AM1232" t="s">
        <v>56</v>
      </c>
      <c r="AN1232" t="s">
        <v>2126</v>
      </c>
    </row>
    <row r="1233" spans="1:40">
      <c r="A1233" t="s">
        <v>40</v>
      </c>
      <c r="B1233" s="1">
        <v>42506</v>
      </c>
      <c r="C1233">
        <v>18.2</v>
      </c>
      <c r="D1233">
        <v>14</v>
      </c>
      <c r="E1233">
        <f t="shared" si="105"/>
        <v>6.1000000000000014</v>
      </c>
      <c r="F1233">
        <f t="shared" si="101"/>
        <v>470.7</v>
      </c>
      <c r="G1233">
        <v>15.5</v>
      </c>
      <c r="H1233">
        <v>18.2</v>
      </c>
      <c r="I1233">
        <v>14</v>
      </c>
      <c r="J1233">
        <v>15.5</v>
      </c>
      <c r="K1233">
        <v>8.3000000000000007</v>
      </c>
      <c r="L1233">
        <v>62.6</v>
      </c>
      <c r="M1233">
        <v>0.13100000000000001</v>
      </c>
      <c r="N1233">
        <v>0</v>
      </c>
      <c r="O1233">
        <v>5.080000000000072</v>
      </c>
      <c r="P1233">
        <f t="shared" si="102"/>
        <v>-18.541999999999916</v>
      </c>
      <c r="Q1233">
        <f t="shared" si="103"/>
        <v>198.88200000000001</v>
      </c>
      <c r="R1233">
        <f t="shared" si="104"/>
        <v>293.11600000000055</v>
      </c>
      <c r="S1233">
        <v>100</v>
      </c>
      <c r="T1233">
        <v>4.17</v>
      </c>
      <c r="U1233" t="s">
        <v>41</v>
      </c>
      <c r="V1233">
        <v>0</v>
      </c>
      <c r="W1233">
        <v>0</v>
      </c>
      <c r="Y1233">
        <v>14.6</v>
      </c>
      <c r="Z1233">
        <v>92.9</v>
      </c>
      <c r="AA1233">
        <v>1020.2</v>
      </c>
      <c r="AB1233">
        <v>25.2</v>
      </c>
      <c r="AC1233">
        <v>15.7</v>
      </c>
      <c r="AD1233">
        <v>138.30000000000001</v>
      </c>
      <c r="AE1233">
        <v>12</v>
      </c>
      <c r="AF1233">
        <v>5</v>
      </c>
      <c r="AH1233" t="s">
        <v>2585</v>
      </c>
      <c r="AI1233" t="s">
        <v>2586</v>
      </c>
      <c r="AJ1233">
        <v>0.33</v>
      </c>
      <c r="AK1233" t="s">
        <v>61</v>
      </c>
      <c r="AL1233" t="s">
        <v>62</v>
      </c>
      <c r="AM1233" t="s">
        <v>41</v>
      </c>
      <c r="AN1233" t="s">
        <v>46</v>
      </c>
    </row>
    <row r="1234" spans="1:40">
      <c r="A1234" t="s">
        <v>40</v>
      </c>
      <c r="B1234" s="1">
        <v>42507</v>
      </c>
      <c r="C1234">
        <v>27.9</v>
      </c>
      <c r="D1234">
        <v>15</v>
      </c>
      <c r="E1234">
        <f t="shared" si="105"/>
        <v>11.45</v>
      </c>
      <c r="F1234">
        <f t="shared" si="101"/>
        <v>482.15</v>
      </c>
      <c r="G1234">
        <v>20.6</v>
      </c>
      <c r="H1234">
        <v>27.8</v>
      </c>
      <c r="I1234">
        <v>15</v>
      </c>
      <c r="J1234">
        <v>20.6</v>
      </c>
      <c r="K1234">
        <v>14.2</v>
      </c>
      <c r="L1234">
        <v>69.099999999999994</v>
      </c>
      <c r="M1234">
        <v>0.26200000000000001</v>
      </c>
      <c r="N1234">
        <v>0.50800000000000001</v>
      </c>
      <c r="O1234">
        <v>4.8259999999999419</v>
      </c>
      <c r="P1234">
        <f t="shared" si="102"/>
        <v>-48.260000000000005</v>
      </c>
      <c r="Q1234">
        <f t="shared" si="103"/>
        <v>164.84599999999995</v>
      </c>
      <c r="R1234">
        <f t="shared" si="104"/>
        <v>221.4880000000004</v>
      </c>
      <c r="S1234">
        <v>100</v>
      </c>
      <c r="T1234">
        <v>8.33</v>
      </c>
      <c r="U1234" t="s">
        <v>41</v>
      </c>
      <c r="V1234">
        <v>0</v>
      </c>
      <c r="W1234">
        <v>0</v>
      </c>
      <c r="X1234">
        <v>35.299999999999997</v>
      </c>
      <c r="Y1234">
        <v>12.8</v>
      </c>
      <c r="Z1234">
        <v>140.19999999999999</v>
      </c>
      <c r="AA1234">
        <v>1015.9</v>
      </c>
      <c r="AB1234">
        <v>13.6</v>
      </c>
      <c r="AC1234">
        <v>15.6</v>
      </c>
      <c r="AD1234">
        <v>291.8</v>
      </c>
      <c r="AE1234">
        <v>25.2</v>
      </c>
      <c r="AF1234">
        <v>10</v>
      </c>
      <c r="AH1234" t="s">
        <v>2587</v>
      </c>
      <c r="AI1234" t="s">
        <v>2588</v>
      </c>
      <c r="AJ1234">
        <v>0.36</v>
      </c>
      <c r="AK1234" t="s">
        <v>151</v>
      </c>
      <c r="AL1234" t="s">
        <v>482</v>
      </c>
      <c r="AM1234" t="s">
        <v>41</v>
      </c>
      <c r="AN1234" t="s">
        <v>46</v>
      </c>
    </row>
    <row r="1235" spans="1:40">
      <c r="A1235" t="s">
        <v>40</v>
      </c>
      <c r="B1235" s="1">
        <v>42508</v>
      </c>
      <c r="C1235">
        <v>18</v>
      </c>
      <c r="D1235">
        <v>13</v>
      </c>
      <c r="E1235">
        <f t="shared" si="105"/>
        <v>5.5</v>
      </c>
      <c r="F1235">
        <f t="shared" si="101"/>
        <v>487.65</v>
      </c>
      <c r="G1235">
        <v>15.1</v>
      </c>
      <c r="H1235">
        <v>18</v>
      </c>
      <c r="I1235">
        <v>13</v>
      </c>
      <c r="J1235">
        <v>15.1</v>
      </c>
      <c r="K1235">
        <v>12.3</v>
      </c>
      <c r="L1235">
        <v>83.9</v>
      </c>
      <c r="M1235">
        <v>0</v>
      </c>
      <c r="N1235">
        <v>0</v>
      </c>
      <c r="O1235">
        <v>4.571999999999993</v>
      </c>
      <c r="P1235">
        <f t="shared" si="102"/>
        <v>-47.751999999999981</v>
      </c>
      <c r="Q1235">
        <f t="shared" si="103"/>
        <v>165.608</v>
      </c>
      <c r="R1235">
        <f t="shared" si="104"/>
        <v>221.74200000000042</v>
      </c>
      <c r="S1235">
        <v>0</v>
      </c>
      <c r="T1235">
        <v>0</v>
      </c>
      <c r="V1235">
        <v>0</v>
      </c>
      <c r="W1235">
        <v>0</v>
      </c>
      <c r="X1235">
        <v>27.7</v>
      </c>
      <c r="Y1235">
        <v>17</v>
      </c>
      <c r="Z1235">
        <v>0.3</v>
      </c>
      <c r="AA1235">
        <v>1018.5</v>
      </c>
      <c r="AB1235">
        <v>86.4</v>
      </c>
      <c r="AC1235">
        <v>13.1</v>
      </c>
      <c r="AD1235">
        <v>312.60000000000002</v>
      </c>
      <c r="AE1235">
        <v>26.9</v>
      </c>
      <c r="AF1235">
        <v>10</v>
      </c>
      <c r="AH1235" t="s">
        <v>2589</v>
      </c>
      <c r="AI1235" t="s">
        <v>2590</v>
      </c>
      <c r="AJ1235">
        <v>0.39</v>
      </c>
      <c r="AK1235" t="s">
        <v>49</v>
      </c>
      <c r="AL1235" t="s">
        <v>110</v>
      </c>
      <c r="AM1235" t="s">
        <v>51</v>
      </c>
      <c r="AN1235" t="s">
        <v>2126</v>
      </c>
    </row>
    <row r="1236" spans="1:40">
      <c r="A1236" t="s">
        <v>40</v>
      </c>
      <c r="B1236" s="1">
        <v>42509</v>
      </c>
      <c r="C1236">
        <v>25</v>
      </c>
      <c r="D1236">
        <v>10</v>
      </c>
      <c r="E1236">
        <f t="shared" si="105"/>
        <v>7.5</v>
      </c>
      <c r="F1236">
        <f t="shared" si="101"/>
        <v>495.15</v>
      </c>
      <c r="G1236">
        <v>17.100000000000001</v>
      </c>
      <c r="H1236">
        <v>25</v>
      </c>
      <c r="I1236">
        <v>10</v>
      </c>
      <c r="J1236">
        <v>17.100000000000001</v>
      </c>
      <c r="K1236">
        <v>11.3</v>
      </c>
      <c r="L1236">
        <v>71.8</v>
      </c>
      <c r="M1236">
        <v>0</v>
      </c>
      <c r="N1236">
        <v>0</v>
      </c>
      <c r="O1236">
        <v>4.571999999999993</v>
      </c>
      <c r="P1236">
        <f t="shared" si="102"/>
        <v>-47.75200000000001</v>
      </c>
      <c r="Q1236">
        <f t="shared" si="103"/>
        <v>165.86200000000002</v>
      </c>
      <c r="R1236">
        <f t="shared" si="104"/>
        <v>221.99600000000044</v>
      </c>
      <c r="S1236">
        <v>0</v>
      </c>
      <c r="T1236">
        <v>0</v>
      </c>
      <c r="V1236">
        <v>0</v>
      </c>
      <c r="W1236">
        <v>0</v>
      </c>
      <c r="X1236">
        <v>31.7</v>
      </c>
      <c r="Y1236">
        <v>22</v>
      </c>
      <c r="Z1236">
        <v>48.7</v>
      </c>
      <c r="AA1236">
        <v>1017.8</v>
      </c>
      <c r="AB1236">
        <v>10.5</v>
      </c>
      <c r="AC1236">
        <v>14.2</v>
      </c>
      <c r="AD1236">
        <v>331.6</v>
      </c>
      <c r="AE1236">
        <v>28.7</v>
      </c>
      <c r="AF1236">
        <v>10</v>
      </c>
      <c r="AH1236" t="s">
        <v>2591</v>
      </c>
      <c r="AI1236" t="s">
        <v>2592</v>
      </c>
      <c r="AJ1236">
        <v>0.43</v>
      </c>
      <c r="AK1236" t="s">
        <v>54</v>
      </c>
      <c r="AL1236" t="s">
        <v>55</v>
      </c>
      <c r="AM1236" t="s">
        <v>56</v>
      </c>
      <c r="AN1236" t="s">
        <v>46</v>
      </c>
    </row>
    <row r="1237" spans="1:40">
      <c r="A1237" t="s">
        <v>40</v>
      </c>
      <c r="B1237" s="1">
        <v>42510</v>
      </c>
      <c r="C1237">
        <v>25</v>
      </c>
      <c r="D1237">
        <v>16.2</v>
      </c>
      <c r="E1237">
        <f t="shared" si="105"/>
        <v>10.600000000000001</v>
      </c>
      <c r="F1237">
        <f t="shared" si="101"/>
        <v>505.75</v>
      </c>
      <c r="G1237">
        <v>20.3</v>
      </c>
      <c r="H1237">
        <v>25</v>
      </c>
      <c r="I1237">
        <v>16.2</v>
      </c>
      <c r="J1237">
        <v>20.3</v>
      </c>
      <c r="K1237">
        <v>15.8</v>
      </c>
      <c r="L1237">
        <v>76.099999999999994</v>
      </c>
      <c r="M1237">
        <v>0.23899999999999999</v>
      </c>
      <c r="N1237">
        <v>5.08</v>
      </c>
      <c r="O1237">
        <v>4.3180000000000431</v>
      </c>
      <c r="P1237">
        <f t="shared" si="102"/>
        <v>-47.49799999999999</v>
      </c>
      <c r="Q1237">
        <f t="shared" si="103"/>
        <v>166.37</v>
      </c>
      <c r="R1237">
        <f t="shared" si="104"/>
        <v>221.99600000000044</v>
      </c>
      <c r="S1237">
        <v>100</v>
      </c>
      <c r="T1237">
        <v>8.33</v>
      </c>
      <c r="U1237" t="s">
        <v>41</v>
      </c>
      <c r="V1237">
        <v>0</v>
      </c>
      <c r="W1237">
        <v>0</v>
      </c>
      <c r="X1237">
        <v>27.7</v>
      </c>
      <c r="Y1237">
        <v>16.3</v>
      </c>
      <c r="Z1237">
        <v>10.4</v>
      </c>
      <c r="AA1237">
        <v>1014.7</v>
      </c>
      <c r="AB1237">
        <v>41.8</v>
      </c>
      <c r="AC1237">
        <v>15.2</v>
      </c>
      <c r="AD1237">
        <v>252.9</v>
      </c>
      <c r="AE1237">
        <v>21.9</v>
      </c>
      <c r="AF1237">
        <v>8</v>
      </c>
      <c r="AH1237" t="s">
        <v>2593</v>
      </c>
      <c r="AI1237" t="s">
        <v>2594</v>
      </c>
      <c r="AJ1237">
        <v>0.46</v>
      </c>
      <c r="AK1237" t="s">
        <v>61</v>
      </c>
      <c r="AL1237" t="s">
        <v>277</v>
      </c>
      <c r="AM1237" t="s">
        <v>41</v>
      </c>
      <c r="AN1237" t="s">
        <v>46</v>
      </c>
    </row>
    <row r="1238" spans="1:40">
      <c r="A1238" t="s">
        <v>40</v>
      </c>
      <c r="B1238" s="1">
        <v>42511</v>
      </c>
      <c r="C1238">
        <v>24.9</v>
      </c>
      <c r="D1238">
        <v>14</v>
      </c>
      <c r="E1238">
        <f t="shared" si="105"/>
        <v>9.4499999999999993</v>
      </c>
      <c r="F1238">
        <f t="shared" si="101"/>
        <v>515.20000000000005</v>
      </c>
      <c r="G1238">
        <v>19.2</v>
      </c>
      <c r="H1238">
        <v>24.9</v>
      </c>
      <c r="I1238">
        <v>14</v>
      </c>
      <c r="J1238">
        <v>19.2</v>
      </c>
      <c r="K1238">
        <v>13.4</v>
      </c>
      <c r="L1238">
        <v>72.099999999999994</v>
      </c>
      <c r="M1238">
        <v>0</v>
      </c>
      <c r="N1238">
        <v>0</v>
      </c>
      <c r="O1238">
        <v>4.571999999999993</v>
      </c>
      <c r="P1238">
        <f t="shared" si="102"/>
        <v>-44.703999999999994</v>
      </c>
      <c r="Q1238">
        <f t="shared" si="103"/>
        <v>172.21200000000005</v>
      </c>
      <c r="R1238">
        <f t="shared" si="104"/>
        <v>226.5680000000001</v>
      </c>
      <c r="S1238">
        <v>0</v>
      </c>
      <c r="T1238">
        <v>0</v>
      </c>
      <c r="V1238">
        <v>0</v>
      </c>
      <c r="W1238">
        <v>0</v>
      </c>
      <c r="X1238">
        <v>31.7</v>
      </c>
      <c r="Y1238">
        <v>16</v>
      </c>
      <c r="Z1238">
        <v>344.2</v>
      </c>
      <c r="AA1238">
        <v>1018.6</v>
      </c>
      <c r="AB1238">
        <v>22.9</v>
      </c>
      <c r="AC1238">
        <v>14.2</v>
      </c>
      <c r="AD1238">
        <v>332.4</v>
      </c>
      <c r="AE1238">
        <v>28.7</v>
      </c>
      <c r="AF1238">
        <v>10</v>
      </c>
      <c r="AH1238" t="s">
        <v>2595</v>
      </c>
      <c r="AI1238" t="s">
        <v>2596</v>
      </c>
      <c r="AJ1238">
        <v>0.5</v>
      </c>
      <c r="AK1238" t="s">
        <v>49</v>
      </c>
      <c r="AL1238" t="s">
        <v>110</v>
      </c>
      <c r="AM1238" t="s">
        <v>51</v>
      </c>
      <c r="AN1238" t="s">
        <v>2129</v>
      </c>
    </row>
    <row r="1239" spans="1:40">
      <c r="A1239" t="s">
        <v>40</v>
      </c>
      <c r="B1239" s="1">
        <v>42512</v>
      </c>
      <c r="C1239">
        <v>27</v>
      </c>
      <c r="D1239">
        <v>12</v>
      </c>
      <c r="E1239">
        <f t="shared" si="105"/>
        <v>9.5</v>
      </c>
      <c r="F1239">
        <f t="shared" si="101"/>
        <v>524.70000000000005</v>
      </c>
      <c r="G1239">
        <v>19</v>
      </c>
      <c r="H1239">
        <v>26.4</v>
      </c>
      <c r="I1239">
        <v>12</v>
      </c>
      <c r="J1239">
        <v>18.899999999999999</v>
      </c>
      <c r="K1239">
        <v>10.4</v>
      </c>
      <c r="L1239">
        <v>63.7</v>
      </c>
      <c r="M1239">
        <v>0</v>
      </c>
      <c r="N1239">
        <v>0</v>
      </c>
      <c r="O1239">
        <v>4.571999999999993</v>
      </c>
      <c r="P1239">
        <f t="shared" si="102"/>
        <v>-51.054000000000045</v>
      </c>
      <c r="Q1239">
        <f t="shared" si="103"/>
        <v>172.46600000000001</v>
      </c>
      <c r="R1239">
        <f t="shared" si="104"/>
        <v>226.5680000000001</v>
      </c>
      <c r="S1239">
        <v>0</v>
      </c>
      <c r="T1239">
        <v>0</v>
      </c>
      <c r="V1239">
        <v>0</v>
      </c>
      <c r="W1239">
        <v>0</v>
      </c>
      <c r="X1239">
        <v>31.7</v>
      </c>
      <c r="Y1239">
        <v>15.2</v>
      </c>
      <c r="Z1239">
        <v>24.9</v>
      </c>
      <c r="AA1239">
        <v>1018.4</v>
      </c>
      <c r="AB1239">
        <v>0.3</v>
      </c>
      <c r="AC1239">
        <v>15.9</v>
      </c>
      <c r="AD1239">
        <v>350.3</v>
      </c>
      <c r="AE1239">
        <v>30.3</v>
      </c>
      <c r="AF1239">
        <v>10</v>
      </c>
      <c r="AH1239" t="s">
        <v>2597</v>
      </c>
      <c r="AI1239" t="s">
        <v>2598</v>
      </c>
      <c r="AJ1239">
        <v>0.53</v>
      </c>
      <c r="AK1239" t="s">
        <v>54</v>
      </c>
      <c r="AL1239" t="s">
        <v>55</v>
      </c>
      <c r="AM1239" t="s">
        <v>56</v>
      </c>
      <c r="AN1239" t="s">
        <v>46</v>
      </c>
    </row>
    <row r="1240" spans="1:40">
      <c r="A1240" t="s">
        <v>40</v>
      </c>
      <c r="B1240" s="1">
        <v>42513</v>
      </c>
      <c r="C1240">
        <v>28</v>
      </c>
      <c r="D1240">
        <v>9.1999999999999993</v>
      </c>
      <c r="E1240">
        <f t="shared" si="105"/>
        <v>8.6000000000000014</v>
      </c>
      <c r="F1240">
        <f t="shared" si="101"/>
        <v>533.30000000000007</v>
      </c>
      <c r="G1240">
        <v>19.100000000000001</v>
      </c>
      <c r="H1240">
        <v>27.2</v>
      </c>
      <c r="I1240">
        <v>8.9</v>
      </c>
      <c r="J1240">
        <v>19</v>
      </c>
      <c r="K1240">
        <v>10.5</v>
      </c>
      <c r="L1240">
        <v>63.9</v>
      </c>
      <c r="M1240">
        <v>0</v>
      </c>
      <c r="N1240">
        <v>0</v>
      </c>
      <c r="O1240">
        <v>4.571999999999993</v>
      </c>
      <c r="P1240">
        <f t="shared" si="102"/>
        <v>-53.086000000000027</v>
      </c>
      <c r="Q1240">
        <f t="shared" si="103"/>
        <v>171.95799999999991</v>
      </c>
      <c r="R1240">
        <f t="shared" si="104"/>
        <v>226.82200000000012</v>
      </c>
      <c r="S1240">
        <v>0</v>
      </c>
      <c r="T1240">
        <v>0</v>
      </c>
      <c r="V1240">
        <v>0</v>
      </c>
      <c r="W1240">
        <v>0</v>
      </c>
      <c r="Y1240">
        <v>13.7</v>
      </c>
      <c r="Z1240">
        <v>288.10000000000002</v>
      </c>
      <c r="AA1240">
        <v>1016.3</v>
      </c>
      <c r="AB1240">
        <v>2.1</v>
      </c>
      <c r="AC1240">
        <v>15.4</v>
      </c>
      <c r="AD1240">
        <v>352.7</v>
      </c>
      <c r="AE1240">
        <v>30.5</v>
      </c>
      <c r="AF1240">
        <v>10</v>
      </c>
      <c r="AH1240" t="s">
        <v>2599</v>
      </c>
      <c r="AI1240" t="s">
        <v>2600</v>
      </c>
      <c r="AJ1240">
        <v>0.56000000000000005</v>
      </c>
      <c r="AK1240" t="s">
        <v>54</v>
      </c>
      <c r="AL1240" t="s">
        <v>55</v>
      </c>
      <c r="AM1240" t="s">
        <v>56</v>
      </c>
      <c r="AN1240" t="s">
        <v>2129</v>
      </c>
    </row>
    <row r="1241" spans="1:40">
      <c r="A1241" t="s">
        <v>40</v>
      </c>
      <c r="B1241" s="1">
        <v>42514</v>
      </c>
      <c r="C1241">
        <v>30</v>
      </c>
      <c r="D1241">
        <v>15.1</v>
      </c>
      <c r="E1241">
        <f t="shared" si="105"/>
        <v>12.55</v>
      </c>
      <c r="F1241">
        <f t="shared" si="101"/>
        <v>545.85</v>
      </c>
      <c r="G1241">
        <v>23.1</v>
      </c>
      <c r="H1241">
        <v>29.7</v>
      </c>
      <c r="I1241">
        <v>15.1</v>
      </c>
      <c r="J1241">
        <v>23</v>
      </c>
      <c r="K1241">
        <v>14.1</v>
      </c>
      <c r="L1241">
        <v>59.7</v>
      </c>
      <c r="M1241">
        <v>0</v>
      </c>
      <c r="N1241">
        <v>0</v>
      </c>
      <c r="O1241">
        <v>4.571999999999993</v>
      </c>
      <c r="P1241">
        <f t="shared" si="102"/>
        <v>-53.086000000000027</v>
      </c>
      <c r="Q1241">
        <f t="shared" si="103"/>
        <v>167.63999999999993</v>
      </c>
      <c r="R1241">
        <f t="shared" si="104"/>
        <v>227.07600000000014</v>
      </c>
      <c r="S1241">
        <v>0</v>
      </c>
      <c r="T1241">
        <v>0</v>
      </c>
      <c r="V1241">
        <v>0</v>
      </c>
      <c r="W1241">
        <v>0</v>
      </c>
      <c r="X1241">
        <v>66.599999999999994</v>
      </c>
      <c r="Y1241">
        <v>21.9</v>
      </c>
      <c r="Z1241">
        <v>188.3</v>
      </c>
      <c r="AA1241">
        <v>1018.3</v>
      </c>
      <c r="AB1241">
        <v>2.4</v>
      </c>
      <c r="AC1241">
        <v>15.1</v>
      </c>
      <c r="AD1241">
        <v>303.39999999999998</v>
      </c>
      <c r="AE1241">
        <v>26.2</v>
      </c>
      <c r="AF1241">
        <v>9</v>
      </c>
      <c r="AH1241" t="s">
        <v>2601</v>
      </c>
      <c r="AI1241" t="s">
        <v>2602</v>
      </c>
      <c r="AJ1241">
        <v>0.6</v>
      </c>
      <c r="AK1241" t="s">
        <v>54</v>
      </c>
      <c r="AL1241" t="s">
        <v>55</v>
      </c>
      <c r="AM1241" t="s">
        <v>56</v>
      </c>
      <c r="AN1241" t="s">
        <v>46</v>
      </c>
    </row>
    <row r="1242" spans="1:40">
      <c r="A1242" t="s">
        <v>40</v>
      </c>
      <c r="B1242" s="1">
        <v>42515</v>
      </c>
      <c r="C1242">
        <v>29</v>
      </c>
      <c r="D1242">
        <v>18</v>
      </c>
      <c r="E1242">
        <f t="shared" si="105"/>
        <v>13.5</v>
      </c>
      <c r="F1242">
        <f t="shared" si="101"/>
        <v>559.35</v>
      </c>
      <c r="G1242">
        <v>23.2</v>
      </c>
      <c r="H1242">
        <v>30.2</v>
      </c>
      <c r="I1242">
        <v>18</v>
      </c>
      <c r="J1242">
        <v>23.6</v>
      </c>
      <c r="K1242">
        <v>17.3</v>
      </c>
      <c r="L1242">
        <v>70.3</v>
      </c>
      <c r="M1242">
        <v>0</v>
      </c>
      <c r="N1242">
        <v>0</v>
      </c>
      <c r="O1242">
        <v>4.3180000000000431</v>
      </c>
      <c r="P1242">
        <f t="shared" si="102"/>
        <v>-53.086000000000027</v>
      </c>
      <c r="Q1242">
        <f t="shared" si="103"/>
        <v>143.76400000000001</v>
      </c>
      <c r="R1242">
        <f t="shared" si="104"/>
        <v>227.58400000000029</v>
      </c>
      <c r="S1242">
        <v>0</v>
      </c>
      <c r="T1242">
        <v>0</v>
      </c>
      <c r="V1242">
        <v>0</v>
      </c>
      <c r="W1242">
        <v>0</v>
      </c>
      <c r="X1242">
        <v>38.9</v>
      </c>
      <c r="Y1242">
        <v>19.7</v>
      </c>
      <c r="Z1242">
        <v>165.3</v>
      </c>
      <c r="AA1242">
        <v>1019.6</v>
      </c>
      <c r="AB1242">
        <v>14.6</v>
      </c>
      <c r="AC1242">
        <v>15.5</v>
      </c>
      <c r="AD1242">
        <v>223.3</v>
      </c>
      <c r="AE1242">
        <v>19.100000000000001</v>
      </c>
      <c r="AF1242">
        <v>7</v>
      </c>
      <c r="AH1242" t="s">
        <v>2603</v>
      </c>
      <c r="AI1242" t="s">
        <v>2604</v>
      </c>
      <c r="AJ1242">
        <v>0.63</v>
      </c>
      <c r="AK1242" t="s">
        <v>54</v>
      </c>
      <c r="AL1242" t="s">
        <v>55</v>
      </c>
      <c r="AM1242" t="s">
        <v>56</v>
      </c>
      <c r="AN1242" t="s">
        <v>46</v>
      </c>
    </row>
    <row r="1243" spans="1:40">
      <c r="A1243" t="s">
        <v>40</v>
      </c>
      <c r="B1243" s="1">
        <v>42516</v>
      </c>
      <c r="C1243">
        <v>31.9</v>
      </c>
      <c r="D1243">
        <v>21.6</v>
      </c>
      <c r="E1243">
        <f t="shared" si="105"/>
        <v>16.75</v>
      </c>
      <c r="F1243">
        <f t="shared" si="101"/>
        <v>576.1</v>
      </c>
      <c r="G1243">
        <v>25.8</v>
      </c>
      <c r="H1243">
        <v>33.4</v>
      </c>
      <c r="I1243">
        <v>21.6</v>
      </c>
      <c r="J1243">
        <v>26.5</v>
      </c>
      <c r="K1243">
        <v>18.8</v>
      </c>
      <c r="L1243">
        <v>66.3</v>
      </c>
      <c r="M1243">
        <v>0</v>
      </c>
      <c r="N1243">
        <v>0</v>
      </c>
      <c r="O1243">
        <v>4.571999999999993</v>
      </c>
      <c r="P1243">
        <f t="shared" si="102"/>
        <v>-52.832000000000065</v>
      </c>
      <c r="Q1243">
        <f t="shared" si="103"/>
        <v>143.0019999999999</v>
      </c>
      <c r="R1243">
        <f t="shared" si="104"/>
        <v>228.60000000000014</v>
      </c>
      <c r="S1243">
        <v>0</v>
      </c>
      <c r="T1243">
        <v>0</v>
      </c>
      <c r="V1243">
        <v>0</v>
      </c>
      <c r="W1243">
        <v>0</v>
      </c>
      <c r="X1243">
        <v>38.9</v>
      </c>
      <c r="Y1243">
        <v>19.8</v>
      </c>
      <c r="Z1243">
        <v>170.8</v>
      </c>
      <c r="AA1243">
        <v>1017.4</v>
      </c>
      <c r="AB1243">
        <v>36.6</v>
      </c>
      <c r="AC1243">
        <v>15.6</v>
      </c>
      <c r="AD1243">
        <v>138.4</v>
      </c>
      <c r="AE1243">
        <v>12</v>
      </c>
      <c r="AF1243">
        <v>4</v>
      </c>
      <c r="AH1243" t="s">
        <v>2605</v>
      </c>
      <c r="AI1243" t="s">
        <v>2606</v>
      </c>
      <c r="AJ1243">
        <v>0.67</v>
      </c>
      <c r="AK1243" t="s">
        <v>49</v>
      </c>
      <c r="AL1243" t="s">
        <v>110</v>
      </c>
      <c r="AM1243" t="s">
        <v>51</v>
      </c>
      <c r="AN1243" t="s">
        <v>2126</v>
      </c>
    </row>
    <row r="1244" spans="1:40">
      <c r="A1244" t="s">
        <v>40</v>
      </c>
      <c r="B1244" s="1">
        <v>42517</v>
      </c>
      <c r="C1244">
        <v>27.1</v>
      </c>
      <c r="D1244">
        <v>20.2</v>
      </c>
      <c r="E1244">
        <f t="shared" si="105"/>
        <v>13.649999999999999</v>
      </c>
      <c r="F1244">
        <f t="shared" si="101"/>
        <v>589.75</v>
      </c>
      <c r="G1244">
        <v>23.6</v>
      </c>
      <c r="H1244">
        <v>28.1</v>
      </c>
      <c r="I1244">
        <v>20.2</v>
      </c>
      <c r="J1244">
        <v>23.7</v>
      </c>
      <c r="K1244">
        <v>18</v>
      </c>
      <c r="L1244">
        <v>71.400000000000006</v>
      </c>
      <c r="M1244">
        <v>0</v>
      </c>
      <c r="N1244">
        <v>0</v>
      </c>
      <c r="O1244">
        <v>4.3179999999999525</v>
      </c>
      <c r="P1244">
        <f t="shared" si="102"/>
        <v>-52.578000000000017</v>
      </c>
      <c r="Q1244">
        <f t="shared" si="103"/>
        <v>143.25599999999991</v>
      </c>
      <c r="R1244">
        <f t="shared" si="104"/>
        <v>229.36200000000008</v>
      </c>
      <c r="S1244">
        <v>0</v>
      </c>
      <c r="T1244">
        <v>0</v>
      </c>
      <c r="V1244">
        <v>0</v>
      </c>
      <c r="W1244">
        <v>0</v>
      </c>
      <c r="X1244">
        <v>43.5</v>
      </c>
      <c r="Y1244">
        <v>25.4</v>
      </c>
      <c r="Z1244">
        <v>161.80000000000001</v>
      </c>
      <c r="AA1244">
        <v>1014.7</v>
      </c>
      <c r="AB1244">
        <v>4.4000000000000004</v>
      </c>
      <c r="AC1244">
        <v>15.4</v>
      </c>
      <c r="AD1244">
        <v>231.5</v>
      </c>
      <c r="AE1244">
        <v>20</v>
      </c>
      <c r="AF1244">
        <v>9</v>
      </c>
      <c r="AH1244" t="s">
        <v>2607</v>
      </c>
      <c r="AI1244" t="s">
        <v>2608</v>
      </c>
      <c r="AJ1244">
        <v>0.7</v>
      </c>
      <c r="AK1244" t="s">
        <v>54</v>
      </c>
      <c r="AL1244" t="s">
        <v>55</v>
      </c>
      <c r="AM1244" t="s">
        <v>56</v>
      </c>
      <c r="AN1244" t="s">
        <v>46</v>
      </c>
    </row>
    <row r="1245" spans="1:40">
      <c r="A1245" t="s">
        <v>40</v>
      </c>
      <c r="B1245" s="1">
        <v>42518</v>
      </c>
      <c r="C1245">
        <v>28.9</v>
      </c>
      <c r="D1245">
        <v>20</v>
      </c>
      <c r="E1245">
        <f t="shared" si="105"/>
        <v>14.45</v>
      </c>
      <c r="F1245">
        <f t="shared" si="101"/>
        <v>604.20000000000005</v>
      </c>
      <c r="G1245">
        <v>23.5</v>
      </c>
      <c r="H1245">
        <v>29.8</v>
      </c>
      <c r="I1245">
        <v>20</v>
      </c>
      <c r="J1245">
        <v>23.7</v>
      </c>
      <c r="K1245">
        <v>17.899999999999999</v>
      </c>
      <c r="L1245">
        <v>72</v>
      </c>
      <c r="M1245">
        <v>1.2629999999999999</v>
      </c>
      <c r="N1245">
        <v>0</v>
      </c>
      <c r="O1245">
        <v>4.571999999999993</v>
      </c>
      <c r="P1245">
        <f t="shared" si="102"/>
        <v>-52.070000000000036</v>
      </c>
      <c r="Q1245">
        <f t="shared" si="103"/>
        <v>144.01799999999992</v>
      </c>
      <c r="R1245">
        <f t="shared" si="104"/>
        <v>218.94800000000021</v>
      </c>
      <c r="S1245">
        <v>100</v>
      </c>
      <c r="T1245">
        <v>16.670000000000002</v>
      </c>
      <c r="U1245" t="s">
        <v>41</v>
      </c>
      <c r="V1245">
        <v>0</v>
      </c>
      <c r="W1245">
        <v>0</v>
      </c>
      <c r="X1245">
        <v>29.5</v>
      </c>
      <c r="Y1245">
        <v>17.8</v>
      </c>
      <c r="Z1245">
        <v>167</v>
      </c>
      <c r="AA1245">
        <v>1016.5</v>
      </c>
      <c r="AB1245">
        <v>9.4</v>
      </c>
      <c r="AC1245">
        <v>15.8</v>
      </c>
      <c r="AD1245">
        <v>111.8</v>
      </c>
      <c r="AE1245">
        <v>9.6999999999999993</v>
      </c>
      <c r="AF1245">
        <v>4</v>
      </c>
      <c r="AH1245" t="s">
        <v>2609</v>
      </c>
      <c r="AI1245" t="s">
        <v>2610</v>
      </c>
      <c r="AJ1245">
        <v>0.74</v>
      </c>
      <c r="AK1245" t="s">
        <v>151</v>
      </c>
      <c r="AL1245" t="s">
        <v>520</v>
      </c>
      <c r="AM1245" t="s">
        <v>41</v>
      </c>
      <c r="AN1245" t="s">
        <v>46</v>
      </c>
    </row>
    <row r="1246" spans="1:40">
      <c r="A1246" t="s">
        <v>40</v>
      </c>
      <c r="B1246" s="1">
        <v>42519</v>
      </c>
      <c r="C1246">
        <v>31.8</v>
      </c>
      <c r="D1246">
        <v>17.100000000000001</v>
      </c>
      <c r="E1246">
        <f t="shared" si="105"/>
        <v>14.450000000000003</v>
      </c>
      <c r="F1246">
        <f t="shared" si="101"/>
        <v>618.65000000000009</v>
      </c>
      <c r="G1246">
        <v>24.4</v>
      </c>
      <c r="H1246">
        <v>32.700000000000003</v>
      </c>
      <c r="I1246">
        <v>17.100000000000001</v>
      </c>
      <c r="J1246">
        <v>24.8</v>
      </c>
      <c r="K1246">
        <v>18.399999999999999</v>
      </c>
      <c r="L1246">
        <v>72.7</v>
      </c>
      <c r="M1246">
        <v>0</v>
      </c>
      <c r="N1246">
        <v>1.016</v>
      </c>
      <c r="O1246">
        <v>4.8260000000000325</v>
      </c>
      <c r="P1246">
        <f t="shared" si="102"/>
        <v>-63.753999999999891</v>
      </c>
      <c r="Q1246">
        <f t="shared" si="103"/>
        <v>144.52599999999995</v>
      </c>
      <c r="R1246">
        <f t="shared" si="104"/>
        <v>189.7380000000004</v>
      </c>
      <c r="S1246">
        <v>0</v>
      </c>
      <c r="T1246">
        <v>0</v>
      </c>
      <c r="V1246">
        <v>0</v>
      </c>
      <c r="W1246">
        <v>0</v>
      </c>
      <c r="Y1246">
        <v>14</v>
      </c>
      <c r="Z1246">
        <v>307</v>
      </c>
      <c r="AA1246">
        <v>1019.3</v>
      </c>
      <c r="AB1246">
        <v>16.899999999999999</v>
      </c>
      <c r="AC1246">
        <v>14.6</v>
      </c>
      <c r="AD1246">
        <v>313.60000000000002</v>
      </c>
      <c r="AE1246">
        <v>27.1</v>
      </c>
      <c r="AF1246">
        <v>9</v>
      </c>
      <c r="AH1246" t="s">
        <v>2611</v>
      </c>
      <c r="AI1246" t="s">
        <v>2612</v>
      </c>
      <c r="AJ1246">
        <v>0.75</v>
      </c>
      <c r="AK1246" t="s">
        <v>54</v>
      </c>
      <c r="AL1246" t="s">
        <v>55</v>
      </c>
      <c r="AM1246" t="s">
        <v>56</v>
      </c>
      <c r="AN1246" t="s">
        <v>2129</v>
      </c>
    </row>
    <row r="1247" spans="1:40">
      <c r="A1247" t="s">
        <v>40</v>
      </c>
      <c r="B1247" s="1">
        <v>42520</v>
      </c>
      <c r="C1247">
        <v>31.9</v>
      </c>
      <c r="D1247">
        <v>18.2</v>
      </c>
      <c r="E1247">
        <f t="shared" si="105"/>
        <v>15.049999999999997</v>
      </c>
      <c r="F1247">
        <f t="shared" si="101"/>
        <v>633.70000000000005</v>
      </c>
      <c r="G1247">
        <v>24.8</v>
      </c>
      <c r="H1247">
        <v>31.9</v>
      </c>
      <c r="I1247">
        <v>18.2</v>
      </c>
      <c r="J1247">
        <v>25</v>
      </c>
      <c r="K1247">
        <v>18.2</v>
      </c>
      <c r="L1247">
        <v>70.2</v>
      </c>
      <c r="M1247">
        <v>0</v>
      </c>
      <c r="N1247">
        <v>0</v>
      </c>
      <c r="O1247">
        <v>4.3180000000000431</v>
      </c>
      <c r="P1247">
        <f t="shared" si="102"/>
        <v>-62.991999999999933</v>
      </c>
      <c r="Q1247">
        <f t="shared" si="103"/>
        <v>140.71599999999989</v>
      </c>
      <c r="R1247">
        <f t="shared" si="104"/>
        <v>158.75000000000023</v>
      </c>
      <c r="S1247">
        <v>0</v>
      </c>
      <c r="T1247">
        <v>0</v>
      </c>
      <c r="V1247">
        <v>0</v>
      </c>
      <c r="W1247">
        <v>0</v>
      </c>
      <c r="Y1247">
        <v>12.7</v>
      </c>
      <c r="Z1247">
        <v>4.9000000000000004</v>
      </c>
      <c r="AA1247">
        <v>1016.9</v>
      </c>
      <c r="AB1247">
        <v>5.2</v>
      </c>
      <c r="AC1247">
        <v>14.3</v>
      </c>
      <c r="AD1247">
        <v>332.7</v>
      </c>
      <c r="AE1247">
        <v>28.6</v>
      </c>
      <c r="AF1247">
        <v>10</v>
      </c>
      <c r="AH1247" t="s">
        <v>2613</v>
      </c>
      <c r="AI1247" t="s">
        <v>2614</v>
      </c>
      <c r="AJ1247">
        <v>0.81</v>
      </c>
      <c r="AK1247" t="s">
        <v>54</v>
      </c>
      <c r="AL1247" t="s">
        <v>55</v>
      </c>
      <c r="AM1247" t="s">
        <v>56</v>
      </c>
      <c r="AN1247" t="s">
        <v>46</v>
      </c>
    </row>
    <row r="1248" spans="1:40">
      <c r="A1248" t="s">
        <v>40</v>
      </c>
      <c r="B1248" s="1">
        <v>42521</v>
      </c>
      <c r="C1248">
        <v>28.9</v>
      </c>
      <c r="D1248">
        <v>18.399999999999999</v>
      </c>
      <c r="E1248">
        <f t="shared" si="105"/>
        <v>13.649999999999999</v>
      </c>
      <c r="F1248">
        <f t="shared" si="101"/>
        <v>647.35</v>
      </c>
      <c r="G1248">
        <v>22.5</v>
      </c>
      <c r="H1248">
        <v>30.2</v>
      </c>
      <c r="I1248">
        <v>18.399999999999999</v>
      </c>
      <c r="J1248">
        <v>22.8</v>
      </c>
      <c r="K1248">
        <v>18.600000000000001</v>
      </c>
      <c r="L1248">
        <v>80.2</v>
      </c>
      <c r="M1248">
        <v>2.004</v>
      </c>
      <c r="N1248">
        <v>10.413999999999998</v>
      </c>
      <c r="O1248">
        <v>4.571999999999993</v>
      </c>
      <c r="P1248">
        <f t="shared" si="102"/>
        <v>-81.025999999999939</v>
      </c>
      <c r="Q1248">
        <f t="shared" si="103"/>
        <v>140.96999999999986</v>
      </c>
      <c r="R1248">
        <f t="shared" si="104"/>
        <v>158.24200000000019</v>
      </c>
      <c r="S1248">
        <v>100</v>
      </c>
      <c r="T1248">
        <v>16.670000000000002</v>
      </c>
      <c r="U1248" t="s">
        <v>41</v>
      </c>
      <c r="V1248">
        <v>0</v>
      </c>
      <c r="W1248">
        <v>0</v>
      </c>
      <c r="X1248">
        <v>33.5</v>
      </c>
      <c r="Y1248">
        <v>15.8</v>
      </c>
      <c r="Z1248">
        <v>89.1</v>
      </c>
      <c r="AA1248">
        <v>1014.4</v>
      </c>
      <c r="AB1248">
        <v>16.7</v>
      </c>
      <c r="AC1248">
        <v>14.7</v>
      </c>
      <c r="AD1248">
        <v>250.8</v>
      </c>
      <c r="AE1248">
        <v>21.7</v>
      </c>
      <c r="AF1248">
        <v>7</v>
      </c>
      <c r="AH1248" t="s">
        <v>2615</v>
      </c>
      <c r="AI1248" t="s">
        <v>2616</v>
      </c>
      <c r="AJ1248">
        <v>0.84</v>
      </c>
      <c r="AK1248" t="s">
        <v>151</v>
      </c>
      <c r="AL1248" t="s">
        <v>1954</v>
      </c>
      <c r="AM1248" t="s">
        <v>41</v>
      </c>
      <c r="AN1248" t="s">
        <v>46</v>
      </c>
    </row>
    <row r="1249" spans="1:40">
      <c r="A1249" t="s">
        <v>40</v>
      </c>
      <c r="B1249" s="1">
        <v>42522</v>
      </c>
      <c r="C1249">
        <v>30.2</v>
      </c>
      <c r="D1249">
        <v>19.100000000000001</v>
      </c>
      <c r="E1249">
        <f t="shared" si="105"/>
        <v>14.649999999999999</v>
      </c>
      <c r="F1249">
        <f t="shared" si="101"/>
        <v>662</v>
      </c>
      <c r="G1249">
        <v>23.4</v>
      </c>
      <c r="H1249">
        <v>31.9</v>
      </c>
      <c r="I1249">
        <v>19.100000000000001</v>
      </c>
      <c r="J1249">
        <v>23.9</v>
      </c>
      <c r="K1249">
        <v>19.3</v>
      </c>
      <c r="L1249">
        <v>80</v>
      </c>
      <c r="M1249">
        <v>0</v>
      </c>
      <c r="N1249">
        <v>0.7619999999999999</v>
      </c>
      <c r="O1249">
        <v>4.0640000000000036</v>
      </c>
      <c r="P1249">
        <f t="shared" si="102"/>
        <v>-76.708000000000041</v>
      </c>
      <c r="Q1249">
        <f t="shared" si="103"/>
        <v>138.42999999999984</v>
      </c>
      <c r="R1249">
        <f t="shared" si="104"/>
        <v>170.18000000000006</v>
      </c>
      <c r="S1249">
        <v>0</v>
      </c>
      <c r="T1249">
        <v>0</v>
      </c>
      <c r="V1249">
        <v>0</v>
      </c>
      <c r="W1249">
        <v>0</v>
      </c>
      <c r="X1249">
        <v>42.5</v>
      </c>
      <c r="Y1249">
        <v>17.5</v>
      </c>
      <c r="Z1249">
        <v>212.4</v>
      </c>
      <c r="AA1249">
        <v>1015.1</v>
      </c>
      <c r="AB1249">
        <v>8</v>
      </c>
      <c r="AC1249">
        <v>13.7</v>
      </c>
      <c r="AD1249">
        <v>217.2</v>
      </c>
      <c r="AE1249">
        <v>18.600000000000001</v>
      </c>
      <c r="AF1249">
        <v>8</v>
      </c>
      <c r="AH1249" t="s">
        <v>2617</v>
      </c>
      <c r="AI1249" t="s">
        <v>2618</v>
      </c>
      <c r="AJ1249">
        <v>0.88</v>
      </c>
      <c r="AK1249" t="s">
        <v>54</v>
      </c>
      <c r="AL1249" t="s">
        <v>55</v>
      </c>
      <c r="AM1249" t="s">
        <v>56</v>
      </c>
      <c r="AN1249" t="s">
        <v>46</v>
      </c>
    </row>
    <row r="1250" spans="1:40">
      <c r="A1250" t="s">
        <v>40</v>
      </c>
      <c r="B1250" s="1">
        <v>42523</v>
      </c>
      <c r="C1250">
        <v>29.1</v>
      </c>
      <c r="D1250">
        <v>19.100000000000001</v>
      </c>
      <c r="E1250">
        <f t="shared" si="105"/>
        <v>14.100000000000001</v>
      </c>
      <c r="F1250">
        <f t="shared" si="101"/>
        <v>676.1</v>
      </c>
      <c r="G1250">
        <v>23.2</v>
      </c>
      <c r="H1250">
        <v>30.4</v>
      </c>
      <c r="I1250">
        <v>19.100000000000001</v>
      </c>
      <c r="J1250">
        <v>23.6</v>
      </c>
      <c r="K1250">
        <v>19.399999999999999</v>
      </c>
      <c r="L1250">
        <v>81.7</v>
      </c>
      <c r="M1250">
        <v>0</v>
      </c>
      <c r="N1250">
        <v>6.35</v>
      </c>
      <c r="O1250">
        <v>4.0640000000000036</v>
      </c>
      <c r="P1250">
        <f t="shared" si="102"/>
        <v>-74.676000000000002</v>
      </c>
      <c r="Q1250">
        <f t="shared" si="103"/>
        <v>128.01599999999956</v>
      </c>
      <c r="R1250">
        <f t="shared" si="104"/>
        <v>172.72000000000003</v>
      </c>
      <c r="S1250">
        <v>0</v>
      </c>
      <c r="T1250">
        <v>0</v>
      </c>
      <c r="V1250">
        <v>0</v>
      </c>
      <c r="W1250">
        <v>0</v>
      </c>
      <c r="Y1250">
        <v>10.8</v>
      </c>
      <c r="Z1250">
        <v>36.6</v>
      </c>
      <c r="AA1250">
        <v>1017</v>
      </c>
      <c r="AB1250">
        <v>21.9</v>
      </c>
      <c r="AC1250">
        <v>13.5</v>
      </c>
      <c r="AD1250">
        <v>236.6</v>
      </c>
      <c r="AE1250">
        <v>20.399999999999999</v>
      </c>
      <c r="AF1250">
        <v>8</v>
      </c>
      <c r="AH1250" t="s">
        <v>2619</v>
      </c>
      <c r="AI1250" t="s">
        <v>2620</v>
      </c>
      <c r="AJ1250">
        <v>0.92</v>
      </c>
      <c r="AK1250" t="s">
        <v>49</v>
      </c>
      <c r="AL1250" t="s">
        <v>107</v>
      </c>
      <c r="AM1250" t="s">
        <v>51</v>
      </c>
      <c r="AN1250" t="s">
        <v>2129</v>
      </c>
    </row>
    <row r="1251" spans="1:40">
      <c r="A1251" t="s">
        <v>40</v>
      </c>
      <c r="B1251" s="1">
        <v>42524</v>
      </c>
      <c r="C1251">
        <v>27.2</v>
      </c>
      <c r="D1251">
        <v>20.100000000000001</v>
      </c>
      <c r="E1251">
        <f t="shared" si="105"/>
        <v>13.649999999999999</v>
      </c>
      <c r="F1251">
        <f t="shared" si="101"/>
        <v>689.75</v>
      </c>
      <c r="G1251">
        <v>23</v>
      </c>
      <c r="H1251">
        <v>29.1</v>
      </c>
      <c r="I1251">
        <v>20.100000000000001</v>
      </c>
      <c r="J1251">
        <v>23.2</v>
      </c>
      <c r="K1251">
        <v>20.399999999999999</v>
      </c>
      <c r="L1251">
        <v>86.5</v>
      </c>
      <c r="M1251">
        <v>30.204999999999998</v>
      </c>
      <c r="N1251">
        <v>6.8579999999999997</v>
      </c>
      <c r="O1251">
        <v>4.0640000000000036</v>
      </c>
      <c r="P1251">
        <f t="shared" si="102"/>
        <v>-109.72799999999998</v>
      </c>
      <c r="Q1251">
        <f t="shared" si="103"/>
        <v>134.87399999999957</v>
      </c>
      <c r="R1251">
        <f t="shared" si="104"/>
        <v>180.59400000000005</v>
      </c>
      <c r="S1251">
        <v>100</v>
      </c>
      <c r="T1251">
        <v>25</v>
      </c>
      <c r="U1251" t="s">
        <v>41</v>
      </c>
      <c r="V1251">
        <v>0</v>
      </c>
      <c r="W1251">
        <v>0</v>
      </c>
      <c r="X1251">
        <v>57.4</v>
      </c>
      <c r="Y1251">
        <v>12.9</v>
      </c>
      <c r="Z1251">
        <v>167.3</v>
      </c>
      <c r="AA1251">
        <v>1016.5</v>
      </c>
      <c r="AB1251">
        <v>12.8</v>
      </c>
      <c r="AC1251">
        <v>13.1</v>
      </c>
      <c r="AD1251">
        <v>172</v>
      </c>
      <c r="AE1251">
        <v>15</v>
      </c>
      <c r="AF1251">
        <v>6</v>
      </c>
      <c r="AH1251" t="s">
        <v>2621</v>
      </c>
      <c r="AI1251" t="s">
        <v>2622</v>
      </c>
      <c r="AJ1251">
        <v>0.95</v>
      </c>
      <c r="AK1251" t="s">
        <v>151</v>
      </c>
      <c r="AL1251" t="s">
        <v>520</v>
      </c>
      <c r="AM1251" t="s">
        <v>41</v>
      </c>
      <c r="AN1251" t="s">
        <v>46</v>
      </c>
    </row>
    <row r="1252" spans="1:40">
      <c r="A1252" t="s">
        <v>40</v>
      </c>
      <c r="B1252" s="1">
        <v>42525</v>
      </c>
      <c r="C1252">
        <v>28.8</v>
      </c>
      <c r="D1252">
        <v>20.100000000000001</v>
      </c>
      <c r="E1252">
        <f t="shared" si="105"/>
        <v>14.450000000000003</v>
      </c>
      <c r="F1252">
        <f t="shared" si="101"/>
        <v>704.2</v>
      </c>
      <c r="G1252">
        <v>23.4</v>
      </c>
      <c r="H1252">
        <v>30.2</v>
      </c>
      <c r="I1252">
        <v>20.100000000000001</v>
      </c>
      <c r="J1252">
        <v>23.8</v>
      </c>
      <c r="K1252">
        <v>20</v>
      </c>
      <c r="L1252">
        <v>83.1</v>
      </c>
      <c r="M1252">
        <v>5.7060000000000004</v>
      </c>
      <c r="N1252">
        <v>2.032</v>
      </c>
      <c r="O1252">
        <v>4.3179999999999525</v>
      </c>
      <c r="P1252">
        <f t="shared" si="102"/>
        <v>-101.59999999999995</v>
      </c>
      <c r="Q1252">
        <f t="shared" si="103"/>
        <v>141.98599999999942</v>
      </c>
      <c r="R1252">
        <f t="shared" si="104"/>
        <v>189.23000000000013</v>
      </c>
      <c r="S1252">
        <v>100</v>
      </c>
      <c r="T1252">
        <v>25</v>
      </c>
      <c r="U1252" t="s">
        <v>41</v>
      </c>
      <c r="V1252">
        <v>0</v>
      </c>
      <c r="W1252">
        <v>0</v>
      </c>
      <c r="X1252">
        <v>26.2</v>
      </c>
      <c r="Y1252">
        <v>18.2</v>
      </c>
      <c r="Z1252">
        <v>234</v>
      </c>
      <c r="AA1252">
        <v>1013.7</v>
      </c>
      <c r="AB1252">
        <v>41.8</v>
      </c>
      <c r="AC1252">
        <v>13</v>
      </c>
      <c r="AD1252">
        <v>182.6</v>
      </c>
      <c r="AE1252">
        <v>15.8</v>
      </c>
      <c r="AF1252">
        <v>6</v>
      </c>
      <c r="AH1252" t="s">
        <v>2623</v>
      </c>
      <c r="AI1252" t="s">
        <v>2624</v>
      </c>
      <c r="AJ1252">
        <v>0</v>
      </c>
      <c r="AK1252" t="s">
        <v>61</v>
      </c>
      <c r="AL1252" t="s">
        <v>355</v>
      </c>
      <c r="AM1252" t="s">
        <v>41</v>
      </c>
      <c r="AN1252" t="s">
        <v>46</v>
      </c>
    </row>
    <row r="1253" spans="1:40">
      <c r="A1253" t="s">
        <v>40</v>
      </c>
      <c r="B1253" s="1">
        <v>42526</v>
      </c>
      <c r="C1253">
        <v>28.9</v>
      </c>
      <c r="D1253">
        <v>19.3</v>
      </c>
      <c r="E1253">
        <f t="shared" si="105"/>
        <v>14.100000000000001</v>
      </c>
      <c r="F1253">
        <f t="shared" si="101"/>
        <v>718.30000000000007</v>
      </c>
      <c r="G1253">
        <v>23.3</v>
      </c>
      <c r="H1253">
        <v>29.3</v>
      </c>
      <c r="I1253">
        <v>19.3</v>
      </c>
      <c r="J1253">
        <v>23.5</v>
      </c>
      <c r="K1253">
        <v>18.8</v>
      </c>
      <c r="L1253">
        <v>78.900000000000006</v>
      </c>
      <c r="M1253">
        <v>5.3140000000000001</v>
      </c>
      <c r="N1253">
        <v>0.50800000000000001</v>
      </c>
      <c r="O1253">
        <v>4.3180000000000431</v>
      </c>
      <c r="P1253">
        <f t="shared" si="102"/>
        <v>-98.805999999999941</v>
      </c>
      <c r="Q1253">
        <f t="shared" si="103"/>
        <v>142.49399999999952</v>
      </c>
      <c r="R1253">
        <f t="shared" si="104"/>
        <v>193.03999999999996</v>
      </c>
      <c r="S1253">
        <v>100</v>
      </c>
      <c r="T1253">
        <v>12.5</v>
      </c>
      <c r="U1253" t="s">
        <v>41</v>
      </c>
      <c r="V1253">
        <v>0</v>
      </c>
      <c r="W1253">
        <v>0</v>
      </c>
      <c r="Y1253">
        <v>7.4</v>
      </c>
      <c r="Z1253">
        <v>316.8</v>
      </c>
      <c r="AA1253">
        <v>1011.6</v>
      </c>
      <c r="AB1253">
        <v>24.3</v>
      </c>
      <c r="AC1253">
        <v>14.6</v>
      </c>
      <c r="AD1253">
        <v>176.4</v>
      </c>
      <c r="AE1253">
        <v>15.2</v>
      </c>
      <c r="AF1253">
        <v>6</v>
      </c>
      <c r="AH1253" t="s">
        <v>2625</v>
      </c>
      <c r="AI1253" t="s">
        <v>2626</v>
      </c>
      <c r="AJ1253">
        <v>0.02</v>
      </c>
      <c r="AK1253" t="s">
        <v>61</v>
      </c>
      <c r="AL1253" t="s">
        <v>204</v>
      </c>
      <c r="AM1253" t="s">
        <v>41</v>
      </c>
      <c r="AN1253" t="s">
        <v>46</v>
      </c>
    </row>
    <row r="1254" spans="1:40">
      <c r="A1254" t="s">
        <v>40</v>
      </c>
      <c r="B1254" s="1">
        <v>42527</v>
      </c>
      <c r="C1254">
        <v>29</v>
      </c>
      <c r="D1254">
        <v>17.100000000000001</v>
      </c>
      <c r="E1254">
        <f t="shared" si="105"/>
        <v>13.05</v>
      </c>
      <c r="F1254">
        <f t="shared" si="101"/>
        <v>731.35</v>
      </c>
      <c r="G1254">
        <v>23.3</v>
      </c>
      <c r="H1254">
        <v>28.8</v>
      </c>
      <c r="I1254">
        <v>17.100000000000001</v>
      </c>
      <c r="J1254">
        <v>23.3</v>
      </c>
      <c r="K1254">
        <v>16.5</v>
      </c>
      <c r="L1254">
        <v>70.2</v>
      </c>
      <c r="M1254">
        <v>0</v>
      </c>
      <c r="N1254">
        <v>0</v>
      </c>
      <c r="O1254">
        <v>4.0640000000000036</v>
      </c>
      <c r="P1254">
        <f t="shared" si="102"/>
        <v>-97.281999999999982</v>
      </c>
      <c r="Q1254">
        <f t="shared" si="103"/>
        <v>143.00199999999944</v>
      </c>
      <c r="R1254">
        <f t="shared" si="104"/>
        <v>195.072</v>
      </c>
      <c r="S1254">
        <v>0</v>
      </c>
      <c r="T1254">
        <v>0</v>
      </c>
      <c r="V1254">
        <v>0</v>
      </c>
      <c r="W1254">
        <v>0</v>
      </c>
      <c r="Y1254">
        <v>17.3</v>
      </c>
      <c r="Z1254">
        <v>355.9</v>
      </c>
      <c r="AA1254">
        <v>1011.3</v>
      </c>
      <c r="AB1254">
        <v>8.4</v>
      </c>
      <c r="AC1254">
        <v>15.6</v>
      </c>
      <c r="AD1254">
        <v>335.8</v>
      </c>
      <c r="AE1254">
        <v>28.8</v>
      </c>
      <c r="AF1254">
        <v>10</v>
      </c>
      <c r="AH1254" t="s">
        <v>2627</v>
      </c>
      <c r="AI1254" t="s">
        <v>2628</v>
      </c>
      <c r="AJ1254">
        <v>0.05</v>
      </c>
      <c r="AK1254" t="s">
        <v>54</v>
      </c>
      <c r="AL1254" t="s">
        <v>55</v>
      </c>
      <c r="AM1254" t="s">
        <v>56</v>
      </c>
      <c r="AN1254" t="s">
        <v>46</v>
      </c>
    </row>
    <row r="1255" spans="1:40">
      <c r="A1255" t="s">
        <v>40</v>
      </c>
      <c r="B1255" s="1">
        <v>42528</v>
      </c>
      <c r="C1255">
        <v>31.8</v>
      </c>
      <c r="D1255">
        <v>15.2</v>
      </c>
      <c r="E1255">
        <f t="shared" si="105"/>
        <v>13.5</v>
      </c>
      <c r="F1255">
        <f t="shared" si="101"/>
        <v>744.85</v>
      </c>
      <c r="G1255">
        <v>23.6</v>
      </c>
      <c r="H1255">
        <v>31.4</v>
      </c>
      <c r="I1255">
        <v>15.2</v>
      </c>
      <c r="J1255">
        <v>23.5</v>
      </c>
      <c r="K1255">
        <v>15.7</v>
      </c>
      <c r="L1255">
        <v>66.400000000000006</v>
      </c>
      <c r="M1255">
        <v>0</v>
      </c>
      <c r="N1255">
        <v>0</v>
      </c>
      <c r="O1255">
        <v>4.3179999999999525</v>
      </c>
      <c r="P1255">
        <f t="shared" si="102"/>
        <v>-96.011999999999972</v>
      </c>
      <c r="Q1255">
        <f t="shared" si="103"/>
        <v>143.25599999999946</v>
      </c>
      <c r="R1255">
        <f t="shared" si="104"/>
        <v>196.84999999999991</v>
      </c>
      <c r="S1255">
        <v>0</v>
      </c>
      <c r="T1255">
        <v>0</v>
      </c>
      <c r="V1255">
        <v>0</v>
      </c>
      <c r="W1255">
        <v>0</v>
      </c>
      <c r="X1255">
        <v>27.7</v>
      </c>
      <c r="Y1255">
        <v>18.100000000000001</v>
      </c>
      <c r="Z1255">
        <v>316.10000000000002</v>
      </c>
      <c r="AA1255">
        <v>1011.7</v>
      </c>
      <c r="AB1255">
        <v>1.7</v>
      </c>
      <c r="AC1255">
        <v>15.8</v>
      </c>
      <c r="AD1255">
        <v>355.6</v>
      </c>
      <c r="AE1255">
        <v>30.7</v>
      </c>
      <c r="AF1255">
        <v>10</v>
      </c>
      <c r="AH1255" t="s">
        <v>2629</v>
      </c>
      <c r="AI1255" t="s">
        <v>2630</v>
      </c>
      <c r="AJ1255">
        <v>0.08</v>
      </c>
      <c r="AK1255" t="s">
        <v>54</v>
      </c>
      <c r="AL1255" t="s">
        <v>55</v>
      </c>
      <c r="AM1255" t="s">
        <v>56</v>
      </c>
      <c r="AN1255" t="s">
        <v>2126</v>
      </c>
    </row>
    <row r="1256" spans="1:40">
      <c r="A1256" t="s">
        <v>40</v>
      </c>
      <c r="B1256" s="1">
        <v>42529</v>
      </c>
      <c r="C1256">
        <v>29</v>
      </c>
      <c r="D1256">
        <v>14.9</v>
      </c>
      <c r="E1256">
        <f t="shared" si="105"/>
        <v>11.95</v>
      </c>
      <c r="F1256">
        <f t="shared" si="101"/>
        <v>756.80000000000007</v>
      </c>
      <c r="G1256">
        <v>22.1</v>
      </c>
      <c r="H1256">
        <v>28.3</v>
      </c>
      <c r="I1256">
        <v>14.9</v>
      </c>
      <c r="J1256">
        <v>22</v>
      </c>
      <c r="K1256">
        <v>13.7</v>
      </c>
      <c r="L1256">
        <v>62.9</v>
      </c>
      <c r="M1256">
        <v>0</v>
      </c>
      <c r="N1256">
        <v>0</v>
      </c>
      <c r="O1256">
        <v>4.0640000000000036</v>
      </c>
      <c r="P1256">
        <f t="shared" si="102"/>
        <v>-94.996000000000009</v>
      </c>
      <c r="Q1256">
        <f t="shared" si="103"/>
        <v>114.55399999999963</v>
      </c>
      <c r="R1256">
        <f t="shared" si="104"/>
        <v>198.62799999999993</v>
      </c>
      <c r="S1256">
        <v>0</v>
      </c>
      <c r="T1256">
        <v>0</v>
      </c>
      <c r="V1256">
        <v>0</v>
      </c>
      <c r="W1256">
        <v>0</v>
      </c>
      <c r="Y1256">
        <v>14.8</v>
      </c>
      <c r="Z1256">
        <v>40</v>
      </c>
      <c r="AA1256">
        <v>1015.7</v>
      </c>
      <c r="AB1256">
        <v>0.3</v>
      </c>
      <c r="AC1256">
        <v>15.8</v>
      </c>
      <c r="AD1256">
        <v>357.7</v>
      </c>
      <c r="AE1256">
        <v>31.1</v>
      </c>
      <c r="AF1256">
        <v>10</v>
      </c>
      <c r="AH1256" t="s">
        <v>2631</v>
      </c>
      <c r="AI1256" t="s">
        <v>2632</v>
      </c>
      <c r="AJ1256">
        <v>0.12</v>
      </c>
      <c r="AK1256" t="s">
        <v>54</v>
      </c>
      <c r="AL1256" t="s">
        <v>55</v>
      </c>
      <c r="AM1256" t="s">
        <v>56</v>
      </c>
      <c r="AN1256" t="s">
        <v>46</v>
      </c>
    </row>
    <row r="1257" spans="1:40">
      <c r="A1257" t="s">
        <v>40</v>
      </c>
      <c r="B1257" s="1">
        <v>42530</v>
      </c>
      <c r="C1257">
        <v>30.5</v>
      </c>
      <c r="D1257">
        <v>16</v>
      </c>
      <c r="E1257">
        <f t="shared" si="105"/>
        <v>13.25</v>
      </c>
      <c r="F1257">
        <f t="shared" si="101"/>
        <v>770.05000000000007</v>
      </c>
      <c r="G1257">
        <v>23.3</v>
      </c>
      <c r="H1257">
        <v>30</v>
      </c>
      <c r="I1257">
        <v>16</v>
      </c>
      <c r="J1257">
        <v>23.2</v>
      </c>
      <c r="K1257">
        <v>14.8</v>
      </c>
      <c r="L1257">
        <v>62.4</v>
      </c>
      <c r="M1257">
        <v>0</v>
      </c>
      <c r="N1257">
        <v>0</v>
      </c>
      <c r="O1257">
        <v>4.0640000000000036</v>
      </c>
      <c r="P1257">
        <f t="shared" si="102"/>
        <v>-93.979999999999961</v>
      </c>
      <c r="Q1257">
        <f t="shared" si="103"/>
        <v>56.895999999999617</v>
      </c>
      <c r="R1257">
        <f t="shared" si="104"/>
        <v>200.65999999999985</v>
      </c>
      <c r="S1257">
        <v>0</v>
      </c>
      <c r="T1257">
        <v>0</v>
      </c>
      <c r="V1257">
        <v>0</v>
      </c>
      <c r="W1257">
        <v>0</v>
      </c>
      <c r="Y1257">
        <v>11.3</v>
      </c>
      <c r="Z1257">
        <v>77.900000000000006</v>
      </c>
      <c r="AA1257">
        <v>1016.5</v>
      </c>
      <c r="AB1257">
        <v>8.1</v>
      </c>
      <c r="AC1257">
        <v>15.8</v>
      </c>
      <c r="AD1257">
        <v>262.3</v>
      </c>
      <c r="AE1257">
        <v>22.7</v>
      </c>
      <c r="AF1257">
        <v>8</v>
      </c>
      <c r="AH1257" t="s">
        <v>2633</v>
      </c>
      <c r="AI1257" t="s">
        <v>2634</v>
      </c>
      <c r="AJ1257">
        <v>0.15</v>
      </c>
      <c r="AK1257" t="s">
        <v>54</v>
      </c>
      <c r="AL1257" t="s">
        <v>55</v>
      </c>
      <c r="AM1257" t="s">
        <v>56</v>
      </c>
      <c r="AN1257" t="s">
        <v>2126</v>
      </c>
    </row>
    <row r="1258" spans="1:40">
      <c r="A1258" t="s">
        <v>40</v>
      </c>
      <c r="B1258" s="1">
        <v>42531</v>
      </c>
      <c r="C1258">
        <v>32.1</v>
      </c>
      <c r="D1258">
        <v>15.6</v>
      </c>
      <c r="E1258">
        <f t="shared" si="105"/>
        <v>13.850000000000001</v>
      </c>
      <c r="F1258">
        <f t="shared" si="101"/>
        <v>783.90000000000009</v>
      </c>
      <c r="G1258">
        <v>24.5</v>
      </c>
      <c r="H1258">
        <v>31.9</v>
      </c>
      <c r="I1258">
        <v>15.6</v>
      </c>
      <c r="J1258">
        <v>24.5</v>
      </c>
      <c r="K1258">
        <v>16.3</v>
      </c>
      <c r="L1258">
        <v>65</v>
      </c>
      <c r="M1258">
        <v>0</v>
      </c>
      <c r="N1258">
        <v>0</v>
      </c>
      <c r="O1258">
        <v>4.0640000000000036</v>
      </c>
      <c r="P1258">
        <f t="shared" si="102"/>
        <v>-102.10799999999995</v>
      </c>
      <c r="Q1258">
        <f t="shared" si="103"/>
        <v>25.653999999999655</v>
      </c>
      <c r="R1258">
        <f t="shared" si="104"/>
        <v>202.94600000000003</v>
      </c>
      <c r="S1258">
        <v>0</v>
      </c>
      <c r="T1258">
        <v>0</v>
      </c>
      <c r="V1258">
        <v>0</v>
      </c>
      <c r="W1258">
        <v>0</v>
      </c>
      <c r="Y1258">
        <v>8</v>
      </c>
      <c r="Z1258">
        <v>106</v>
      </c>
      <c r="AA1258">
        <v>1016.9</v>
      </c>
      <c r="AB1258">
        <v>3.4</v>
      </c>
      <c r="AC1258">
        <v>15.9</v>
      </c>
      <c r="AD1258">
        <v>353.3</v>
      </c>
      <c r="AE1258">
        <v>30.3</v>
      </c>
      <c r="AF1258">
        <v>10</v>
      </c>
      <c r="AH1258" t="s">
        <v>2635</v>
      </c>
      <c r="AI1258" t="s">
        <v>2636</v>
      </c>
      <c r="AJ1258">
        <v>0.18</v>
      </c>
      <c r="AK1258" t="s">
        <v>54</v>
      </c>
      <c r="AL1258" t="s">
        <v>55</v>
      </c>
      <c r="AM1258" t="s">
        <v>56</v>
      </c>
      <c r="AN1258" t="s">
        <v>2637</v>
      </c>
    </row>
    <row r="1259" spans="1:40">
      <c r="A1259" t="s">
        <v>40</v>
      </c>
      <c r="B1259" s="1">
        <v>42532</v>
      </c>
      <c r="C1259">
        <v>32.799999999999997</v>
      </c>
      <c r="D1259">
        <v>18.8</v>
      </c>
      <c r="E1259">
        <f t="shared" si="105"/>
        <v>15.799999999999997</v>
      </c>
      <c r="F1259">
        <f t="shared" si="101"/>
        <v>799.7</v>
      </c>
      <c r="G1259">
        <v>26.1</v>
      </c>
      <c r="H1259">
        <v>34.9</v>
      </c>
      <c r="I1259">
        <v>18.8</v>
      </c>
      <c r="J1259">
        <v>27.2</v>
      </c>
      <c r="K1259">
        <v>20.100000000000001</v>
      </c>
      <c r="L1259">
        <v>72.400000000000006</v>
      </c>
      <c r="M1259">
        <v>0.67300000000000004</v>
      </c>
      <c r="N1259">
        <v>0</v>
      </c>
      <c r="O1259">
        <v>4.0640000000000036</v>
      </c>
      <c r="P1259">
        <f t="shared" si="102"/>
        <v>-100.83800000000005</v>
      </c>
      <c r="Q1259">
        <f t="shared" si="103"/>
        <v>15.49399999999963</v>
      </c>
      <c r="R1259">
        <f t="shared" si="104"/>
        <v>204.72399999999993</v>
      </c>
      <c r="S1259">
        <v>100</v>
      </c>
      <c r="T1259">
        <v>4.17</v>
      </c>
      <c r="U1259" t="s">
        <v>41</v>
      </c>
      <c r="V1259">
        <v>0</v>
      </c>
      <c r="W1259">
        <v>0</v>
      </c>
      <c r="Y1259">
        <v>9.9</v>
      </c>
      <c r="Z1259">
        <v>156.30000000000001</v>
      </c>
      <c r="AA1259">
        <v>1018</v>
      </c>
      <c r="AB1259">
        <v>38.1</v>
      </c>
      <c r="AC1259">
        <v>15.9</v>
      </c>
      <c r="AD1259">
        <v>279.60000000000002</v>
      </c>
      <c r="AE1259">
        <v>24.3</v>
      </c>
      <c r="AF1259">
        <v>9</v>
      </c>
      <c r="AH1259" t="s">
        <v>2638</v>
      </c>
      <c r="AI1259" t="s">
        <v>2639</v>
      </c>
      <c r="AJ1259">
        <v>0.21</v>
      </c>
      <c r="AK1259" t="s">
        <v>61</v>
      </c>
      <c r="AL1259" t="s">
        <v>215</v>
      </c>
      <c r="AM1259" t="s">
        <v>41</v>
      </c>
      <c r="AN1259" t="s">
        <v>2637</v>
      </c>
    </row>
    <row r="1260" spans="1:40">
      <c r="A1260" t="s">
        <v>40</v>
      </c>
      <c r="B1260" s="1">
        <v>42533</v>
      </c>
      <c r="C1260">
        <v>32</v>
      </c>
      <c r="D1260">
        <v>22.4</v>
      </c>
      <c r="E1260">
        <f t="shared" si="105"/>
        <v>17.2</v>
      </c>
      <c r="F1260">
        <f t="shared" si="101"/>
        <v>816.90000000000009</v>
      </c>
      <c r="G1260">
        <v>26.4</v>
      </c>
      <c r="H1260">
        <v>35</v>
      </c>
      <c r="I1260">
        <v>22.4</v>
      </c>
      <c r="J1260">
        <v>27.8</v>
      </c>
      <c r="K1260">
        <v>21.8</v>
      </c>
      <c r="L1260">
        <v>76.900000000000006</v>
      </c>
      <c r="M1260">
        <v>0</v>
      </c>
      <c r="N1260">
        <v>9.6519999999999992</v>
      </c>
      <c r="O1260">
        <v>3.8099999999999636</v>
      </c>
      <c r="P1260">
        <f t="shared" si="102"/>
        <v>-99.568000000000012</v>
      </c>
      <c r="Q1260">
        <f t="shared" si="103"/>
        <v>-7.8740000000003079</v>
      </c>
      <c r="R1260">
        <f t="shared" si="104"/>
        <v>183.89599999999996</v>
      </c>
      <c r="S1260">
        <v>0</v>
      </c>
      <c r="T1260">
        <v>0</v>
      </c>
      <c r="V1260">
        <v>0</v>
      </c>
      <c r="W1260">
        <v>0</v>
      </c>
      <c r="Y1260">
        <v>9.6999999999999993</v>
      </c>
      <c r="Z1260">
        <v>247.9</v>
      </c>
      <c r="AA1260">
        <v>1018.1</v>
      </c>
      <c r="AB1260">
        <v>10.9</v>
      </c>
      <c r="AC1260">
        <v>16</v>
      </c>
      <c r="AD1260">
        <v>172.6</v>
      </c>
      <c r="AE1260">
        <v>15</v>
      </c>
      <c r="AF1260">
        <v>5</v>
      </c>
      <c r="AH1260" t="s">
        <v>2640</v>
      </c>
      <c r="AI1260" t="s">
        <v>2641</v>
      </c>
      <c r="AJ1260">
        <v>0.25</v>
      </c>
      <c r="AK1260" t="s">
        <v>54</v>
      </c>
      <c r="AL1260" t="s">
        <v>55</v>
      </c>
      <c r="AM1260" t="s">
        <v>56</v>
      </c>
      <c r="AN1260" t="s">
        <v>2642</v>
      </c>
    </row>
    <row r="1261" spans="1:40">
      <c r="A1261" t="s">
        <v>40</v>
      </c>
      <c r="B1261" s="1">
        <v>42534</v>
      </c>
      <c r="C1261">
        <v>31.6</v>
      </c>
      <c r="D1261">
        <v>21.8</v>
      </c>
      <c r="E1261">
        <f t="shared" si="105"/>
        <v>16.700000000000003</v>
      </c>
      <c r="F1261">
        <f t="shared" si="101"/>
        <v>833.60000000000014</v>
      </c>
      <c r="G1261">
        <v>26</v>
      </c>
      <c r="H1261">
        <v>34.6</v>
      </c>
      <c r="I1261">
        <v>21.8</v>
      </c>
      <c r="J1261">
        <v>27.4</v>
      </c>
      <c r="K1261">
        <v>22</v>
      </c>
      <c r="L1261">
        <v>80.099999999999994</v>
      </c>
      <c r="M1261">
        <v>3.5710000000000002</v>
      </c>
      <c r="N1261">
        <v>5.3339999999999996</v>
      </c>
      <c r="O1261">
        <v>4.0640000000000036</v>
      </c>
      <c r="P1261">
        <f t="shared" si="102"/>
        <v>-89.662000000000035</v>
      </c>
      <c r="Q1261">
        <f t="shared" si="103"/>
        <v>-21.082000000000164</v>
      </c>
      <c r="R1261">
        <f t="shared" si="104"/>
        <v>195.58000000000004</v>
      </c>
      <c r="S1261">
        <v>100</v>
      </c>
      <c r="T1261">
        <v>4.17</v>
      </c>
      <c r="U1261" t="s">
        <v>41</v>
      </c>
      <c r="V1261">
        <v>0</v>
      </c>
      <c r="W1261">
        <v>0</v>
      </c>
      <c r="X1261">
        <v>44.6</v>
      </c>
      <c r="Y1261">
        <v>19.100000000000001</v>
      </c>
      <c r="Z1261">
        <v>195.6</v>
      </c>
      <c r="AA1261">
        <v>1015.3</v>
      </c>
      <c r="AB1261">
        <v>12.3</v>
      </c>
      <c r="AC1261">
        <v>15.1</v>
      </c>
      <c r="AD1261">
        <v>188.4</v>
      </c>
      <c r="AE1261">
        <v>16.3</v>
      </c>
      <c r="AF1261">
        <v>5</v>
      </c>
      <c r="AH1261" t="s">
        <v>2643</v>
      </c>
      <c r="AI1261" t="s">
        <v>2644</v>
      </c>
      <c r="AJ1261">
        <v>0.28000000000000003</v>
      </c>
      <c r="AK1261" t="s">
        <v>151</v>
      </c>
      <c r="AL1261" t="s">
        <v>473</v>
      </c>
      <c r="AM1261" t="s">
        <v>41</v>
      </c>
      <c r="AN1261" t="s">
        <v>2645</v>
      </c>
    </row>
    <row r="1262" spans="1:40">
      <c r="A1262" t="s">
        <v>40</v>
      </c>
      <c r="B1262" s="1">
        <v>42535</v>
      </c>
      <c r="C1262">
        <v>28.9</v>
      </c>
      <c r="D1262">
        <v>21.1</v>
      </c>
      <c r="E1262">
        <f t="shared" si="105"/>
        <v>15</v>
      </c>
      <c r="F1262">
        <f t="shared" si="101"/>
        <v>848.60000000000014</v>
      </c>
      <c r="G1262">
        <v>24.5</v>
      </c>
      <c r="H1262">
        <v>31.9</v>
      </c>
      <c r="I1262">
        <v>21.1</v>
      </c>
      <c r="J1262">
        <v>25.2</v>
      </c>
      <c r="K1262">
        <v>21.4</v>
      </c>
      <c r="L1262">
        <v>83.8</v>
      </c>
      <c r="M1262">
        <v>0.93100000000000005</v>
      </c>
      <c r="N1262">
        <v>6.35</v>
      </c>
      <c r="O1262">
        <v>4.3180000000000431</v>
      </c>
      <c r="P1262">
        <f t="shared" si="102"/>
        <v>-83.311999999999969</v>
      </c>
      <c r="Q1262">
        <f t="shared" si="103"/>
        <v>-16.256000000000142</v>
      </c>
      <c r="R1262">
        <f t="shared" si="104"/>
        <v>202.69200000000001</v>
      </c>
      <c r="S1262">
        <v>100</v>
      </c>
      <c r="T1262">
        <v>8.33</v>
      </c>
      <c r="U1262" t="s">
        <v>41</v>
      </c>
      <c r="V1262">
        <v>0</v>
      </c>
      <c r="W1262">
        <v>0</v>
      </c>
      <c r="X1262">
        <v>29.5</v>
      </c>
      <c r="Y1262">
        <v>14.6</v>
      </c>
      <c r="Z1262">
        <v>204.2</v>
      </c>
      <c r="AA1262">
        <v>1013.1</v>
      </c>
      <c r="AB1262">
        <v>29.9</v>
      </c>
      <c r="AC1262">
        <v>15.6</v>
      </c>
      <c r="AD1262">
        <v>239.5</v>
      </c>
      <c r="AE1262">
        <v>20.6</v>
      </c>
      <c r="AF1262">
        <v>7</v>
      </c>
      <c r="AH1262" t="s">
        <v>2646</v>
      </c>
      <c r="AI1262" t="s">
        <v>2647</v>
      </c>
      <c r="AJ1262">
        <v>0.31</v>
      </c>
      <c r="AK1262" t="s">
        <v>61</v>
      </c>
      <c r="AL1262" t="s">
        <v>312</v>
      </c>
      <c r="AM1262" t="s">
        <v>41</v>
      </c>
      <c r="AN1262" t="s">
        <v>2645</v>
      </c>
    </row>
    <row r="1263" spans="1:40">
      <c r="A1263" t="s">
        <v>40</v>
      </c>
      <c r="B1263" s="1">
        <v>42536</v>
      </c>
      <c r="C1263">
        <v>32.9</v>
      </c>
      <c r="D1263">
        <v>21.1</v>
      </c>
      <c r="E1263">
        <f t="shared" si="105"/>
        <v>17</v>
      </c>
      <c r="F1263">
        <f t="shared" si="101"/>
        <v>865.60000000000014</v>
      </c>
      <c r="G1263">
        <v>26.6</v>
      </c>
      <c r="H1263">
        <v>38</v>
      </c>
      <c r="I1263">
        <v>21.1</v>
      </c>
      <c r="J1263">
        <v>28.9</v>
      </c>
      <c r="K1263">
        <v>22.7</v>
      </c>
      <c r="L1263">
        <v>81.2</v>
      </c>
      <c r="M1263">
        <v>2.3809999999999998</v>
      </c>
      <c r="N1263">
        <v>26.161999999999999</v>
      </c>
      <c r="O1263">
        <v>4.0640000000000036</v>
      </c>
      <c r="P1263">
        <f t="shared" si="102"/>
        <v>-75.946000000000083</v>
      </c>
      <c r="Q1263">
        <f t="shared" si="103"/>
        <v>-10.414000000000158</v>
      </c>
      <c r="R1263">
        <f t="shared" si="104"/>
        <v>200.91399999999999</v>
      </c>
      <c r="S1263">
        <v>100</v>
      </c>
      <c r="T1263">
        <v>4.17</v>
      </c>
      <c r="U1263" t="s">
        <v>41</v>
      </c>
      <c r="V1263">
        <v>0</v>
      </c>
      <c r="W1263">
        <v>0</v>
      </c>
      <c r="X1263">
        <v>33.5</v>
      </c>
      <c r="Y1263">
        <v>16.399999999999999</v>
      </c>
      <c r="Z1263">
        <v>224.5</v>
      </c>
      <c r="AA1263">
        <v>1014.1</v>
      </c>
      <c r="AB1263">
        <v>55.9</v>
      </c>
      <c r="AC1263">
        <v>13.3</v>
      </c>
      <c r="AD1263">
        <v>231.7</v>
      </c>
      <c r="AE1263">
        <v>20</v>
      </c>
      <c r="AF1263">
        <v>7</v>
      </c>
      <c r="AH1263" t="s">
        <v>2648</v>
      </c>
      <c r="AI1263" t="s">
        <v>2649</v>
      </c>
      <c r="AJ1263">
        <v>0.35</v>
      </c>
      <c r="AK1263" t="s">
        <v>61</v>
      </c>
      <c r="AL1263" t="s">
        <v>215</v>
      </c>
      <c r="AM1263" t="s">
        <v>41</v>
      </c>
      <c r="AN1263" t="s">
        <v>2645</v>
      </c>
    </row>
    <row r="1264" spans="1:40">
      <c r="A1264" t="s">
        <v>40</v>
      </c>
      <c r="B1264" s="1">
        <v>42537</v>
      </c>
      <c r="C1264">
        <v>33.9</v>
      </c>
      <c r="D1264">
        <v>20.3</v>
      </c>
      <c r="E1264">
        <f t="shared" si="105"/>
        <v>17.100000000000001</v>
      </c>
      <c r="F1264">
        <f t="shared" si="101"/>
        <v>882.70000000000016</v>
      </c>
      <c r="G1264">
        <v>27.3</v>
      </c>
      <c r="H1264">
        <v>40.4</v>
      </c>
      <c r="I1264">
        <v>20.3</v>
      </c>
      <c r="J1264">
        <v>30.3</v>
      </c>
      <c r="K1264">
        <v>22.6</v>
      </c>
      <c r="L1264">
        <v>77.599999999999994</v>
      </c>
      <c r="M1264">
        <v>0.31</v>
      </c>
      <c r="N1264">
        <v>5.5880000000000001</v>
      </c>
      <c r="O1264">
        <v>4.3179999999999525</v>
      </c>
      <c r="P1264">
        <f t="shared" si="102"/>
        <v>-48.768000000000015</v>
      </c>
      <c r="Q1264">
        <f t="shared" si="103"/>
        <v>15.493999999999801</v>
      </c>
      <c r="R1264">
        <f t="shared" si="104"/>
        <v>228.60000000000002</v>
      </c>
      <c r="S1264">
        <v>100</v>
      </c>
      <c r="T1264">
        <v>8.33</v>
      </c>
      <c r="U1264" t="s">
        <v>41</v>
      </c>
      <c r="V1264">
        <v>0</v>
      </c>
      <c r="W1264">
        <v>0</v>
      </c>
      <c r="X1264">
        <v>25.9</v>
      </c>
      <c r="Y1264">
        <v>19.399999999999999</v>
      </c>
      <c r="Z1264">
        <v>258.8</v>
      </c>
      <c r="AA1264">
        <v>1014</v>
      </c>
      <c r="AB1264">
        <v>4.9000000000000004</v>
      </c>
      <c r="AC1264">
        <v>12</v>
      </c>
      <c r="AD1264">
        <v>199.9</v>
      </c>
      <c r="AE1264">
        <v>17.3</v>
      </c>
      <c r="AF1264">
        <v>6</v>
      </c>
      <c r="AH1264" t="s">
        <v>2650</v>
      </c>
      <c r="AI1264" t="s">
        <v>2651</v>
      </c>
      <c r="AJ1264">
        <v>0.38</v>
      </c>
      <c r="AK1264" t="s">
        <v>151</v>
      </c>
      <c r="AL1264" t="s">
        <v>520</v>
      </c>
      <c r="AM1264" t="s">
        <v>41</v>
      </c>
      <c r="AN1264" t="s">
        <v>2645</v>
      </c>
    </row>
    <row r="1265" spans="1:40">
      <c r="A1265" t="s">
        <v>40</v>
      </c>
      <c r="B1265" s="1">
        <v>42538</v>
      </c>
      <c r="C1265">
        <v>32.1</v>
      </c>
      <c r="D1265">
        <v>22.1</v>
      </c>
      <c r="E1265">
        <f t="shared" si="105"/>
        <v>17.100000000000001</v>
      </c>
      <c r="F1265">
        <f t="shared" si="101"/>
        <v>899.80000000000018</v>
      </c>
      <c r="G1265">
        <v>25.3</v>
      </c>
      <c r="H1265">
        <v>39.4</v>
      </c>
      <c r="I1265">
        <v>22.1</v>
      </c>
      <c r="J1265">
        <v>26.6</v>
      </c>
      <c r="K1265">
        <v>22.6</v>
      </c>
      <c r="L1265">
        <v>86.1</v>
      </c>
      <c r="M1265">
        <v>9.8849999999999998</v>
      </c>
      <c r="N1265">
        <v>0</v>
      </c>
      <c r="O1265">
        <v>4.3180000000000431</v>
      </c>
      <c r="P1265">
        <f t="shared" si="102"/>
        <v>-43.180000000000035</v>
      </c>
      <c r="Q1265">
        <f t="shared" si="103"/>
        <v>20.06599999999986</v>
      </c>
      <c r="R1265">
        <f t="shared" si="104"/>
        <v>235.20400000000006</v>
      </c>
      <c r="S1265">
        <v>100</v>
      </c>
      <c r="T1265">
        <v>12.5</v>
      </c>
      <c r="U1265" t="s">
        <v>41</v>
      </c>
      <c r="V1265">
        <v>0</v>
      </c>
      <c r="W1265">
        <v>0</v>
      </c>
      <c r="X1265">
        <v>53.6</v>
      </c>
      <c r="Y1265">
        <v>15.7</v>
      </c>
      <c r="Z1265">
        <v>262.60000000000002</v>
      </c>
      <c r="AA1265">
        <v>1013.3</v>
      </c>
      <c r="AB1265">
        <v>14.3</v>
      </c>
      <c r="AC1265">
        <v>11.8</v>
      </c>
      <c r="AD1265">
        <v>154.1</v>
      </c>
      <c r="AE1265">
        <v>13.4</v>
      </c>
      <c r="AF1265">
        <v>4</v>
      </c>
      <c r="AH1265" t="s">
        <v>2652</v>
      </c>
      <c r="AI1265" t="s">
        <v>2653</v>
      </c>
      <c r="AJ1265">
        <v>0.41</v>
      </c>
      <c r="AK1265" t="s">
        <v>151</v>
      </c>
      <c r="AL1265" t="s">
        <v>473</v>
      </c>
      <c r="AM1265" t="s">
        <v>41</v>
      </c>
      <c r="AN1265" t="s">
        <v>2645</v>
      </c>
    </row>
    <row r="1266" spans="1:40">
      <c r="A1266" t="s">
        <v>40</v>
      </c>
      <c r="B1266" s="1">
        <v>42539</v>
      </c>
      <c r="C1266">
        <v>30</v>
      </c>
      <c r="D1266">
        <v>19.100000000000001</v>
      </c>
      <c r="E1266">
        <f t="shared" si="105"/>
        <v>14.55</v>
      </c>
      <c r="F1266">
        <f t="shared" si="101"/>
        <v>914.35000000000014</v>
      </c>
      <c r="G1266">
        <v>24.5</v>
      </c>
      <c r="H1266">
        <v>31.4</v>
      </c>
      <c r="I1266">
        <v>19.100000000000001</v>
      </c>
      <c r="J1266">
        <v>25.1</v>
      </c>
      <c r="K1266">
        <v>19.600000000000001</v>
      </c>
      <c r="L1266">
        <v>76.3</v>
      </c>
      <c r="M1266">
        <v>0</v>
      </c>
      <c r="N1266">
        <v>20.574000000000002</v>
      </c>
      <c r="O1266">
        <v>4.3179999999999525</v>
      </c>
      <c r="P1266">
        <f t="shared" si="102"/>
        <v>-42.926000000000073</v>
      </c>
      <c r="Q1266">
        <f t="shared" si="103"/>
        <v>19.811999999999841</v>
      </c>
      <c r="R1266">
        <f t="shared" si="104"/>
        <v>236.21999999999991</v>
      </c>
      <c r="S1266">
        <v>0</v>
      </c>
      <c r="T1266">
        <v>0</v>
      </c>
      <c r="V1266">
        <v>0</v>
      </c>
      <c r="W1266">
        <v>0</v>
      </c>
      <c r="Y1266">
        <v>16</v>
      </c>
      <c r="Z1266">
        <v>71.599999999999994</v>
      </c>
      <c r="AA1266">
        <v>1017.7</v>
      </c>
      <c r="AB1266">
        <v>14.5</v>
      </c>
      <c r="AC1266">
        <v>14.2</v>
      </c>
      <c r="AD1266">
        <v>334.7</v>
      </c>
      <c r="AE1266">
        <v>29.1</v>
      </c>
      <c r="AF1266">
        <v>10</v>
      </c>
      <c r="AH1266" t="s">
        <v>2654</v>
      </c>
      <c r="AI1266" t="s">
        <v>2655</v>
      </c>
      <c r="AJ1266">
        <v>0.44</v>
      </c>
      <c r="AK1266" t="s">
        <v>54</v>
      </c>
      <c r="AL1266" t="s">
        <v>55</v>
      </c>
      <c r="AM1266" t="s">
        <v>56</v>
      </c>
      <c r="AN1266" t="s">
        <v>2645</v>
      </c>
    </row>
    <row r="1267" spans="1:40">
      <c r="A1267" t="s">
        <v>40</v>
      </c>
      <c r="B1267" s="1">
        <v>42540</v>
      </c>
      <c r="C1267">
        <v>30</v>
      </c>
      <c r="D1267">
        <v>21.1</v>
      </c>
      <c r="E1267">
        <f t="shared" si="105"/>
        <v>15.55</v>
      </c>
      <c r="F1267">
        <f t="shared" si="101"/>
        <v>929.90000000000009</v>
      </c>
      <c r="G1267">
        <v>25.2</v>
      </c>
      <c r="H1267">
        <v>31.9</v>
      </c>
      <c r="I1267">
        <v>21.1</v>
      </c>
      <c r="J1267">
        <v>25.8</v>
      </c>
      <c r="K1267">
        <v>19.8</v>
      </c>
      <c r="L1267">
        <v>73.099999999999994</v>
      </c>
      <c r="M1267">
        <v>0</v>
      </c>
      <c r="N1267">
        <v>0</v>
      </c>
      <c r="O1267">
        <v>4.0640000000000036</v>
      </c>
      <c r="P1267">
        <f t="shared" si="102"/>
        <v>-22.098000000000027</v>
      </c>
      <c r="Q1267">
        <f t="shared" si="103"/>
        <v>39.877999999999986</v>
      </c>
      <c r="R1267">
        <f t="shared" si="104"/>
        <v>255.77799999999991</v>
      </c>
      <c r="S1267">
        <v>0</v>
      </c>
      <c r="T1267">
        <v>0</v>
      </c>
      <c r="V1267">
        <v>0</v>
      </c>
      <c r="W1267">
        <v>0</v>
      </c>
      <c r="X1267">
        <v>31.7</v>
      </c>
      <c r="Y1267">
        <v>18.5</v>
      </c>
      <c r="Z1267">
        <v>128.80000000000001</v>
      </c>
      <c r="AA1267">
        <v>1023.6</v>
      </c>
      <c r="AB1267">
        <v>32.4</v>
      </c>
      <c r="AC1267">
        <v>15.1</v>
      </c>
      <c r="AD1267">
        <v>338.3</v>
      </c>
      <c r="AE1267">
        <v>29.2</v>
      </c>
      <c r="AF1267">
        <v>10</v>
      </c>
      <c r="AH1267" t="s">
        <v>2656</v>
      </c>
      <c r="AI1267" t="s">
        <v>2657</v>
      </c>
      <c r="AJ1267">
        <v>0.48</v>
      </c>
      <c r="AK1267" t="s">
        <v>49</v>
      </c>
      <c r="AL1267" t="s">
        <v>110</v>
      </c>
      <c r="AM1267" t="s">
        <v>51</v>
      </c>
      <c r="AN1267" t="s">
        <v>2645</v>
      </c>
    </row>
    <row r="1268" spans="1:40">
      <c r="A1268" t="s">
        <v>40</v>
      </c>
      <c r="B1268" s="1">
        <v>42541</v>
      </c>
      <c r="C1268">
        <v>30.1</v>
      </c>
      <c r="D1268">
        <v>20.100000000000001</v>
      </c>
      <c r="E1268">
        <f t="shared" si="105"/>
        <v>15.100000000000001</v>
      </c>
      <c r="F1268">
        <f t="shared" si="101"/>
        <v>945.00000000000011</v>
      </c>
      <c r="G1268">
        <v>25.5</v>
      </c>
      <c r="H1268">
        <v>31.4</v>
      </c>
      <c r="I1268">
        <v>20.100000000000001</v>
      </c>
      <c r="J1268">
        <v>26.2</v>
      </c>
      <c r="K1268">
        <v>19.399999999999999</v>
      </c>
      <c r="L1268">
        <v>70.5</v>
      </c>
      <c r="M1268">
        <v>0</v>
      </c>
      <c r="N1268">
        <v>0</v>
      </c>
      <c r="O1268">
        <v>4.0640000000000036</v>
      </c>
      <c r="P1268">
        <f t="shared" si="102"/>
        <v>-26.924000000000007</v>
      </c>
      <c r="Q1268">
        <f t="shared" si="103"/>
        <v>39.62399999999991</v>
      </c>
      <c r="R1268">
        <f t="shared" si="104"/>
        <v>219.96399999999971</v>
      </c>
      <c r="S1268">
        <v>0</v>
      </c>
      <c r="T1268">
        <v>0</v>
      </c>
      <c r="V1268">
        <v>0</v>
      </c>
      <c r="W1268">
        <v>0</v>
      </c>
      <c r="Y1268">
        <v>12.6</v>
      </c>
      <c r="Z1268">
        <v>154.80000000000001</v>
      </c>
      <c r="AA1268">
        <v>1024.3</v>
      </c>
      <c r="AB1268">
        <v>11</v>
      </c>
      <c r="AC1268">
        <v>15.5</v>
      </c>
      <c r="AD1268">
        <v>335.6</v>
      </c>
      <c r="AE1268">
        <v>29</v>
      </c>
      <c r="AF1268">
        <v>9</v>
      </c>
      <c r="AH1268" t="s">
        <v>2658</v>
      </c>
      <c r="AI1268" t="s">
        <v>2659</v>
      </c>
      <c r="AJ1268">
        <v>0.5</v>
      </c>
      <c r="AK1268" t="s">
        <v>54</v>
      </c>
      <c r="AL1268" t="s">
        <v>55</v>
      </c>
      <c r="AM1268" t="s">
        <v>56</v>
      </c>
      <c r="AN1268" t="s">
        <v>2645</v>
      </c>
    </row>
    <row r="1269" spans="1:40">
      <c r="A1269" t="s">
        <v>40</v>
      </c>
      <c r="B1269" s="1">
        <v>42542</v>
      </c>
      <c r="C1269">
        <v>32</v>
      </c>
      <c r="D1269">
        <v>21.1</v>
      </c>
      <c r="E1269">
        <f t="shared" si="105"/>
        <v>16.55</v>
      </c>
      <c r="F1269">
        <f t="shared" si="101"/>
        <v>961.55000000000007</v>
      </c>
      <c r="G1269">
        <v>26.7</v>
      </c>
      <c r="H1269">
        <v>34.9</v>
      </c>
      <c r="I1269">
        <v>21.1</v>
      </c>
      <c r="J1269">
        <v>27.9</v>
      </c>
      <c r="K1269">
        <v>20.3</v>
      </c>
      <c r="L1269">
        <v>69</v>
      </c>
      <c r="M1269">
        <v>0</v>
      </c>
      <c r="N1269">
        <v>0</v>
      </c>
      <c r="O1269">
        <v>4.0640000000000036</v>
      </c>
      <c r="P1269">
        <f t="shared" si="102"/>
        <v>-26.415999999999997</v>
      </c>
      <c r="Q1269">
        <f t="shared" si="103"/>
        <v>39.62399999999991</v>
      </c>
      <c r="R1269">
        <f t="shared" si="104"/>
        <v>221.2339999999997</v>
      </c>
      <c r="S1269">
        <v>0</v>
      </c>
      <c r="T1269">
        <v>0</v>
      </c>
      <c r="V1269">
        <v>0</v>
      </c>
      <c r="W1269">
        <v>0</v>
      </c>
      <c r="Y1269">
        <v>14.4</v>
      </c>
      <c r="Z1269">
        <v>240</v>
      </c>
      <c r="AA1269">
        <v>1020.4</v>
      </c>
      <c r="AB1269">
        <v>9.4</v>
      </c>
      <c r="AC1269">
        <v>15.1</v>
      </c>
      <c r="AD1269">
        <v>318.89999999999998</v>
      </c>
      <c r="AE1269">
        <v>27.6</v>
      </c>
      <c r="AF1269">
        <v>10</v>
      </c>
      <c r="AH1269" t="s">
        <v>2660</v>
      </c>
      <c r="AI1269" t="s">
        <v>2661</v>
      </c>
      <c r="AJ1269">
        <v>0.54</v>
      </c>
      <c r="AK1269" t="s">
        <v>54</v>
      </c>
      <c r="AL1269" t="s">
        <v>55</v>
      </c>
      <c r="AM1269" t="s">
        <v>56</v>
      </c>
      <c r="AN1269" t="s">
        <v>2645</v>
      </c>
    </row>
    <row r="1270" spans="1:40">
      <c r="A1270" t="s">
        <v>40</v>
      </c>
      <c r="B1270" s="1">
        <v>42543</v>
      </c>
      <c r="C1270">
        <v>33.1</v>
      </c>
      <c r="D1270">
        <v>23.1</v>
      </c>
      <c r="E1270">
        <f t="shared" si="105"/>
        <v>18.100000000000001</v>
      </c>
      <c r="F1270">
        <f t="shared" si="101"/>
        <v>979.65000000000009</v>
      </c>
      <c r="G1270">
        <v>28</v>
      </c>
      <c r="H1270">
        <v>35.799999999999997</v>
      </c>
      <c r="I1270">
        <v>23.1</v>
      </c>
      <c r="J1270">
        <v>29.8</v>
      </c>
      <c r="K1270">
        <v>21.7</v>
      </c>
      <c r="L1270">
        <v>70.400000000000006</v>
      </c>
      <c r="M1270">
        <v>0</v>
      </c>
      <c r="N1270">
        <v>0</v>
      </c>
      <c r="O1270">
        <v>4.3180000000000431</v>
      </c>
      <c r="P1270">
        <f t="shared" si="102"/>
        <v>-25.90800000000003</v>
      </c>
      <c r="Q1270">
        <f t="shared" si="103"/>
        <v>39.62399999999991</v>
      </c>
      <c r="R1270">
        <f t="shared" si="104"/>
        <v>172.46599999999989</v>
      </c>
      <c r="S1270">
        <v>0</v>
      </c>
      <c r="T1270">
        <v>0</v>
      </c>
      <c r="V1270">
        <v>0</v>
      </c>
      <c r="W1270">
        <v>0</v>
      </c>
      <c r="X1270">
        <v>29.5</v>
      </c>
      <c r="Y1270">
        <v>19.7</v>
      </c>
      <c r="Z1270">
        <v>215.8</v>
      </c>
      <c r="AA1270">
        <v>1018.1</v>
      </c>
      <c r="AB1270">
        <v>7.7</v>
      </c>
      <c r="AC1270">
        <v>15</v>
      </c>
      <c r="AD1270">
        <v>337.4</v>
      </c>
      <c r="AE1270">
        <v>29.1</v>
      </c>
      <c r="AF1270">
        <v>10</v>
      </c>
      <c r="AH1270" t="s">
        <v>2662</v>
      </c>
      <c r="AI1270" t="s">
        <v>2663</v>
      </c>
      <c r="AJ1270">
        <v>0.57999999999999996</v>
      </c>
      <c r="AK1270" t="s">
        <v>54</v>
      </c>
      <c r="AL1270" t="s">
        <v>55</v>
      </c>
      <c r="AM1270" t="s">
        <v>56</v>
      </c>
      <c r="AN1270" t="s">
        <v>2645</v>
      </c>
    </row>
    <row r="1271" spans="1:40">
      <c r="A1271" t="s">
        <v>40</v>
      </c>
      <c r="B1271" s="1">
        <v>42544</v>
      </c>
      <c r="C1271">
        <v>32.200000000000003</v>
      </c>
      <c r="D1271">
        <v>24</v>
      </c>
      <c r="E1271">
        <f t="shared" si="105"/>
        <v>18.100000000000001</v>
      </c>
      <c r="F1271">
        <f t="shared" ref="F1271:F1334" si="106">F1270+E1271</f>
        <v>997.75000000000011</v>
      </c>
      <c r="G1271">
        <v>27.9</v>
      </c>
      <c r="H1271">
        <v>34.799999999999997</v>
      </c>
      <c r="I1271">
        <v>24</v>
      </c>
      <c r="J1271">
        <v>29.2</v>
      </c>
      <c r="K1271">
        <v>21</v>
      </c>
      <c r="L1271">
        <v>67.7</v>
      </c>
      <c r="M1271">
        <v>0</v>
      </c>
      <c r="N1271">
        <v>0</v>
      </c>
      <c r="O1271">
        <v>4.0640000000000036</v>
      </c>
      <c r="P1271">
        <f t="shared" si="102"/>
        <v>-25.654000000000082</v>
      </c>
      <c r="Q1271">
        <f t="shared" si="103"/>
        <v>38.60799999999989</v>
      </c>
      <c r="R1271">
        <f t="shared" si="104"/>
        <v>124.96799999999951</v>
      </c>
      <c r="S1271">
        <v>0</v>
      </c>
      <c r="T1271">
        <v>0</v>
      </c>
      <c r="V1271">
        <v>0</v>
      </c>
      <c r="W1271">
        <v>0</v>
      </c>
      <c r="X1271">
        <v>27.7</v>
      </c>
      <c r="Y1271">
        <v>21.5</v>
      </c>
      <c r="Z1271">
        <v>227</v>
      </c>
      <c r="AA1271">
        <v>1018</v>
      </c>
      <c r="AB1271">
        <v>8.6999999999999993</v>
      </c>
      <c r="AC1271">
        <v>15.1</v>
      </c>
      <c r="AD1271">
        <v>324.7</v>
      </c>
      <c r="AE1271">
        <v>28.2</v>
      </c>
      <c r="AF1271">
        <v>9</v>
      </c>
      <c r="AH1271" t="s">
        <v>2664</v>
      </c>
      <c r="AI1271" t="s">
        <v>2665</v>
      </c>
      <c r="AJ1271">
        <v>0.62</v>
      </c>
      <c r="AK1271" t="s">
        <v>54</v>
      </c>
      <c r="AL1271" t="s">
        <v>55</v>
      </c>
      <c r="AM1271" t="s">
        <v>56</v>
      </c>
      <c r="AN1271" t="s">
        <v>2645</v>
      </c>
    </row>
    <row r="1272" spans="1:40">
      <c r="A1272" t="s">
        <v>40</v>
      </c>
      <c r="B1272" s="1">
        <v>42545</v>
      </c>
      <c r="C1272">
        <v>33.1</v>
      </c>
      <c r="D1272">
        <v>23.1</v>
      </c>
      <c r="E1272">
        <f t="shared" si="105"/>
        <v>18.100000000000001</v>
      </c>
      <c r="F1272">
        <f t="shared" si="106"/>
        <v>1015.8500000000001</v>
      </c>
      <c r="G1272">
        <v>27.9</v>
      </c>
      <c r="H1272">
        <v>37</v>
      </c>
      <c r="I1272">
        <v>23.1</v>
      </c>
      <c r="J1272">
        <v>29.8</v>
      </c>
      <c r="K1272">
        <v>21.7</v>
      </c>
      <c r="L1272">
        <v>70.7</v>
      </c>
      <c r="M1272">
        <v>0</v>
      </c>
      <c r="N1272">
        <v>0</v>
      </c>
      <c r="O1272">
        <v>3.8099999999999636</v>
      </c>
      <c r="P1272">
        <f t="shared" si="102"/>
        <v>-25.146000000000086</v>
      </c>
      <c r="Q1272">
        <f t="shared" si="103"/>
        <v>29.971999999999866</v>
      </c>
      <c r="R1272">
        <f t="shared" si="104"/>
        <v>98.297999999999547</v>
      </c>
      <c r="S1272">
        <v>0</v>
      </c>
      <c r="T1272">
        <v>0</v>
      </c>
      <c r="V1272">
        <v>0</v>
      </c>
      <c r="W1272">
        <v>0</v>
      </c>
      <c r="X1272">
        <v>25.9</v>
      </c>
      <c r="Y1272">
        <v>16.399999999999999</v>
      </c>
      <c r="Z1272">
        <v>252.6</v>
      </c>
      <c r="AA1272">
        <v>1017.9</v>
      </c>
      <c r="AB1272">
        <v>8.6</v>
      </c>
      <c r="AC1272">
        <v>15.1</v>
      </c>
      <c r="AD1272">
        <v>234</v>
      </c>
      <c r="AE1272">
        <v>20</v>
      </c>
      <c r="AF1272">
        <v>7</v>
      </c>
      <c r="AH1272" t="s">
        <v>2666</v>
      </c>
      <c r="AI1272" t="s">
        <v>2667</v>
      </c>
      <c r="AJ1272">
        <v>0.65</v>
      </c>
      <c r="AK1272" t="s">
        <v>54</v>
      </c>
      <c r="AL1272" t="s">
        <v>55</v>
      </c>
      <c r="AM1272" t="s">
        <v>56</v>
      </c>
      <c r="AN1272" t="s">
        <v>2645</v>
      </c>
    </row>
    <row r="1273" spans="1:40">
      <c r="A1273" t="s">
        <v>40</v>
      </c>
      <c r="B1273" s="1">
        <v>42546</v>
      </c>
      <c r="C1273">
        <v>33.299999999999997</v>
      </c>
      <c r="D1273">
        <v>22.2</v>
      </c>
      <c r="E1273">
        <f t="shared" si="105"/>
        <v>17.75</v>
      </c>
      <c r="F1273">
        <f t="shared" si="106"/>
        <v>1033.6000000000001</v>
      </c>
      <c r="G1273">
        <v>27.7</v>
      </c>
      <c r="H1273">
        <v>35.799999999999997</v>
      </c>
      <c r="I1273">
        <v>22.2</v>
      </c>
      <c r="J1273">
        <v>29.2</v>
      </c>
      <c r="K1273">
        <v>21.3</v>
      </c>
      <c r="L1273">
        <v>70.900000000000006</v>
      </c>
      <c r="M1273">
        <v>0</v>
      </c>
      <c r="N1273">
        <v>0</v>
      </c>
      <c r="O1273">
        <v>4.0640000000000036</v>
      </c>
      <c r="P1273">
        <f t="shared" si="102"/>
        <v>-24.638000000000005</v>
      </c>
      <c r="Q1273">
        <f t="shared" si="103"/>
        <v>30.225999999999942</v>
      </c>
      <c r="R1273">
        <f t="shared" si="104"/>
        <v>99.313999999999737</v>
      </c>
      <c r="S1273">
        <v>0</v>
      </c>
      <c r="T1273">
        <v>0</v>
      </c>
      <c r="V1273">
        <v>0</v>
      </c>
      <c r="W1273">
        <v>0</v>
      </c>
      <c r="Y1273">
        <v>13.6</v>
      </c>
      <c r="Z1273">
        <v>323.60000000000002</v>
      </c>
      <c r="AA1273">
        <v>1018.9</v>
      </c>
      <c r="AB1273">
        <v>8.8000000000000007</v>
      </c>
      <c r="AC1273">
        <v>14.9</v>
      </c>
      <c r="AD1273">
        <v>245.2</v>
      </c>
      <c r="AE1273">
        <v>21.2</v>
      </c>
      <c r="AF1273">
        <v>7</v>
      </c>
      <c r="AH1273" t="s">
        <v>2668</v>
      </c>
      <c r="AI1273" t="s">
        <v>2669</v>
      </c>
      <c r="AJ1273">
        <v>0.69</v>
      </c>
      <c r="AK1273" t="s">
        <v>54</v>
      </c>
      <c r="AL1273" t="s">
        <v>55</v>
      </c>
      <c r="AM1273" t="s">
        <v>56</v>
      </c>
      <c r="AN1273" t="s">
        <v>2645</v>
      </c>
    </row>
    <row r="1274" spans="1:40">
      <c r="A1274" t="s">
        <v>40</v>
      </c>
      <c r="B1274" s="1">
        <v>42547</v>
      </c>
      <c r="C1274">
        <v>34.1</v>
      </c>
      <c r="D1274">
        <v>22.1</v>
      </c>
      <c r="E1274">
        <f t="shared" si="105"/>
        <v>18.100000000000001</v>
      </c>
      <c r="F1274">
        <f t="shared" si="106"/>
        <v>1051.7</v>
      </c>
      <c r="G1274">
        <v>28.2</v>
      </c>
      <c r="H1274">
        <v>36.5</v>
      </c>
      <c r="I1274">
        <v>22.1</v>
      </c>
      <c r="J1274">
        <v>29.7</v>
      </c>
      <c r="K1274">
        <v>21</v>
      </c>
      <c r="L1274">
        <v>68.5</v>
      </c>
      <c r="M1274">
        <v>0</v>
      </c>
      <c r="N1274">
        <v>0</v>
      </c>
      <c r="O1274">
        <v>3.8099999999999636</v>
      </c>
      <c r="P1274">
        <f t="shared" si="102"/>
        <v>-24.13000000000001</v>
      </c>
      <c r="Q1274">
        <f t="shared" si="103"/>
        <v>29.717999999999904</v>
      </c>
      <c r="R1274">
        <f t="shared" si="104"/>
        <v>72.643999999999778</v>
      </c>
      <c r="S1274">
        <v>0</v>
      </c>
      <c r="T1274">
        <v>0</v>
      </c>
      <c r="V1274">
        <v>0</v>
      </c>
      <c r="W1274">
        <v>0</v>
      </c>
      <c r="Y1274">
        <v>15.4</v>
      </c>
      <c r="Z1274">
        <v>331.9</v>
      </c>
      <c r="AA1274">
        <v>1019.2</v>
      </c>
      <c r="AB1274">
        <v>1.6</v>
      </c>
      <c r="AC1274">
        <v>14.8</v>
      </c>
      <c r="AD1274">
        <v>248.7</v>
      </c>
      <c r="AE1274">
        <v>21.7</v>
      </c>
      <c r="AF1274">
        <v>9</v>
      </c>
      <c r="AH1274" t="s">
        <v>2670</v>
      </c>
      <c r="AI1274" t="s">
        <v>2671</v>
      </c>
      <c r="AJ1274">
        <v>0.72</v>
      </c>
      <c r="AK1274" t="s">
        <v>54</v>
      </c>
      <c r="AL1274" t="s">
        <v>55</v>
      </c>
      <c r="AM1274" t="s">
        <v>56</v>
      </c>
      <c r="AN1274" t="s">
        <v>2645</v>
      </c>
    </row>
    <row r="1275" spans="1:40">
      <c r="A1275" t="s">
        <v>40</v>
      </c>
      <c r="B1275" s="1">
        <v>42548</v>
      </c>
      <c r="C1275">
        <v>29.9</v>
      </c>
      <c r="D1275">
        <v>22.1</v>
      </c>
      <c r="E1275">
        <f t="shared" si="105"/>
        <v>16</v>
      </c>
      <c r="F1275">
        <f t="shared" si="106"/>
        <v>1067.7</v>
      </c>
      <c r="G1275">
        <v>25.1</v>
      </c>
      <c r="H1275">
        <v>34.9</v>
      </c>
      <c r="I1275">
        <v>22.1</v>
      </c>
      <c r="J1275">
        <v>26.4</v>
      </c>
      <c r="K1275">
        <v>22.6</v>
      </c>
      <c r="L1275">
        <v>86.7</v>
      </c>
      <c r="M1275">
        <v>9.4809999999999999</v>
      </c>
      <c r="N1275">
        <v>0</v>
      </c>
      <c r="O1275">
        <v>3.8100000000000538</v>
      </c>
      <c r="P1275">
        <f t="shared" si="102"/>
        <v>-23.622000000000014</v>
      </c>
      <c r="Q1275">
        <f t="shared" si="103"/>
        <v>14.223999999999933</v>
      </c>
      <c r="R1275">
        <f t="shared" si="104"/>
        <v>68.579999999999814</v>
      </c>
      <c r="S1275">
        <v>100</v>
      </c>
      <c r="T1275">
        <v>29.17</v>
      </c>
      <c r="U1275" t="s">
        <v>41</v>
      </c>
      <c r="V1275">
        <v>0</v>
      </c>
      <c r="W1275">
        <v>0</v>
      </c>
      <c r="X1275">
        <v>48.1</v>
      </c>
      <c r="Y1275">
        <v>15.8</v>
      </c>
      <c r="Z1275">
        <v>17.899999999999999</v>
      </c>
      <c r="AA1275">
        <v>1018</v>
      </c>
      <c r="AB1275">
        <v>13.1</v>
      </c>
      <c r="AC1275">
        <v>13.4</v>
      </c>
      <c r="AD1275">
        <v>243.1</v>
      </c>
      <c r="AE1275">
        <v>21.2</v>
      </c>
      <c r="AF1275">
        <v>8</v>
      </c>
      <c r="AH1275" t="s">
        <v>2672</v>
      </c>
      <c r="AI1275" t="s">
        <v>2673</v>
      </c>
      <c r="AJ1275">
        <v>0.75</v>
      </c>
      <c r="AK1275" t="s">
        <v>151</v>
      </c>
      <c r="AL1275" t="s">
        <v>520</v>
      </c>
      <c r="AM1275" t="s">
        <v>41</v>
      </c>
      <c r="AN1275" t="s">
        <v>2645</v>
      </c>
    </row>
    <row r="1276" spans="1:40">
      <c r="A1276" t="s">
        <v>40</v>
      </c>
      <c r="B1276" s="1">
        <v>42549</v>
      </c>
      <c r="C1276">
        <v>32</v>
      </c>
      <c r="D1276">
        <v>22</v>
      </c>
      <c r="E1276">
        <f t="shared" si="105"/>
        <v>17</v>
      </c>
      <c r="F1276">
        <f t="shared" si="106"/>
        <v>1084.7</v>
      </c>
      <c r="G1276">
        <v>25.8</v>
      </c>
      <c r="H1276">
        <v>33.5</v>
      </c>
      <c r="I1276">
        <v>22</v>
      </c>
      <c r="J1276">
        <v>26.5</v>
      </c>
      <c r="K1276">
        <v>20.5</v>
      </c>
      <c r="L1276">
        <v>75.599999999999994</v>
      </c>
      <c r="M1276">
        <v>3.7170000000000001</v>
      </c>
      <c r="N1276">
        <v>6.6040000000000001</v>
      </c>
      <c r="O1276">
        <v>3.8099999999999636</v>
      </c>
      <c r="P1276">
        <f t="shared" si="102"/>
        <v>-22.860000000000085</v>
      </c>
      <c r="Q1276">
        <f t="shared" si="103"/>
        <v>14.477999999999838</v>
      </c>
      <c r="R1276">
        <f t="shared" si="104"/>
        <v>69.595999999999663</v>
      </c>
      <c r="S1276">
        <v>100</v>
      </c>
      <c r="T1276">
        <v>4.17</v>
      </c>
      <c r="U1276" t="s">
        <v>41</v>
      </c>
      <c r="V1276">
        <v>0</v>
      </c>
      <c r="W1276">
        <v>0</v>
      </c>
      <c r="X1276">
        <v>29.5</v>
      </c>
      <c r="Y1276">
        <v>17.8</v>
      </c>
      <c r="Z1276">
        <v>41</v>
      </c>
      <c r="AA1276">
        <v>1017.7</v>
      </c>
      <c r="AB1276">
        <v>36.700000000000003</v>
      </c>
      <c r="AC1276">
        <v>15.3</v>
      </c>
      <c r="AD1276">
        <v>257.3</v>
      </c>
      <c r="AE1276">
        <v>22</v>
      </c>
      <c r="AF1276">
        <v>8</v>
      </c>
      <c r="AH1276" t="s">
        <v>2674</v>
      </c>
      <c r="AI1276" t="s">
        <v>2675</v>
      </c>
      <c r="AJ1276">
        <v>0.79</v>
      </c>
      <c r="AK1276" t="s">
        <v>61</v>
      </c>
      <c r="AL1276" t="s">
        <v>398</v>
      </c>
      <c r="AM1276" t="s">
        <v>41</v>
      </c>
      <c r="AN1276" t="s">
        <v>2645</v>
      </c>
    </row>
    <row r="1277" spans="1:40">
      <c r="A1277" t="s">
        <v>40</v>
      </c>
      <c r="B1277" s="1">
        <v>42550</v>
      </c>
      <c r="C1277">
        <v>30.1</v>
      </c>
      <c r="D1277">
        <v>20</v>
      </c>
      <c r="E1277">
        <f t="shared" si="105"/>
        <v>15.05</v>
      </c>
      <c r="F1277">
        <f t="shared" si="106"/>
        <v>1099.75</v>
      </c>
      <c r="G1277">
        <v>25</v>
      </c>
      <c r="H1277">
        <v>31.3</v>
      </c>
      <c r="I1277">
        <v>20</v>
      </c>
      <c r="J1277">
        <v>25.3</v>
      </c>
      <c r="K1277">
        <v>18.2</v>
      </c>
      <c r="L1277">
        <v>68.3</v>
      </c>
      <c r="M1277">
        <v>0</v>
      </c>
      <c r="N1277">
        <v>0</v>
      </c>
      <c r="O1277">
        <v>4.0640000000000036</v>
      </c>
      <c r="P1277">
        <f t="shared" si="102"/>
        <v>-16.256000000000014</v>
      </c>
      <c r="Q1277">
        <f t="shared" si="103"/>
        <v>21.335999999999899</v>
      </c>
      <c r="R1277">
        <f t="shared" si="104"/>
        <v>76.961999999999762</v>
      </c>
      <c r="S1277">
        <v>0</v>
      </c>
      <c r="T1277">
        <v>0</v>
      </c>
      <c r="V1277">
        <v>0</v>
      </c>
      <c r="W1277">
        <v>0</v>
      </c>
      <c r="X1277">
        <v>31.7</v>
      </c>
      <c r="Y1277">
        <v>17.3</v>
      </c>
      <c r="Z1277">
        <v>22.6</v>
      </c>
      <c r="AA1277">
        <v>1017</v>
      </c>
      <c r="AB1277">
        <v>1.2</v>
      </c>
      <c r="AC1277">
        <v>15.4</v>
      </c>
      <c r="AD1277">
        <v>323</v>
      </c>
      <c r="AE1277">
        <v>27.8</v>
      </c>
      <c r="AF1277">
        <v>9</v>
      </c>
      <c r="AH1277" t="s">
        <v>2676</v>
      </c>
      <c r="AI1277" t="s">
        <v>2677</v>
      </c>
      <c r="AJ1277">
        <v>0.83</v>
      </c>
      <c r="AK1277" t="s">
        <v>54</v>
      </c>
      <c r="AL1277" t="s">
        <v>55</v>
      </c>
      <c r="AM1277" t="s">
        <v>56</v>
      </c>
      <c r="AN1277" t="s">
        <v>2645</v>
      </c>
    </row>
    <row r="1278" spans="1:40">
      <c r="A1278" t="s">
        <v>40</v>
      </c>
      <c r="B1278" s="1">
        <v>42551</v>
      </c>
      <c r="C1278">
        <v>31</v>
      </c>
      <c r="D1278">
        <v>17</v>
      </c>
      <c r="E1278">
        <f t="shared" si="105"/>
        <v>14</v>
      </c>
      <c r="F1278">
        <f t="shared" si="106"/>
        <v>1113.75</v>
      </c>
      <c r="G1278">
        <v>24</v>
      </c>
      <c r="H1278">
        <v>31.2</v>
      </c>
      <c r="I1278">
        <v>17</v>
      </c>
      <c r="J1278">
        <v>24.1</v>
      </c>
      <c r="K1278">
        <v>16.3</v>
      </c>
      <c r="L1278">
        <v>65.599999999999994</v>
      </c>
      <c r="M1278">
        <v>0</v>
      </c>
      <c r="N1278">
        <v>0</v>
      </c>
      <c r="O1278">
        <v>3.8100000000000538</v>
      </c>
      <c r="P1278">
        <f t="shared" si="102"/>
        <v>-16.001999999999981</v>
      </c>
      <c r="Q1278">
        <f t="shared" si="103"/>
        <v>-39.8780000000001</v>
      </c>
      <c r="R1278">
        <f t="shared" si="104"/>
        <v>76.707999999999856</v>
      </c>
      <c r="S1278">
        <v>0</v>
      </c>
      <c r="T1278">
        <v>0</v>
      </c>
      <c r="V1278">
        <v>0</v>
      </c>
      <c r="W1278">
        <v>0</v>
      </c>
      <c r="Y1278">
        <v>12.9</v>
      </c>
      <c r="Z1278">
        <v>41.8</v>
      </c>
      <c r="AA1278">
        <v>1016.7</v>
      </c>
      <c r="AB1278">
        <v>0</v>
      </c>
      <c r="AC1278">
        <v>15.8</v>
      </c>
      <c r="AD1278">
        <v>353.1</v>
      </c>
      <c r="AE1278">
        <v>30.6</v>
      </c>
      <c r="AF1278">
        <v>10</v>
      </c>
      <c r="AH1278" t="s">
        <v>2678</v>
      </c>
      <c r="AI1278" t="s">
        <v>2679</v>
      </c>
      <c r="AJ1278">
        <v>0.87</v>
      </c>
      <c r="AK1278" t="s">
        <v>54</v>
      </c>
      <c r="AL1278" t="s">
        <v>55</v>
      </c>
      <c r="AM1278" t="s">
        <v>56</v>
      </c>
      <c r="AN1278" t="s">
        <v>2645</v>
      </c>
    </row>
    <row r="1279" spans="1:40">
      <c r="A1279" t="s">
        <v>40</v>
      </c>
      <c r="B1279" s="1">
        <v>42552</v>
      </c>
      <c r="C1279">
        <v>32.1</v>
      </c>
      <c r="D1279">
        <v>18.2</v>
      </c>
      <c r="E1279">
        <f t="shared" si="105"/>
        <v>15.149999999999999</v>
      </c>
      <c r="F1279">
        <f t="shared" si="106"/>
        <v>1128.9000000000001</v>
      </c>
      <c r="G1279">
        <v>25.8</v>
      </c>
      <c r="H1279">
        <v>34.299999999999997</v>
      </c>
      <c r="I1279">
        <v>18.2</v>
      </c>
      <c r="J1279">
        <v>26.5</v>
      </c>
      <c r="K1279">
        <v>18.899999999999999</v>
      </c>
      <c r="L1279">
        <v>68.7</v>
      </c>
      <c r="M1279">
        <v>0</v>
      </c>
      <c r="N1279">
        <v>0</v>
      </c>
      <c r="O1279">
        <v>3.8099999999999636</v>
      </c>
      <c r="P1279">
        <f t="shared" si="102"/>
        <v>-25.654000000000039</v>
      </c>
      <c r="Q1279">
        <f t="shared" si="103"/>
        <v>-72.3900000000001</v>
      </c>
      <c r="R1279">
        <f t="shared" si="104"/>
        <v>76.961999999999875</v>
      </c>
      <c r="S1279">
        <v>0</v>
      </c>
      <c r="T1279">
        <v>0</v>
      </c>
      <c r="V1279">
        <v>0</v>
      </c>
      <c r="W1279">
        <v>0</v>
      </c>
      <c r="X1279">
        <v>29.5</v>
      </c>
      <c r="Y1279">
        <v>17.2</v>
      </c>
      <c r="Z1279">
        <v>293.8</v>
      </c>
      <c r="AA1279">
        <v>1016.7</v>
      </c>
      <c r="AB1279">
        <v>1.9</v>
      </c>
      <c r="AC1279">
        <v>15.3</v>
      </c>
      <c r="AD1279">
        <v>323.39999999999998</v>
      </c>
      <c r="AE1279">
        <v>28</v>
      </c>
      <c r="AF1279">
        <v>9</v>
      </c>
      <c r="AH1279" t="s">
        <v>2680</v>
      </c>
      <c r="AI1279" t="s">
        <v>2681</v>
      </c>
      <c r="AJ1279">
        <v>0.9</v>
      </c>
      <c r="AK1279" t="s">
        <v>54</v>
      </c>
      <c r="AL1279" t="s">
        <v>55</v>
      </c>
      <c r="AM1279" t="s">
        <v>56</v>
      </c>
      <c r="AN1279" t="s">
        <v>2645</v>
      </c>
    </row>
    <row r="1280" spans="1:40">
      <c r="A1280" t="s">
        <v>40</v>
      </c>
      <c r="B1280" s="1">
        <v>42553</v>
      </c>
      <c r="C1280">
        <v>32.1</v>
      </c>
      <c r="D1280">
        <v>20.2</v>
      </c>
      <c r="E1280">
        <f t="shared" si="105"/>
        <v>16.149999999999999</v>
      </c>
      <c r="F1280">
        <f t="shared" si="106"/>
        <v>1145.0500000000002</v>
      </c>
      <c r="G1280">
        <v>26.8</v>
      </c>
      <c r="H1280">
        <v>34.9</v>
      </c>
      <c r="I1280">
        <v>20.2</v>
      </c>
      <c r="J1280">
        <v>27.9</v>
      </c>
      <c r="K1280">
        <v>20.3</v>
      </c>
      <c r="L1280">
        <v>69.7</v>
      </c>
      <c r="M1280">
        <v>0</v>
      </c>
      <c r="N1280">
        <v>0</v>
      </c>
      <c r="O1280">
        <v>3.5560000000000143</v>
      </c>
      <c r="P1280">
        <f t="shared" si="102"/>
        <v>-26.161999999999992</v>
      </c>
      <c r="Q1280">
        <f t="shared" si="103"/>
        <v>-71.882000000000005</v>
      </c>
      <c r="R1280">
        <f t="shared" si="104"/>
        <v>77.215999999999781</v>
      </c>
      <c r="S1280">
        <v>0</v>
      </c>
      <c r="T1280">
        <v>0</v>
      </c>
      <c r="V1280">
        <v>0</v>
      </c>
      <c r="W1280">
        <v>0</v>
      </c>
      <c r="Y1280">
        <v>10.8</v>
      </c>
      <c r="Z1280">
        <v>316.2</v>
      </c>
      <c r="AA1280">
        <v>1017.8</v>
      </c>
      <c r="AB1280">
        <v>7.7</v>
      </c>
      <c r="AC1280">
        <v>15.6</v>
      </c>
      <c r="AD1280">
        <v>337</v>
      </c>
      <c r="AE1280">
        <v>29.1</v>
      </c>
      <c r="AF1280">
        <v>10</v>
      </c>
      <c r="AH1280" t="s">
        <v>2682</v>
      </c>
      <c r="AI1280" t="s">
        <v>2683</v>
      </c>
      <c r="AJ1280">
        <v>0.94</v>
      </c>
      <c r="AK1280" t="s">
        <v>54</v>
      </c>
      <c r="AL1280" t="s">
        <v>55</v>
      </c>
      <c r="AM1280" t="s">
        <v>56</v>
      </c>
      <c r="AN1280" t="s">
        <v>2645</v>
      </c>
    </row>
    <row r="1281" spans="1:40">
      <c r="A1281" t="s">
        <v>40</v>
      </c>
      <c r="B1281" s="1">
        <v>42554</v>
      </c>
      <c r="C1281">
        <v>33.1</v>
      </c>
      <c r="D1281">
        <v>23</v>
      </c>
      <c r="E1281">
        <f t="shared" si="105"/>
        <v>18.05</v>
      </c>
      <c r="F1281">
        <f t="shared" si="106"/>
        <v>1163.1000000000001</v>
      </c>
      <c r="G1281">
        <v>28.2</v>
      </c>
      <c r="H1281">
        <v>35.4</v>
      </c>
      <c r="I1281">
        <v>23</v>
      </c>
      <c r="J1281">
        <v>29.6</v>
      </c>
      <c r="K1281">
        <v>20.8</v>
      </c>
      <c r="L1281">
        <v>66.5</v>
      </c>
      <c r="M1281">
        <v>0</v>
      </c>
      <c r="N1281">
        <v>0</v>
      </c>
      <c r="O1281">
        <v>3.5560000000000143</v>
      </c>
      <c r="P1281">
        <f t="shared" si="102"/>
        <v>-32.003999999999991</v>
      </c>
      <c r="Q1281">
        <f t="shared" si="103"/>
        <v>-71.37400000000008</v>
      </c>
      <c r="R1281">
        <f t="shared" si="104"/>
        <v>77.723999999999819</v>
      </c>
      <c r="S1281">
        <v>0</v>
      </c>
      <c r="T1281">
        <v>0</v>
      </c>
      <c r="V1281">
        <v>0</v>
      </c>
      <c r="W1281">
        <v>0</v>
      </c>
      <c r="X1281">
        <v>38.9</v>
      </c>
      <c r="Y1281">
        <v>23.1</v>
      </c>
      <c r="Z1281">
        <v>216.2</v>
      </c>
      <c r="AA1281">
        <v>1015.9</v>
      </c>
      <c r="AB1281">
        <v>2.8</v>
      </c>
      <c r="AC1281">
        <v>15</v>
      </c>
      <c r="AD1281">
        <v>338.2</v>
      </c>
      <c r="AE1281">
        <v>29.2</v>
      </c>
      <c r="AF1281">
        <v>10</v>
      </c>
      <c r="AH1281" t="s">
        <v>2684</v>
      </c>
      <c r="AI1281" t="s">
        <v>2685</v>
      </c>
      <c r="AJ1281">
        <v>0.97</v>
      </c>
      <c r="AK1281" t="s">
        <v>54</v>
      </c>
      <c r="AL1281" t="s">
        <v>55</v>
      </c>
      <c r="AM1281" t="s">
        <v>56</v>
      </c>
      <c r="AN1281" t="s">
        <v>2645</v>
      </c>
    </row>
    <row r="1282" spans="1:40">
      <c r="A1282" t="s">
        <v>40</v>
      </c>
      <c r="B1282" s="1">
        <v>42555</v>
      </c>
      <c r="C1282">
        <v>33</v>
      </c>
      <c r="D1282">
        <v>22.2</v>
      </c>
      <c r="E1282">
        <f t="shared" si="105"/>
        <v>17.600000000000001</v>
      </c>
      <c r="F1282">
        <f t="shared" si="106"/>
        <v>1180.7</v>
      </c>
      <c r="G1282">
        <v>27.2</v>
      </c>
      <c r="H1282">
        <v>36.1</v>
      </c>
      <c r="I1282">
        <v>22.2</v>
      </c>
      <c r="J1282">
        <v>28.5</v>
      </c>
      <c r="K1282">
        <v>21.6</v>
      </c>
      <c r="L1282">
        <v>73.599999999999994</v>
      </c>
      <c r="M1282">
        <v>2.8980000000000001</v>
      </c>
      <c r="N1282">
        <v>0</v>
      </c>
      <c r="O1282">
        <v>3.3019999999999747</v>
      </c>
      <c r="P1282">
        <f t="shared" si="102"/>
        <v>-38.353999999999999</v>
      </c>
      <c r="Q1282">
        <f t="shared" si="103"/>
        <v>-70.866000000000099</v>
      </c>
      <c r="R1282">
        <f t="shared" si="104"/>
        <v>78.485999999999763</v>
      </c>
      <c r="S1282">
        <v>100</v>
      </c>
      <c r="T1282">
        <v>8.33</v>
      </c>
      <c r="U1282" t="s">
        <v>41</v>
      </c>
      <c r="V1282">
        <v>0</v>
      </c>
      <c r="W1282">
        <v>0</v>
      </c>
      <c r="X1282">
        <v>42.4</v>
      </c>
      <c r="Y1282">
        <v>25.3</v>
      </c>
      <c r="Z1282">
        <v>214</v>
      </c>
      <c r="AA1282">
        <v>1015.1</v>
      </c>
      <c r="AB1282">
        <v>22.5</v>
      </c>
      <c r="AC1282">
        <v>14.2</v>
      </c>
      <c r="AD1282">
        <v>340.2</v>
      </c>
      <c r="AE1282">
        <v>29.5</v>
      </c>
      <c r="AF1282">
        <v>10</v>
      </c>
      <c r="AH1282" t="s">
        <v>2686</v>
      </c>
      <c r="AI1282" t="s">
        <v>2687</v>
      </c>
      <c r="AJ1282">
        <v>0</v>
      </c>
      <c r="AK1282" t="s">
        <v>61</v>
      </c>
      <c r="AL1282" t="s">
        <v>215</v>
      </c>
      <c r="AM1282" t="s">
        <v>41</v>
      </c>
      <c r="AN1282" t="s">
        <v>2645</v>
      </c>
    </row>
    <row r="1283" spans="1:40">
      <c r="A1283" t="s">
        <v>40</v>
      </c>
      <c r="B1283" s="1">
        <v>42556</v>
      </c>
      <c r="C1283">
        <v>29.2</v>
      </c>
      <c r="D1283">
        <v>22.3</v>
      </c>
      <c r="E1283">
        <f t="shared" si="105"/>
        <v>15.75</v>
      </c>
      <c r="F1283">
        <f t="shared" si="106"/>
        <v>1196.45</v>
      </c>
      <c r="G1283">
        <v>25.3</v>
      </c>
      <c r="H1283">
        <v>33</v>
      </c>
      <c r="I1283">
        <v>22.3</v>
      </c>
      <c r="J1283">
        <v>26.3</v>
      </c>
      <c r="K1283">
        <v>22</v>
      </c>
      <c r="L1283">
        <v>83.4</v>
      </c>
      <c r="M1283">
        <v>2.6389999999999998</v>
      </c>
      <c r="N1283">
        <v>17.525999999999996</v>
      </c>
      <c r="O1283">
        <v>3.3019999999999747</v>
      </c>
      <c r="P1283">
        <f t="shared" si="102"/>
        <v>-39.370000000000019</v>
      </c>
      <c r="Q1283">
        <f t="shared" si="103"/>
        <v>-69.85000000000008</v>
      </c>
      <c r="R1283">
        <f t="shared" si="104"/>
        <v>78.993999999999801</v>
      </c>
      <c r="S1283">
        <v>100</v>
      </c>
      <c r="T1283">
        <v>8.33</v>
      </c>
      <c r="U1283" t="s">
        <v>41</v>
      </c>
      <c r="V1283">
        <v>0</v>
      </c>
      <c r="W1283">
        <v>0</v>
      </c>
      <c r="X1283">
        <v>37.1</v>
      </c>
      <c r="Y1283">
        <v>21.2</v>
      </c>
      <c r="Z1283">
        <v>220</v>
      </c>
      <c r="AA1283">
        <v>1016.5</v>
      </c>
      <c r="AB1283">
        <v>36.4</v>
      </c>
      <c r="AC1283">
        <v>13.2</v>
      </c>
      <c r="AD1283">
        <v>170.9</v>
      </c>
      <c r="AE1283">
        <v>14.9</v>
      </c>
      <c r="AF1283">
        <v>6</v>
      </c>
      <c r="AH1283" t="s">
        <v>2688</v>
      </c>
      <c r="AI1283" t="s">
        <v>2689</v>
      </c>
      <c r="AJ1283">
        <v>0.04</v>
      </c>
      <c r="AK1283" t="s">
        <v>61</v>
      </c>
      <c r="AL1283" t="s">
        <v>148</v>
      </c>
      <c r="AM1283" t="s">
        <v>41</v>
      </c>
      <c r="AN1283" t="s">
        <v>2645</v>
      </c>
    </row>
    <row r="1284" spans="1:40">
      <c r="A1284" t="s">
        <v>40</v>
      </c>
      <c r="B1284" s="1">
        <v>42557</v>
      </c>
      <c r="C1284">
        <v>32</v>
      </c>
      <c r="D1284">
        <v>23.1</v>
      </c>
      <c r="E1284">
        <f t="shared" si="105"/>
        <v>17.55</v>
      </c>
      <c r="F1284">
        <f t="shared" si="106"/>
        <v>1214</v>
      </c>
      <c r="G1284">
        <v>27.4</v>
      </c>
      <c r="H1284">
        <v>35.9</v>
      </c>
      <c r="I1284">
        <v>23.1</v>
      </c>
      <c r="J1284">
        <v>29.6</v>
      </c>
      <c r="K1284">
        <v>22.5</v>
      </c>
      <c r="L1284">
        <v>76.099999999999994</v>
      </c>
      <c r="M1284">
        <v>0</v>
      </c>
      <c r="N1284">
        <v>0.50800000000000001</v>
      </c>
      <c r="O1284">
        <v>3.5560000000000143</v>
      </c>
      <c r="P1284">
        <f t="shared" si="102"/>
        <v>-21.335999999999956</v>
      </c>
      <c r="Q1284">
        <f t="shared" si="103"/>
        <v>-51.30800000000005</v>
      </c>
      <c r="R1284">
        <f t="shared" si="104"/>
        <v>97.281999999999812</v>
      </c>
      <c r="S1284">
        <v>0</v>
      </c>
      <c r="T1284">
        <v>0</v>
      </c>
      <c r="V1284">
        <v>0</v>
      </c>
      <c r="W1284">
        <v>0</v>
      </c>
      <c r="X1284">
        <v>40.299999999999997</v>
      </c>
      <c r="Y1284">
        <v>26.4</v>
      </c>
      <c r="Z1284">
        <v>213.2</v>
      </c>
      <c r="AA1284">
        <v>1016.5</v>
      </c>
      <c r="AB1284">
        <v>29.6</v>
      </c>
      <c r="AC1284">
        <v>14.2</v>
      </c>
      <c r="AD1284">
        <v>180.9</v>
      </c>
      <c r="AE1284">
        <v>15.4</v>
      </c>
      <c r="AF1284">
        <v>5</v>
      </c>
      <c r="AH1284" t="s">
        <v>2690</v>
      </c>
      <c r="AI1284" t="s">
        <v>2691</v>
      </c>
      <c r="AJ1284">
        <v>7.0000000000000007E-2</v>
      </c>
      <c r="AK1284" t="s">
        <v>49</v>
      </c>
      <c r="AL1284" t="s">
        <v>110</v>
      </c>
      <c r="AM1284" t="s">
        <v>51</v>
      </c>
      <c r="AN1284" t="s">
        <v>2645</v>
      </c>
    </row>
    <row r="1285" spans="1:40">
      <c r="A1285" t="s">
        <v>40</v>
      </c>
      <c r="B1285" s="1">
        <v>42558</v>
      </c>
      <c r="C1285">
        <v>33</v>
      </c>
      <c r="D1285">
        <v>25.1</v>
      </c>
      <c r="E1285">
        <f t="shared" si="105"/>
        <v>19.05</v>
      </c>
      <c r="F1285">
        <f t="shared" si="106"/>
        <v>1233.05</v>
      </c>
      <c r="G1285">
        <v>28.6</v>
      </c>
      <c r="H1285">
        <v>37</v>
      </c>
      <c r="I1285">
        <v>25.1</v>
      </c>
      <c r="J1285">
        <v>30.8</v>
      </c>
      <c r="K1285">
        <v>22.1</v>
      </c>
      <c r="L1285">
        <v>69.099999999999994</v>
      </c>
      <c r="M1285">
        <v>0</v>
      </c>
      <c r="N1285">
        <v>0</v>
      </c>
      <c r="O1285">
        <v>3.5560000000000143</v>
      </c>
      <c r="P1285">
        <f t="shared" ref="P1285:P1348" si="107">SUM(N1255:N1284)-SUM(O1255:O1284)</f>
        <v>-20.319999999999979</v>
      </c>
      <c r="Q1285">
        <f t="shared" ref="Q1285:Q1348" si="108">SUM(N1195:N1284)-SUM(O1195:O1284)</f>
        <v>-54.610000000000127</v>
      </c>
      <c r="R1285">
        <f t="shared" ref="R1285:R1348" si="109">SUM(N1105:N1284)-SUM(O1105:O1284)</f>
        <v>96.011999999999716</v>
      </c>
      <c r="S1285">
        <v>0</v>
      </c>
      <c r="T1285">
        <v>0</v>
      </c>
      <c r="V1285">
        <v>0</v>
      </c>
      <c r="W1285">
        <v>0</v>
      </c>
      <c r="X1285">
        <v>40.4</v>
      </c>
      <c r="Y1285">
        <v>26.9</v>
      </c>
      <c r="Z1285">
        <v>219.7</v>
      </c>
      <c r="AA1285">
        <v>1015.8</v>
      </c>
      <c r="AB1285">
        <v>12.5</v>
      </c>
      <c r="AC1285">
        <v>15</v>
      </c>
      <c r="AD1285">
        <v>263</v>
      </c>
      <c r="AE1285">
        <v>22.8</v>
      </c>
      <c r="AF1285">
        <v>8</v>
      </c>
      <c r="AH1285" t="s">
        <v>2692</v>
      </c>
      <c r="AI1285" t="s">
        <v>2693</v>
      </c>
      <c r="AJ1285">
        <v>0.1</v>
      </c>
      <c r="AK1285" t="s">
        <v>54</v>
      </c>
      <c r="AL1285" t="s">
        <v>55</v>
      </c>
      <c r="AM1285" t="s">
        <v>56</v>
      </c>
      <c r="AN1285" t="s">
        <v>2645</v>
      </c>
    </row>
    <row r="1286" spans="1:40">
      <c r="A1286" t="s">
        <v>40</v>
      </c>
      <c r="B1286" s="1">
        <v>42559</v>
      </c>
      <c r="C1286">
        <v>33.1</v>
      </c>
      <c r="D1286">
        <v>24.2</v>
      </c>
      <c r="E1286">
        <f t="shared" ref="E1286:E1349" si="110">IF(((C1286+D1286)/2-10)&gt;0,((C1286+D1286)/2-10),0)</f>
        <v>18.649999999999999</v>
      </c>
      <c r="F1286">
        <f t="shared" si="106"/>
        <v>1251.7</v>
      </c>
      <c r="G1286">
        <v>28.6</v>
      </c>
      <c r="H1286">
        <v>37.1</v>
      </c>
      <c r="I1286">
        <v>24.2</v>
      </c>
      <c r="J1286">
        <v>30.8</v>
      </c>
      <c r="K1286">
        <v>22.1</v>
      </c>
      <c r="L1286">
        <v>69.3</v>
      </c>
      <c r="M1286">
        <v>0</v>
      </c>
      <c r="N1286">
        <v>0</v>
      </c>
      <c r="O1286">
        <v>3.3020000000000649</v>
      </c>
      <c r="P1286">
        <f t="shared" si="107"/>
        <v>-19.558000000000035</v>
      </c>
      <c r="Q1286">
        <f t="shared" si="108"/>
        <v>-53.848000000000127</v>
      </c>
      <c r="R1286">
        <f t="shared" si="109"/>
        <v>94.23399999999981</v>
      </c>
      <c r="S1286">
        <v>0</v>
      </c>
      <c r="T1286">
        <v>0</v>
      </c>
      <c r="V1286">
        <v>0</v>
      </c>
      <c r="W1286">
        <v>0</v>
      </c>
      <c r="X1286">
        <v>31.8</v>
      </c>
      <c r="Y1286">
        <v>21.6</v>
      </c>
      <c r="Z1286">
        <v>234.9</v>
      </c>
      <c r="AA1286">
        <v>1017</v>
      </c>
      <c r="AB1286">
        <v>10.199999999999999</v>
      </c>
      <c r="AC1286">
        <v>15</v>
      </c>
      <c r="AD1286">
        <v>239.9</v>
      </c>
      <c r="AE1286">
        <v>20.7</v>
      </c>
      <c r="AF1286">
        <v>7</v>
      </c>
      <c r="AH1286" t="s">
        <v>2694</v>
      </c>
      <c r="AI1286" t="s">
        <v>2695</v>
      </c>
      <c r="AJ1286">
        <v>0.14000000000000001</v>
      </c>
      <c r="AK1286" t="s">
        <v>54</v>
      </c>
      <c r="AL1286" t="s">
        <v>55</v>
      </c>
      <c r="AM1286" t="s">
        <v>56</v>
      </c>
      <c r="AN1286" t="s">
        <v>2645</v>
      </c>
    </row>
    <row r="1287" spans="1:40">
      <c r="A1287" t="s">
        <v>40</v>
      </c>
      <c r="B1287" s="1">
        <v>42560</v>
      </c>
      <c r="C1287">
        <v>32.9</v>
      </c>
      <c r="D1287">
        <v>22.9</v>
      </c>
      <c r="E1287">
        <f t="shared" si="110"/>
        <v>17.899999999999999</v>
      </c>
      <c r="F1287">
        <f t="shared" si="106"/>
        <v>1269.6000000000001</v>
      </c>
      <c r="G1287">
        <v>26.4</v>
      </c>
      <c r="H1287">
        <v>36</v>
      </c>
      <c r="I1287">
        <v>22.9</v>
      </c>
      <c r="J1287">
        <v>27.5</v>
      </c>
      <c r="K1287">
        <v>21.4</v>
      </c>
      <c r="L1287">
        <v>75.7</v>
      </c>
      <c r="M1287">
        <v>0.80200000000000005</v>
      </c>
      <c r="N1287">
        <v>0</v>
      </c>
      <c r="O1287">
        <v>3.5560000000000143</v>
      </c>
      <c r="P1287">
        <f t="shared" si="107"/>
        <v>-18.796000000000092</v>
      </c>
      <c r="Q1287">
        <f t="shared" si="108"/>
        <v>-52.578000000000145</v>
      </c>
      <c r="R1287">
        <f t="shared" si="109"/>
        <v>78.993999999999687</v>
      </c>
      <c r="S1287">
        <v>100</v>
      </c>
      <c r="T1287">
        <v>8.33</v>
      </c>
      <c r="U1287" t="s">
        <v>41</v>
      </c>
      <c r="V1287">
        <v>0</v>
      </c>
      <c r="W1287">
        <v>0</v>
      </c>
      <c r="X1287">
        <v>38.9</v>
      </c>
      <c r="Y1287">
        <v>13</v>
      </c>
      <c r="Z1287">
        <v>263.8</v>
      </c>
      <c r="AA1287">
        <v>1017.7</v>
      </c>
      <c r="AB1287">
        <v>4.9000000000000004</v>
      </c>
      <c r="AC1287">
        <v>15</v>
      </c>
      <c r="AD1287">
        <v>209.1</v>
      </c>
      <c r="AE1287">
        <v>18.2</v>
      </c>
      <c r="AF1287">
        <v>7</v>
      </c>
      <c r="AH1287" t="s">
        <v>2696</v>
      </c>
      <c r="AI1287" t="s">
        <v>2697</v>
      </c>
      <c r="AJ1287">
        <v>0.17</v>
      </c>
      <c r="AK1287" t="s">
        <v>151</v>
      </c>
      <c r="AL1287" t="s">
        <v>238</v>
      </c>
      <c r="AM1287" t="s">
        <v>41</v>
      </c>
      <c r="AN1287" t="s">
        <v>2645</v>
      </c>
    </row>
    <row r="1288" spans="1:40">
      <c r="A1288" t="s">
        <v>40</v>
      </c>
      <c r="B1288" s="1">
        <v>42561</v>
      </c>
      <c r="C1288">
        <v>29</v>
      </c>
      <c r="D1288">
        <v>22</v>
      </c>
      <c r="E1288">
        <f t="shared" si="110"/>
        <v>15.5</v>
      </c>
      <c r="F1288">
        <f t="shared" si="106"/>
        <v>1285.1000000000001</v>
      </c>
      <c r="G1288">
        <v>24</v>
      </c>
      <c r="H1288">
        <v>32</v>
      </c>
      <c r="I1288">
        <v>22</v>
      </c>
      <c r="J1288">
        <v>24.5</v>
      </c>
      <c r="K1288">
        <v>20.7</v>
      </c>
      <c r="L1288">
        <v>82</v>
      </c>
      <c r="M1288">
        <v>1.76</v>
      </c>
      <c r="N1288">
        <v>0</v>
      </c>
      <c r="O1288">
        <v>3.3019999999998841</v>
      </c>
      <c r="P1288">
        <f t="shared" si="107"/>
        <v>-18.288000000000096</v>
      </c>
      <c r="Q1288">
        <f t="shared" si="108"/>
        <v>-51.308000000000163</v>
      </c>
      <c r="R1288">
        <f t="shared" si="109"/>
        <v>79.247999999999706</v>
      </c>
      <c r="S1288">
        <v>100</v>
      </c>
      <c r="T1288">
        <v>20.83</v>
      </c>
      <c r="U1288" t="s">
        <v>41</v>
      </c>
      <c r="V1288">
        <v>0</v>
      </c>
      <c r="W1288">
        <v>0</v>
      </c>
      <c r="Y1288">
        <v>13.3</v>
      </c>
      <c r="Z1288">
        <v>126.5</v>
      </c>
      <c r="AA1288">
        <v>1017.3</v>
      </c>
      <c r="AB1288">
        <v>24.9</v>
      </c>
      <c r="AC1288">
        <v>14.6</v>
      </c>
      <c r="AD1288">
        <v>115.4</v>
      </c>
      <c r="AE1288">
        <v>10</v>
      </c>
      <c r="AF1288">
        <v>4</v>
      </c>
      <c r="AH1288" t="s">
        <v>2698</v>
      </c>
      <c r="AI1288" t="s">
        <v>2699</v>
      </c>
      <c r="AJ1288">
        <v>0.2</v>
      </c>
      <c r="AK1288" t="s">
        <v>61</v>
      </c>
      <c r="AL1288" t="s">
        <v>79</v>
      </c>
      <c r="AM1288" t="s">
        <v>41</v>
      </c>
      <c r="AN1288" t="s">
        <v>2645</v>
      </c>
    </row>
    <row r="1289" spans="1:40">
      <c r="A1289" t="s">
        <v>40</v>
      </c>
      <c r="B1289" s="1">
        <v>42562</v>
      </c>
      <c r="C1289">
        <v>29</v>
      </c>
      <c r="D1289">
        <v>20.100000000000001</v>
      </c>
      <c r="E1289">
        <f t="shared" si="110"/>
        <v>14.55</v>
      </c>
      <c r="F1289">
        <f t="shared" si="106"/>
        <v>1299.6500000000001</v>
      </c>
      <c r="G1289">
        <v>23.6</v>
      </c>
      <c r="H1289">
        <v>31.9</v>
      </c>
      <c r="I1289">
        <v>20.100000000000001</v>
      </c>
      <c r="J1289">
        <v>24.1</v>
      </c>
      <c r="K1289">
        <v>20.3</v>
      </c>
      <c r="L1289">
        <v>82.9</v>
      </c>
      <c r="M1289">
        <v>5.3819999999999997</v>
      </c>
      <c r="N1289">
        <v>9.3979999999999997</v>
      </c>
      <c r="O1289">
        <v>3.3020000000000649</v>
      </c>
      <c r="P1289">
        <f t="shared" si="107"/>
        <v>-17.525999999999968</v>
      </c>
      <c r="Q1289">
        <f t="shared" si="108"/>
        <v>-50.038000000000068</v>
      </c>
      <c r="R1289">
        <f t="shared" si="109"/>
        <v>79.501999999999839</v>
      </c>
      <c r="S1289">
        <v>100</v>
      </c>
      <c r="T1289">
        <v>12.5</v>
      </c>
      <c r="U1289" t="s">
        <v>41</v>
      </c>
      <c r="V1289">
        <v>0</v>
      </c>
      <c r="W1289">
        <v>0</v>
      </c>
      <c r="X1289">
        <v>53.6</v>
      </c>
      <c r="Y1289">
        <v>14</v>
      </c>
      <c r="Z1289">
        <v>160</v>
      </c>
      <c r="AA1289">
        <v>1017.5</v>
      </c>
      <c r="AB1289">
        <v>13.9</v>
      </c>
      <c r="AC1289">
        <v>14.6</v>
      </c>
      <c r="AD1289">
        <v>282</v>
      </c>
      <c r="AE1289">
        <v>24.4</v>
      </c>
      <c r="AF1289">
        <v>8</v>
      </c>
      <c r="AH1289" t="s">
        <v>2700</v>
      </c>
      <c r="AI1289" t="s">
        <v>2701</v>
      </c>
      <c r="AJ1289">
        <v>0.25</v>
      </c>
      <c r="AK1289" t="s">
        <v>151</v>
      </c>
      <c r="AL1289" t="s">
        <v>520</v>
      </c>
      <c r="AM1289" t="s">
        <v>41</v>
      </c>
      <c r="AN1289" t="s">
        <v>2645</v>
      </c>
    </row>
    <row r="1290" spans="1:40">
      <c r="A1290" t="s">
        <v>40</v>
      </c>
      <c r="B1290" s="1">
        <v>42563</v>
      </c>
      <c r="C1290">
        <v>32</v>
      </c>
      <c r="D1290">
        <v>21.1</v>
      </c>
      <c r="E1290">
        <f t="shared" si="110"/>
        <v>16.55</v>
      </c>
      <c r="F1290">
        <f t="shared" si="106"/>
        <v>1316.2</v>
      </c>
      <c r="G1290">
        <v>26.7</v>
      </c>
      <c r="H1290">
        <v>34.200000000000003</v>
      </c>
      <c r="I1290">
        <v>21.1</v>
      </c>
      <c r="J1290">
        <v>28</v>
      </c>
      <c r="K1290">
        <v>20.5</v>
      </c>
      <c r="L1290">
        <v>70.900000000000006</v>
      </c>
      <c r="M1290">
        <v>0</v>
      </c>
      <c r="N1290">
        <v>1.5239999999999998</v>
      </c>
      <c r="O1290">
        <v>3.3019999999998841</v>
      </c>
      <c r="P1290">
        <f t="shared" si="107"/>
        <v>-7.3660000000000281</v>
      </c>
      <c r="Q1290">
        <f t="shared" si="108"/>
        <v>-118.36400000000026</v>
      </c>
      <c r="R1290">
        <f t="shared" si="109"/>
        <v>89.153999999999883</v>
      </c>
      <c r="S1290">
        <v>0</v>
      </c>
      <c r="T1290">
        <v>0</v>
      </c>
      <c r="V1290">
        <v>0</v>
      </c>
      <c r="W1290">
        <v>0</v>
      </c>
      <c r="X1290">
        <v>29.5</v>
      </c>
      <c r="Y1290">
        <v>18.2</v>
      </c>
      <c r="Z1290">
        <v>200.1</v>
      </c>
      <c r="AA1290">
        <v>1017.8</v>
      </c>
      <c r="AB1290">
        <v>6.6</v>
      </c>
      <c r="AC1290">
        <v>14.8</v>
      </c>
      <c r="AD1290">
        <v>239</v>
      </c>
      <c r="AE1290">
        <v>20.6</v>
      </c>
      <c r="AF1290">
        <v>7</v>
      </c>
      <c r="AH1290" t="s">
        <v>2702</v>
      </c>
      <c r="AI1290" t="s">
        <v>2703</v>
      </c>
      <c r="AJ1290">
        <v>0.27</v>
      </c>
      <c r="AK1290" t="s">
        <v>54</v>
      </c>
      <c r="AL1290" t="s">
        <v>55</v>
      </c>
      <c r="AM1290" t="s">
        <v>56</v>
      </c>
      <c r="AN1290" t="s">
        <v>2129</v>
      </c>
    </row>
    <row r="1291" spans="1:40">
      <c r="A1291" t="s">
        <v>40</v>
      </c>
      <c r="B1291" s="1">
        <v>42564</v>
      </c>
      <c r="C1291">
        <v>33</v>
      </c>
      <c r="D1291">
        <v>23</v>
      </c>
      <c r="E1291">
        <f t="shared" si="110"/>
        <v>18</v>
      </c>
      <c r="F1291">
        <f t="shared" si="106"/>
        <v>1334.2</v>
      </c>
      <c r="G1291">
        <v>27.7</v>
      </c>
      <c r="H1291">
        <v>36.1</v>
      </c>
      <c r="I1291">
        <v>23</v>
      </c>
      <c r="J1291">
        <v>29.3</v>
      </c>
      <c r="K1291">
        <v>21.2</v>
      </c>
      <c r="L1291">
        <v>69.900000000000006</v>
      </c>
      <c r="M1291">
        <v>0</v>
      </c>
      <c r="N1291">
        <v>0</v>
      </c>
      <c r="O1291">
        <v>3.3020000000000649</v>
      </c>
      <c r="P1291">
        <f t="shared" si="107"/>
        <v>-14.985999999999947</v>
      </c>
      <c r="Q1291">
        <f t="shared" si="108"/>
        <v>-115.57000000000011</v>
      </c>
      <c r="R1291">
        <f t="shared" si="109"/>
        <v>90.931999999999903</v>
      </c>
      <c r="S1291">
        <v>0</v>
      </c>
      <c r="T1291">
        <v>0</v>
      </c>
      <c r="V1291">
        <v>0</v>
      </c>
      <c r="W1291">
        <v>0</v>
      </c>
      <c r="X1291">
        <v>29.5</v>
      </c>
      <c r="Y1291">
        <v>21.5</v>
      </c>
      <c r="Z1291">
        <v>203.1</v>
      </c>
      <c r="AA1291">
        <v>1018.9</v>
      </c>
      <c r="AB1291">
        <v>13.8</v>
      </c>
      <c r="AC1291">
        <v>15.1</v>
      </c>
      <c r="AD1291">
        <v>206.5</v>
      </c>
      <c r="AE1291">
        <v>17.899999999999999</v>
      </c>
      <c r="AF1291">
        <v>6</v>
      </c>
      <c r="AH1291" t="s">
        <v>2704</v>
      </c>
      <c r="AI1291" t="s">
        <v>2705</v>
      </c>
      <c r="AJ1291">
        <v>0.3</v>
      </c>
      <c r="AK1291" t="s">
        <v>54</v>
      </c>
      <c r="AL1291" t="s">
        <v>55</v>
      </c>
      <c r="AM1291" t="s">
        <v>56</v>
      </c>
      <c r="AN1291" t="s">
        <v>2645</v>
      </c>
    </row>
    <row r="1292" spans="1:40">
      <c r="A1292" t="s">
        <v>40</v>
      </c>
      <c r="B1292" s="1">
        <v>42565</v>
      </c>
      <c r="C1292">
        <v>31.9</v>
      </c>
      <c r="D1292">
        <v>23</v>
      </c>
      <c r="E1292">
        <f t="shared" si="110"/>
        <v>17.45</v>
      </c>
      <c r="F1292">
        <f t="shared" si="106"/>
        <v>1351.65</v>
      </c>
      <c r="G1292">
        <v>26.5</v>
      </c>
      <c r="H1292">
        <v>34.9</v>
      </c>
      <c r="I1292">
        <v>23</v>
      </c>
      <c r="J1292">
        <v>27.7</v>
      </c>
      <c r="K1292">
        <v>21.3</v>
      </c>
      <c r="L1292">
        <v>74.599999999999994</v>
      </c>
      <c r="M1292">
        <v>1.9670000000000001</v>
      </c>
      <c r="N1292">
        <v>0</v>
      </c>
      <c r="O1292">
        <v>3.3020000000000649</v>
      </c>
      <c r="P1292">
        <f t="shared" si="107"/>
        <v>-19.557999999999993</v>
      </c>
      <c r="Q1292">
        <f t="shared" si="108"/>
        <v>-114.04600000000022</v>
      </c>
      <c r="R1292">
        <f t="shared" si="109"/>
        <v>91.439999999999827</v>
      </c>
      <c r="S1292">
        <v>100</v>
      </c>
      <c r="T1292">
        <v>12.5</v>
      </c>
      <c r="U1292" t="s">
        <v>41</v>
      </c>
      <c r="V1292">
        <v>0</v>
      </c>
      <c r="W1292">
        <v>0</v>
      </c>
      <c r="X1292">
        <v>27.7</v>
      </c>
      <c r="Y1292">
        <v>18.899999999999999</v>
      </c>
      <c r="Z1292">
        <v>223.7</v>
      </c>
      <c r="AA1292">
        <v>1017.3</v>
      </c>
      <c r="AB1292">
        <v>7.9</v>
      </c>
      <c r="AC1292">
        <v>15.3</v>
      </c>
      <c r="AD1292">
        <v>141.4</v>
      </c>
      <c r="AE1292">
        <v>12.2</v>
      </c>
      <c r="AF1292">
        <v>5</v>
      </c>
      <c r="AH1292" t="s">
        <v>2706</v>
      </c>
      <c r="AI1292" t="s">
        <v>2707</v>
      </c>
      <c r="AJ1292">
        <v>0.33</v>
      </c>
      <c r="AK1292" t="s">
        <v>151</v>
      </c>
      <c r="AL1292" t="s">
        <v>520</v>
      </c>
      <c r="AM1292" t="s">
        <v>41</v>
      </c>
      <c r="AN1292" t="s">
        <v>2645</v>
      </c>
    </row>
    <row r="1293" spans="1:40">
      <c r="A1293" t="s">
        <v>40</v>
      </c>
      <c r="B1293" s="1">
        <v>42566</v>
      </c>
      <c r="C1293">
        <v>31.7</v>
      </c>
      <c r="D1293">
        <v>21.1</v>
      </c>
      <c r="E1293">
        <f t="shared" si="110"/>
        <v>16.399999999999999</v>
      </c>
      <c r="F1293">
        <f t="shared" si="106"/>
        <v>1368.0500000000002</v>
      </c>
      <c r="G1293">
        <v>25.9</v>
      </c>
      <c r="H1293">
        <v>34.299999999999997</v>
      </c>
      <c r="I1293">
        <v>21.1</v>
      </c>
      <c r="J1293">
        <v>26.9</v>
      </c>
      <c r="K1293">
        <v>21</v>
      </c>
      <c r="L1293">
        <v>76.099999999999994</v>
      </c>
      <c r="M1293">
        <v>0</v>
      </c>
      <c r="N1293">
        <v>0.7619999999999999</v>
      </c>
      <c r="O1293">
        <v>3.3019999999998841</v>
      </c>
      <c r="P1293">
        <f t="shared" si="107"/>
        <v>-24.892000000000024</v>
      </c>
      <c r="Q1293">
        <f t="shared" si="108"/>
        <v>-119.38000000000022</v>
      </c>
      <c r="R1293">
        <f t="shared" si="109"/>
        <v>91.185999999999922</v>
      </c>
      <c r="S1293">
        <v>0</v>
      </c>
      <c r="T1293">
        <v>0</v>
      </c>
      <c r="V1293">
        <v>0</v>
      </c>
      <c r="W1293">
        <v>0</v>
      </c>
      <c r="X1293">
        <v>33.5</v>
      </c>
      <c r="Y1293">
        <v>14</v>
      </c>
      <c r="Z1293">
        <v>165.6</v>
      </c>
      <c r="AA1293">
        <v>1017</v>
      </c>
      <c r="AB1293">
        <v>21.9</v>
      </c>
      <c r="AC1293">
        <v>14.1</v>
      </c>
      <c r="AD1293">
        <v>289.7</v>
      </c>
      <c r="AE1293">
        <v>25.2</v>
      </c>
      <c r="AF1293">
        <v>9</v>
      </c>
      <c r="AH1293" t="s">
        <v>2708</v>
      </c>
      <c r="AI1293" t="s">
        <v>2709</v>
      </c>
      <c r="AJ1293">
        <v>0.36</v>
      </c>
      <c r="AK1293" t="s">
        <v>49</v>
      </c>
      <c r="AL1293" t="s">
        <v>110</v>
      </c>
      <c r="AM1293" t="s">
        <v>51</v>
      </c>
      <c r="AN1293" t="s">
        <v>2645</v>
      </c>
    </row>
    <row r="1294" spans="1:40">
      <c r="A1294" t="s">
        <v>40</v>
      </c>
      <c r="B1294" s="1">
        <v>42567</v>
      </c>
      <c r="C1294">
        <v>31</v>
      </c>
      <c r="D1294">
        <v>21.1</v>
      </c>
      <c r="E1294">
        <f t="shared" si="110"/>
        <v>16.05</v>
      </c>
      <c r="F1294">
        <f t="shared" si="106"/>
        <v>1384.1000000000001</v>
      </c>
      <c r="G1294">
        <v>25.7</v>
      </c>
      <c r="H1294">
        <v>34.5</v>
      </c>
      <c r="I1294">
        <v>21.1</v>
      </c>
      <c r="J1294">
        <v>27</v>
      </c>
      <c r="K1294">
        <v>20.7</v>
      </c>
      <c r="L1294">
        <v>74.7</v>
      </c>
      <c r="M1294">
        <v>0</v>
      </c>
      <c r="N1294">
        <v>0.254</v>
      </c>
      <c r="O1294">
        <v>3.3020000000000649</v>
      </c>
      <c r="P1294">
        <f t="shared" si="107"/>
        <v>-49.529999999999873</v>
      </c>
      <c r="Q1294">
        <f t="shared" si="108"/>
        <v>-146.55800000000016</v>
      </c>
      <c r="R1294">
        <f t="shared" si="109"/>
        <v>92.456000000000017</v>
      </c>
      <c r="S1294">
        <v>0</v>
      </c>
      <c r="T1294">
        <v>0</v>
      </c>
      <c r="V1294">
        <v>0</v>
      </c>
      <c r="W1294">
        <v>0</v>
      </c>
      <c r="X1294">
        <v>25.9</v>
      </c>
      <c r="Y1294">
        <v>16.3</v>
      </c>
      <c r="Z1294">
        <v>114.6</v>
      </c>
      <c r="AA1294">
        <v>1018.1</v>
      </c>
      <c r="AB1294">
        <v>10.4</v>
      </c>
      <c r="AC1294">
        <v>14.9</v>
      </c>
      <c r="AD1294">
        <v>268.3</v>
      </c>
      <c r="AE1294">
        <v>23.5</v>
      </c>
      <c r="AF1294">
        <v>8</v>
      </c>
      <c r="AH1294" t="s">
        <v>2710</v>
      </c>
      <c r="AI1294" t="s">
        <v>2711</v>
      </c>
      <c r="AJ1294">
        <v>0.4</v>
      </c>
      <c r="AK1294" t="s">
        <v>54</v>
      </c>
      <c r="AL1294" t="s">
        <v>55</v>
      </c>
      <c r="AM1294" t="s">
        <v>56</v>
      </c>
      <c r="AN1294" t="s">
        <v>2645</v>
      </c>
    </row>
    <row r="1295" spans="1:40">
      <c r="A1295" t="s">
        <v>40</v>
      </c>
      <c r="B1295" s="1">
        <v>42568</v>
      </c>
      <c r="C1295">
        <v>32.1</v>
      </c>
      <c r="D1295">
        <v>21.1</v>
      </c>
      <c r="E1295">
        <f t="shared" si="110"/>
        <v>16.600000000000001</v>
      </c>
      <c r="F1295">
        <f t="shared" si="106"/>
        <v>1400.7</v>
      </c>
      <c r="G1295">
        <v>25.7</v>
      </c>
      <c r="H1295">
        <v>35.6</v>
      </c>
      <c r="I1295">
        <v>21.1</v>
      </c>
      <c r="J1295">
        <v>26.8</v>
      </c>
      <c r="K1295">
        <v>21.6</v>
      </c>
      <c r="L1295">
        <v>79.599999999999994</v>
      </c>
      <c r="M1295">
        <v>0</v>
      </c>
      <c r="N1295">
        <v>37.845999999999997</v>
      </c>
      <c r="O1295">
        <v>3.3020000000000649</v>
      </c>
      <c r="P1295">
        <f t="shared" si="107"/>
        <v>-53.847999999999992</v>
      </c>
      <c r="Q1295">
        <f t="shared" si="108"/>
        <v>-144.78000000000023</v>
      </c>
      <c r="R1295">
        <f t="shared" si="109"/>
        <v>93.217999999999961</v>
      </c>
      <c r="S1295">
        <v>0</v>
      </c>
      <c r="T1295">
        <v>0</v>
      </c>
      <c r="V1295">
        <v>0</v>
      </c>
      <c r="W1295">
        <v>0</v>
      </c>
      <c r="X1295">
        <v>25.9</v>
      </c>
      <c r="Y1295">
        <v>9.6</v>
      </c>
      <c r="Z1295">
        <v>134.19999999999999</v>
      </c>
      <c r="AA1295">
        <v>1020.5</v>
      </c>
      <c r="AB1295">
        <v>9.6999999999999993</v>
      </c>
      <c r="AC1295">
        <v>14.3</v>
      </c>
      <c r="AD1295">
        <v>321.39999999999998</v>
      </c>
      <c r="AE1295">
        <v>27.8</v>
      </c>
      <c r="AF1295">
        <v>9</v>
      </c>
      <c r="AH1295" t="s">
        <v>2712</v>
      </c>
      <c r="AI1295" t="s">
        <v>2713</v>
      </c>
      <c r="AJ1295">
        <v>0.43</v>
      </c>
      <c r="AK1295" t="s">
        <v>54</v>
      </c>
      <c r="AL1295" t="s">
        <v>55</v>
      </c>
      <c r="AM1295" t="s">
        <v>56</v>
      </c>
      <c r="AN1295" t="s">
        <v>2129</v>
      </c>
    </row>
    <row r="1296" spans="1:40">
      <c r="A1296" t="s">
        <v>40</v>
      </c>
      <c r="B1296" s="1">
        <v>42569</v>
      </c>
      <c r="C1296">
        <v>33</v>
      </c>
      <c r="D1296">
        <v>22.1</v>
      </c>
      <c r="E1296">
        <f t="shared" si="110"/>
        <v>17.55</v>
      </c>
      <c r="F1296">
        <f t="shared" si="106"/>
        <v>1418.25</v>
      </c>
      <c r="G1296">
        <v>27.5</v>
      </c>
      <c r="H1296">
        <v>37</v>
      </c>
      <c r="I1296">
        <v>22.1</v>
      </c>
      <c r="J1296">
        <v>29.3</v>
      </c>
      <c r="K1296">
        <v>22.3</v>
      </c>
      <c r="L1296">
        <v>76.099999999999994</v>
      </c>
      <c r="M1296">
        <v>0</v>
      </c>
      <c r="N1296">
        <v>13.462</v>
      </c>
      <c r="O1296">
        <v>3.3019999999998841</v>
      </c>
      <c r="P1296">
        <f t="shared" si="107"/>
        <v>-14.986000000000018</v>
      </c>
      <c r="Q1296">
        <f t="shared" si="108"/>
        <v>-105.66400000000039</v>
      </c>
      <c r="R1296">
        <f t="shared" si="109"/>
        <v>131.572</v>
      </c>
      <c r="S1296">
        <v>0</v>
      </c>
      <c r="T1296">
        <v>0</v>
      </c>
      <c r="V1296">
        <v>0</v>
      </c>
      <c r="W1296">
        <v>0</v>
      </c>
      <c r="Y1296">
        <v>9</v>
      </c>
      <c r="Z1296">
        <v>205.6</v>
      </c>
      <c r="AA1296">
        <v>1022.7</v>
      </c>
      <c r="AB1296">
        <v>11.9</v>
      </c>
      <c r="AC1296">
        <v>14.9</v>
      </c>
      <c r="AD1296">
        <v>284.3</v>
      </c>
      <c r="AE1296">
        <v>24.6</v>
      </c>
      <c r="AF1296">
        <v>8</v>
      </c>
      <c r="AH1296" t="s">
        <v>2714</v>
      </c>
      <c r="AI1296" t="s">
        <v>2715</v>
      </c>
      <c r="AJ1296">
        <v>0.46</v>
      </c>
      <c r="AK1296" t="s">
        <v>54</v>
      </c>
      <c r="AL1296" t="s">
        <v>55</v>
      </c>
      <c r="AM1296" t="s">
        <v>56</v>
      </c>
      <c r="AN1296" t="s">
        <v>2645</v>
      </c>
    </row>
    <row r="1297" spans="1:40">
      <c r="A1297" t="s">
        <v>40</v>
      </c>
      <c r="B1297" s="1">
        <v>42570</v>
      </c>
      <c r="C1297">
        <v>32.200000000000003</v>
      </c>
      <c r="D1297">
        <v>23</v>
      </c>
      <c r="E1297">
        <f t="shared" si="110"/>
        <v>17.600000000000001</v>
      </c>
      <c r="F1297">
        <f t="shared" si="106"/>
        <v>1435.85</v>
      </c>
      <c r="G1297">
        <v>27.4</v>
      </c>
      <c r="H1297">
        <v>37</v>
      </c>
      <c r="I1297">
        <v>23</v>
      </c>
      <c r="J1297">
        <v>29.9</v>
      </c>
      <c r="K1297">
        <v>23.4</v>
      </c>
      <c r="L1297">
        <v>80.599999999999994</v>
      </c>
      <c r="M1297">
        <v>4.28</v>
      </c>
      <c r="N1297">
        <v>0</v>
      </c>
      <c r="O1297">
        <v>3.3020000000000649</v>
      </c>
      <c r="P1297">
        <f t="shared" si="107"/>
        <v>-21.081999999999937</v>
      </c>
      <c r="Q1297">
        <f t="shared" si="108"/>
        <v>-90.678000000000281</v>
      </c>
      <c r="R1297">
        <f t="shared" si="109"/>
        <v>137.16000000000008</v>
      </c>
      <c r="S1297">
        <v>100</v>
      </c>
      <c r="T1297">
        <v>4.17</v>
      </c>
      <c r="U1297" t="s">
        <v>41</v>
      </c>
      <c r="V1297">
        <v>0</v>
      </c>
      <c r="W1297">
        <v>0</v>
      </c>
      <c r="Y1297">
        <v>9.3000000000000007</v>
      </c>
      <c r="Z1297">
        <v>261.39999999999998</v>
      </c>
      <c r="AA1297">
        <v>1022.7</v>
      </c>
      <c r="AB1297">
        <v>7.1</v>
      </c>
      <c r="AC1297">
        <v>14.7</v>
      </c>
      <c r="AD1297">
        <v>191.2</v>
      </c>
      <c r="AE1297">
        <v>16.600000000000001</v>
      </c>
      <c r="AF1297">
        <v>6</v>
      </c>
      <c r="AH1297" t="s">
        <v>2716</v>
      </c>
      <c r="AI1297" t="s">
        <v>2717</v>
      </c>
      <c r="AJ1297">
        <v>0.5</v>
      </c>
      <c r="AK1297" t="s">
        <v>151</v>
      </c>
      <c r="AL1297" t="s">
        <v>482</v>
      </c>
      <c r="AM1297" t="s">
        <v>41</v>
      </c>
      <c r="AN1297" t="s">
        <v>2129</v>
      </c>
    </row>
    <row r="1298" spans="1:40">
      <c r="A1298" t="s">
        <v>40</v>
      </c>
      <c r="B1298" s="1">
        <v>42571</v>
      </c>
      <c r="C1298">
        <v>34</v>
      </c>
      <c r="D1298">
        <v>22.3</v>
      </c>
      <c r="E1298">
        <f t="shared" si="110"/>
        <v>18.149999999999999</v>
      </c>
      <c r="F1298">
        <f t="shared" si="106"/>
        <v>1454</v>
      </c>
      <c r="G1298">
        <v>26.5</v>
      </c>
      <c r="H1298">
        <v>38.299999999999997</v>
      </c>
      <c r="I1298">
        <v>22.3</v>
      </c>
      <c r="J1298">
        <v>27.8</v>
      </c>
      <c r="K1298">
        <v>22.5</v>
      </c>
      <c r="L1298">
        <v>81.599999999999994</v>
      </c>
      <c r="M1298">
        <v>0</v>
      </c>
      <c r="N1298">
        <v>2.2859999999999996</v>
      </c>
      <c r="O1298">
        <v>3.5560000000000143</v>
      </c>
      <c r="P1298">
        <f t="shared" si="107"/>
        <v>-20.320000000000007</v>
      </c>
      <c r="Q1298">
        <f t="shared" si="108"/>
        <v>-91.94800000000032</v>
      </c>
      <c r="R1298">
        <f t="shared" si="109"/>
        <v>137.41399999999999</v>
      </c>
      <c r="S1298">
        <v>0</v>
      </c>
      <c r="T1298">
        <v>0</v>
      </c>
      <c r="V1298">
        <v>0</v>
      </c>
      <c r="W1298">
        <v>0</v>
      </c>
      <c r="X1298">
        <v>37.1</v>
      </c>
      <c r="Y1298">
        <v>12.2</v>
      </c>
      <c r="Z1298">
        <v>31.9</v>
      </c>
      <c r="AA1298">
        <v>1021.9</v>
      </c>
      <c r="AB1298">
        <v>2.2000000000000002</v>
      </c>
      <c r="AC1298">
        <v>14.1</v>
      </c>
      <c r="AD1298">
        <v>233.4</v>
      </c>
      <c r="AE1298">
        <v>20.100000000000001</v>
      </c>
      <c r="AF1298">
        <v>7</v>
      </c>
      <c r="AH1298" t="s">
        <v>2718</v>
      </c>
      <c r="AI1298" t="s">
        <v>2719</v>
      </c>
      <c r="AJ1298">
        <v>0.53</v>
      </c>
      <c r="AK1298" t="s">
        <v>54</v>
      </c>
      <c r="AL1298" t="s">
        <v>55</v>
      </c>
      <c r="AM1298" t="s">
        <v>56</v>
      </c>
      <c r="AN1298" t="s">
        <v>2129</v>
      </c>
    </row>
    <row r="1299" spans="1:40">
      <c r="A1299" t="s">
        <v>40</v>
      </c>
      <c r="B1299" s="1">
        <v>42572</v>
      </c>
      <c r="C1299">
        <v>35</v>
      </c>
      <c r="D1299">
        <v>21.2</v>
      </c>
      <c r="E1299">
        <f t="shared" si="110"/>
        <v>18.100000000000001</v>
      </c>
      <c r="F1299">
        <f t="shared" si="106"/>
        <v>1472.1</v>
      </c>
      <c r="G1299">
        <v>28.1</v>
      </c>
      <c r="H1299">
        <v>38.6</v>
      </c>
      <c r="I1299">
        <v>21.2</v>
      </c>
      <c r="J1299">
        <v>30</v>
      </c>
      <c r="K1299">
        <v>21.5</v>
      </c>
      <c r="L1299">
        <v>71.599999999999994</v>
      </c>
      <c r="M1299">
        <v>0</v>
      </c>
      <c r="N1299">
        <v>2.032</v>
      </c>
      <c r="O1299">
        <v>3.0479999999999348</v>
      </c>
      <c r="P1299">
        <f t="shared" si="107"/>
        <v>-17.525999999999996</v>
      </c>
      <c r="Q1299">
        <f t="shared" si="108"/>
        <v>-94.996000000000322</v>
      </c>
      <c r="R1299">
        <f t="shared" si="109"/>
        <v>81.279999999999859</v>
      </c>
      <c r="S1299">
        <v>0</v>
      </c>
      <c r="T1299">
        <v>0</v>
      </c>
      <c r="V1299">
        <v>0</v>
      </c>
      <c r="W1299">
        <v>0</v>
      </c>
      <c r="Y1299">
        <v>12.4</v>
      </c>
      <c r="Z1299">
        <v>314.8</v>
      </c>
      <c r="AA1299">
        <v>1019.7</v>
      </c>
      <c r="AB1299">
        <v>7.5</v>
      </c>
      <c r="AC1299">
        <v>14.9</v>
      </c>
      <c r="AD1299">
        <v>279.10000000000002</v>
      </c>
      <c r="AE1299">
        <v>24.3</v>
      </c>
      <c r="AF1299">
        <v>8</v>
      </c>
      <c r="AH1299" t="s">
        <v>2720</v>
      </c>
      <c r="AI1299" t="s">
        <v>2721</v>
      </c>
      <c r="AJ1299">
        <v>0.56000000000000005</v>
      </c>
      <c r="AK1299" t="s">
        <v>54</v>
      </c>
      <c r="AL1299" t="s">
        <v>55</v>
      </c>
      <c r="AM1299" t="s">
        <v>56</v>
      </c>
      <c r="AN1299" t="s">
        <v>2645</v>
      </c>
    </row>
    <row r="1300" spans="1:40">
      <c r="A1300" t="s">
        <v>40</v>
      </c>
      <c r="B1300" s="1">
        <v>42573</v>
      </c>
      <c r="C1300">
        <v>35.1</v>
      </c>
      <c r="D1300">
        <v>23.1</v>
      </c>
      <c r="E1300">
        <f t="shared" si="110"/>
        <v>19.100000000000001</v>
      </c>
      <c r="F1300">
        <f t="shared" si="106"/>
        <v>1491.1999999999998</v>
      </c>
      <c r="G1300">
        <v>29</v>
      </c>
      <c r="H1300">
        <v>38.5</v>
      </c>
      <c r="I1300">
        <v>23.1</v>
      </c>
      <c r="J1300">
        <v>31.1</v>
      </c>
      <c r="K1300">
        <v>22.3</v>
      </c>
      <c r="L1300">
        <v>70.400000000000006</v>
      </c>
      <c r="M1300">
        <v>0</v>
      </c>
      <c r="N1300">
        <v>0</v>
      </c>
      <c r="O1300">
        <v>3.3020000000000649</v>
      </c>
      <c r="P1300">
        <f t="shared" si="107"/>
        <v>-14.477999999999938</v>
      </c>
      <c r="Q1300">
        <f t="shared" si="108"/>
        <v>-93.472000000000321</v>
      </c>
      <c r="R1300">
        <f t="shared" si="109"/>
        <v>84.327999999999975</v>
      </c>
      <c r="S1300">
        <v>0</v>
      </c>
      <c r="T1300">
        <v>0</v>
      </c>
      <c r="V1300">
        <v>0</v>
      </c>
      <c r="W1300">
        <v>0</v>
      </c>
      <c r="Y1300">
        <v>11.2</v>
      </c>
      <c r="Z1300">
        <v>49.5</v>
      </c>
      <c r="AA1300">
        <v>1017.9</v>
      </c>
      <c r="AB1300">
        <v>6.8</v>
      </c>
      <c r="AC1300">
        <v>14.7</v>
      </c>
      <c r="AD1300">
        <v>306.60000000000002</v>
      </c>
      <c r="AE1300">
        <v>26.7</v>
      </c>
      <c r="AF1300">
        <v>9</v>
      </c>
      <c r="AH1300" t="s">
        <v>2722</v>
      </c>
      <c r="AI1300" t="s">
        <v>2723</v>
      </c>
      <c r="AJ1300">
        <v>0.6</v>
      </c>
      <c r="AK1300" t="s">
        <v>54</v>
      </c>
      <c r="AL1300" t="s">
        <v>55</v>
      </c>
      <c r="AM1300" t="s">
        <v>56</v>
      </c>
      <c r="AN1300" t="s">
        <v>2645</v>
      </c>
    </row>
    <row r="1301" spans="1:40">
      <c r="A1301" t="s">
        <v>40</v>
      </c>
      <c r="B1301" s="1">
        <v>42574</v>
      </c>
      <c r="C1301">
        <v>29</v>
      </c>
      <c r="D1301">
        <v>23.2</v>
      </c>
      <c r="E1301">
        <f t="shared" si="110"/>
        <v>16.100000000000001</v>
      </c>
      <c r="F1301">
        <f t="shared" si="106"/>
        <v>1507.2999999999997</v>
      </c>
      <c r="G1301">
        <v>25.2</v>
      </c>
      <c r="H1301">
        <v>32</v>
      </c>
      <c r="I1301">
        <v>23.2</v>
      </c>
      <c r="J1301">
        <v>25.9</v>
      </c>
      <c r="K1301">
        <v>22.4</v>
      </c>
      <c r="L1301">
        <v>85.1</v>
      </c>
      <c r="M1301">
        <v>2.407</v>
      </c>
      <c r="N1301">
        <v>0</v>
      </c>
      <c r="O1301">
        <v>3.5560000000000143</v>
      </c>
      <c r="P1301">
        <f t="shared" si="107"/>
        <v>-13.461999999999946</v>
      </c>
      <c r="Q1301">
        <f t="shared" si="108"/>
        <v>-92.202000000000396</v>
      </c>
      <c r="R1301">
        <f t="shared" si="109"/>
        <v>85.090000000000032</v>
      </c>
      <c r="S1301">
        <v>100</v>
      </c>
      <c r="T1301">
        <v>20.83</v>
      </c>
      <c r="U1301" t="s">
        <v>41</v>
      </c>
      <c r="V1301">
        <v>0</v>
      </c>
      <c r="W1301">
        <v>0</v>
      </c>
      <c r="Y1301">
        <v>14</v>
      </c>
      <c r="Z1301">
        <v>157.69999999999999</v>
      </c>
      <c r="AA1301">
        <v>1016.1</v>
      </c>
      <c r="AB1301">
        <v>16.899999999999999</v>
      </c>
      <c r="AC1301">
        <v>14.6</v>
      </c>
      <c r="AD1301">
        <v>257</v>
      </c>
      <c r="AE1301">
        <v>22.2</v>
      </c>
      <c r="AF1301">
        <v>9</v>
      </c>
      <c r="AH1301" t="s">
        <v>2724</v>
      </c>
      <c r="AI1301" t="s">
        <v>2725</v>
      </c>
      <c r="AJ1301">
        <v>0.63</v>
      </c>
      <c r="AK1301" t="s">
        <v>151</v>
      </c>
      <c r="AL1301" t="s">
        <v>1954</v>
      </c>
      <c r="AM1301" t="s">
        <v>41</v>
      </c>
      <c r="AN1301" t="s">
        <v>2645</v>
      </c>
    </row>
    <row r="1302" spans="1:40">
      <c r="A1302" t="s">
        <v>40</v>
      </c>
      <c r="B1302" s="1">
        <v>42575</v>
      </c>
      <c r="C1302">
        <v>32.799999999999997</v>
      </c>
      <c r="D1302">
        <v>23.2</v>
      </c>
      <c r="E1302">
        <f t="shared" si="110"/>
        <v>18</v>
      </c>
      <c r="F1302">
        <f t="shared" si="106"/>
        <v>1525.2999999999997</v>
      </c>
      <c r="G1302">
        <v>26.5</v>
      </c>
      <c r="H1302">
        <v>36.799999999999997</v>
      </c>
      <c r="I1302">
        <v>23.2</v>
      </c>
      <c r="J1302">
        <v>28.1</v>
      </c>
      <c r="K1302">
        <v>23.1</v>
      </c>
      <c r="L1302">
        <v>83.3</v>
      </c>
      <c r="M1302">
        <v>0</v>
      </c>
      <c r="N1302">
        <v>8.8899999999999988</v>
      </c>
      <c r="O1302">
        <v>3.5560000000000143</v>
      </c>
      <c r="P1302">
        <f t="shared" si="107"/>
        <v>-12.953999999999979</v>
      </c>
      <c r="Q1302">
        <f t="shared" si="108"/>
        <v>-91.186000000000433</v>
      </c>
      <c r="R1302">
        <f t="shared" si="109"/>
        <v>85.343999999999937</v>
      </c>
      <c r="S1302">
        <v>0</v>
      </c>
      <c r="T1302">
        <v>0</v>
      </c>
      <c r="V1302">
        <v>0</v>
      </c>
      <c r="W1302">
        <v>0</v>
      </c>
      <c r="Y1302">
        <v>18.5</v>
      </c>
      <c r="Z1302">
        <v>191.2</v>
      </c>
      <c r="AA1302">
        <v>1015.9</v>
      </c>
      <c r="AB1302">
        <v>13.3</v>
      </c>
      <c r="AC1302">
        <v>14.9</v>
      </c>
      <c r="AD1302">
        <v>220.6</v>
      </c>
      <c r="AE1302">
        <v>18.899999999999999</v>
      </c>
      <c r="AF1302">
        <v>7</v>
      </c>
      <c r="AH1302" t="s">
        <v>2726</v>
      </c>
      <c r="AI1302" t="s">
        <v>2727</v>
      </c>
      <c r="AJ1302">
        <v>0.67</v>
      </c>
      <c r="AK1302" t="s">
        <v>54</v>
      </c>
      <c r="AL1302" t="s">
        <v>55</v>
      </c>
      <c r="AM1302" t="s">
        <v>56</v>
      </c>
      <c r="AN1302" t="s">
        <v>2645</v>
      </c>
    </row>
    <row r="1303" spans="1:40">
      <c r="A1303" t="s">
        <v>40</v>
      </c>
      <c r="B1303" s="1">
        <v>42576</v>
      </c>
      <c r="C1303">
        <v>34</v>
      </c>
      <c r="D1303">
        <v>23</v>
      </c>
      <c r="E1303">
        <f t="shared" si="110"/>
        <v>18.5</v>
      </c>
      <c r="F1303">
        <f t="shared" si="106"/>
        <v>1543.7999999999997</v>
      </c>
      <c r="G1303">
        <v>27.8</v>
      </c>
      <c r="H1303">
        <v>35.799999999999997</v>
      </c>
      <c r="I1303">
        <v>23</v>
      </c>
      <c r="J1303">
        <v>29</v>
      </c>
      <c r="K1303">
        <v>21.7</v>
      </c>
      <c r="L1303">
        <v>73.400000000000006</v>
      </c>
      <c r="M1303">
        <v>0</v>
      </c>
      <c r="N1303">
        <v>5.8419999999999996</v>
      </c>
      <c r="O1303">
        <v>3.5560000000000143</v>
      </c>
      <c r="P1303">
        <f t="shared" si="107"/>
        <v>-3.8100000000000165</v>
      </c>
      <c r="Q1303">
        <f t="shared" si="108"/>
        <v>-81.280000000000427</v>
      </c>
      <c r="R1303">
        <f t="shared" si="109"/>
        <v>83.311999999999898</v>
      </c>
      <c r="S1303">
        <v>0</v>
      </c>
      <c r="T1303">
        <v>0</v>
      </c>
      <c r="V1303">
        <v>0</v>
      </c>
      <c r="W1303">
        <v>0</v>
      </c>
      <c r="Y1303">
        <v>13</v>
      </c>
      <c r="Z1303">
        <v>153.80000000000001</v>
      </c>
      <c r="AA1303">
        <v>1016.2</v>
      </c>
      <c r="AB1303">
        <v>3</v>
      </c>
      <c r="AC1303">
        <v>13.9</v>
      </c>
      <c r="AD1303">
        <v>337.8</v>
      </c>
      <c r="AE1303">
        <v>29.3</v>
      </c>
      <c r="AF1303">
        <v>10</v>
      </c>
      <c r="AH1303" t="s">
        <v>2728</v>
      </c>
      <c r="AI1303" t="s">
        <v>2729</v>
      </c>
      <c r="AJ1303">
        <v>0.71</v>
      </c>
      <c r="AK1303" t="s">
        <v>54</v>
      </c>
      <c r="AL1303" t="s">
        <v>55</v>
      </c>
      <c r="AM1303" t="s">
        <v>56</v>
      </c>
      <c r="AN1303" t="s">
        <v>2645</v>
      </c>
    </row>
    <row r="1304" spans="1:40">
      <c r="A1304" t="s">
        <v>40</v>
      </c>
      <c r="B1304" s="1">
        <v>42577</v>
      </c>
      <c r="C1304">
        <v>34</v>
      </c>
      <c r="D1304">
        <v>23</v>
      </c>
      <c r="E1304">
        <f t="shared" si="110"/>
        <v>18.5</v>
      </c>
      <c r="F1304">
        <f t="shared" si="106"/>
        <v>1562.2999999999997</v>
      </c>
      <c r="G1304">
        <v>28.3</v>
      </c>
      <c r="H1304">
        <v>36.5</v>
      </c>
      <c r="I1304">
        <v>23</v>
      </c>
      <c r="J1304">
        <v>29.7</v>
      </c>
      <c r="K1304">
        <v>21.3</v>
      </c>
      <c r="L1304">
        <v>68.900000000000006</v>
      </c>
      <c r="M1304">
        <v>0</v>
      </c>
      <c r="N1304">
        <v>0</v>
      </c>
      <c r="O1304">
        <v>3.5560000000000143</v>
      </c>
      <c r="P1304">
        <f t="shared" si="107"/>
        <v>2.5399999999999636</v>
      </c>
      <c r="Q1304">
        <f t="shared" si="108"/>
        <v>-74.168000000000404</v>
      </c>
      <c r="R1304">
        <f t="shared" si="109"/>
        <v>89.661999999999807</v>
      </c>
      <c r="S1304">
        <v>0</v>
      </c>
      <c r="T1304">
        <v>0</v>
      </c>
      <c r="V1304">
        <v>0</v>
      </c>
      <c r="W1304">
        <v>0</v>
      </c>
      <c r="X1304">
        <v>33.5</v>
      </c>
      <c r="Y1304">
        <v>16.5</v>
      </c>
      <c r="Z1304">
        <v>139.6</v>
      </c>
      <c r="AA1304">
        <v>1015.7</v>
      </c>
      <c r="AB1304">
        <v>5.3</v>
      </c>
      <c r="AC1304">
        <v>15.7</v>
      </c>
      <c r="AD1304">
        <v>331.1</v>
      </c>
      <c r="AE1304">
        <v>28.6</v>
      </c>
      <c r="AF1304">
        <v>10</v>
      </c>
      <c r="AH1304" t="s">
        <v>2730</v>
      </c>
      <c r="AI1304" t="s">
        <v>2731</v>
      </c>
      <c r="AJ1304">
        <v>0.75</v>
      </c>
      <c r="AK1304" t="s">
        <v>54</v>
      </c>
      <c r="AL1304" t="s">
        <v>55</v>
      </c>
      <c r="AM1304" t="s">
        <v>56</v>
      </c>
      <c r="AN1304" t="s">
        <v>2645</v>
      </c>
    </row>
    <row r="1305" spans="1:40">
      <c r="A1305" t="s">
        <v>40</v>
      </c>
      <c r="B1305" s="1">
        <v>42578</v>
      </c>
      <c r="C1305">
        <v>29.2</v>
      </c>
      <c r="D1305">
        <v>23.2</v>
      </c>
      <c r="E1305">
        <f t="shared" si="110"/>
        <v>16.2</v>
      </c>
      <c r="F1305">
        <f t="shared" si="106"/>
        <v>1578.4999999999998</v>
      </c>
      <c r="G1305">
        <v>25.5</v>
      </c>
      <c r="H1305">
        <v>32.9</v>
      </c>
      <c r="I1305">
        <v>23.2</v>
      </c>
      <c r="J1305">
        <v>26.3</v>
      </c>
      <c r="K1305">
        <v>22.7</v>
      </c>
      <c r="L1305">
        <v>85</v>
      </c>
      <c r="M1305">
        <v>0.41399999999999998</v>
      </c>
      <c r="N1305">
        <v>0</v>
      </c>
      <c r="O1305">
        <v>3.8099999999999636</v>
      </c>
      <c r="P1305">
        <f t="shared" si="107"/>
        <v>2.7939999999999117</v>
      </c>
      <c r="Q1305">
        <f t="shared" si="108"/>
        <v>-72.898000000000536</v>
      </c>
      <c r="R1305">
        <f t="shared" si="109"/>
        <v>90.169999999999845</v>
      </c>
      <c r="S1305">
        <v>100</v>
      </c>
      <c r="T1305">
        <v>4.17</v>
      </c>
      <c r="U1305" t="s">
        <v>41</v>
      </c>
      <c r="V1305">
        <v>0</v>
      </c>
      <c r="W1305">
        <v>0</v>
      </c>
      <c r="X1305">
        <v>44.3</v>
      </c>
      <c r="Y1305">
        <v>14.2</v>
      </c>
      <c r="Z1305">
        <v>157.19999999999999</v>
      </c>
      <c r="AA1305">
        <v>1014.8</v>
      </c>
      <c r="AB1305">
        <v>54.2</v>
      </c>
      <c r="AC1305">
        <v>12.7</v>
      </c>
      <c r="AD1305">
        <v>157.19999999999999</v>
      </c>
      <c r="AE1305">
        <v>13.5</v>
      </c>
      <c r="AF1305">
        <v>5</v>
      </c>
      <c r="AH1305" t="s">
        <v>2732</v>
      </c>
      <c r="AI1305" t="s">
        <v>2733</v>
      </c>
      <c r="AJ1305">
        <v>0.78</v>
      </c>
      <c r="AK1305" t="s">
        <v>61</v>
      </c>
      <c r="AL1305" t="s">
        <v>215</v>
      </c>
      <c r="AM1305" t="s">
        <v>41</v>
      </c>
      <c r="AN1305" t="s">
        <v>2645</v>
      </c>
    </row>
    <row r="1306" spans="1:40">
      <c r="A1306" t="s">
        <v>40</v>
      </c>
      <c r="B1306" s="1">
        <v>42579</v>
      </c>
      <c r="C1306">
        <v>28.8</v>
      </c>
      <c r="D1306">
        <v>22.3</v>
      </c>
      <c r="E1306">
        <f t="shared" si="110"/>
        <v>15.55</v>
      </c>
      <c r="F1306">
        <f t="shared" si="106"/>
        <v>1594.0499999999997</v>
      </c>
      <c r="G1306">
        <v>24.9</v>
      </c>
      <c r="H1306">
        <v>32.5</v>
      </c>
      <c r="I1306">
        <v>22.3</v>
      </c>
      <c r="J1306">
        <v>25.7</v>
      </c>
      <c r="K1306">
        <v>22.5</v>
      </c>
      <c r="L1306">
        <v>87.4</v>
      </c>
      <c r="M1306">
        <v>3.08</v>
      </c>
      <c r="N1306">
        <v>25.4</v>
      </c>
      <c r="O1306">
        <v>3.5560000000000143</v>
      </c>
      <c r="P1306">
        <f t="shared" si="107"/>
        <v>2.7939999999999969</v>
      </c>
      <c r="Q1306">
        <f t="shared" si="108"/>
        <v>-83.820000000000277</v>
      </c>
      <c r="R1306">
        <f t="shared" si="109"/>
        <v>90.423999999999978</v>
      </c>
      <c r="S1306">
        <v>100</v>
      </c>
      <c r="T1306">
        <v>8.33</v>
      </c>
      <c r="U1306" t="s">
        <v>41</v>
      </c>
      <c r="V1306">
        <v>0</v>
      </c>
      <c r="W1306">
        <v>0</v>
      </c>
      <c r="X1306">
        <v>31.7</v>
      </c>
      <c r="Y1306">
        <v>17.899999999999999</v>
      </c>
      <c r="Z1306">
        <v>226.3</v>
      </c>
      <c r="AA1306">
        <v>1015.1</v>
      </c>
      <c r="AB1306">
        <v>81.3</v>
      </c>
      <c r="AC1306">
        <v>12.4</v>
      </c>
      <c r="AD1306">
        <v>84.5</v>
      </c>
      <c r="AE1306">
        <v>7.1</v>
      </c>
      <c r="AF1306">
        <v>2</v>
      </c>
      <c r="AH1306" t="s">
        <v>2734</v>
      </c>
      <c r="AI1306" t="s">
        <v>2735</v>
      </c>
      <c r="AJ1306">
        <v>0.81</v>
      </c>
      <c r="AK1306" t="s">
        <v>61</v>
      </c>
      <c r="AL1306" t="s">
        <v>277</v>
      </c>
      <c r="AM1306" t="s">
        <v>41</v>
      </c>
      <c r="AN1306" t="s">
        <v>2645</v>
      </c>
    </row>
    <row r="1307" spans="1:40">
      <c r="A1307" t="s">
        <v>40</v>
      </c>
      <c r="B1307" s="1">
        <v>42580</v>
      </c>
      <c r="C1307">
        <v>30.1</v>
      </c>
      <c r="D1307">
        <v>22.1</v>
      </c>
      <c r="E1307">
        <f t="shared" si="110"/>
        <v>16.100000000000001</v>
      </c>
      <c r="F1307">
        <f t="shared" si="106"/>
        <v>1610.1499999999996</v>
      </c>
      <c r="G1307">
        <v>25.4</v>
      </c>
      <c r="H1307">
        <v>34.200000000000003</v>
      </c>
      <c r="I1307">
        <v>22.1</v>
      </c>
      <c r="J1307">
        <v>26.7</v>
      </c>
      <c r="K1307">
        <v>21.9</v>
      </c>
      <c r="L1307">
        <v>82.1</v>
      </c>
      <c r="M1307">
        <v>0.67300000000000004</v>
      </c>
      <c r="N1307">
        <v>0</v>
      </c>
      <c r="O1307">
        <v>3.5560000000000143</v>
      </c>
      <c r="P1307">
        <f t="shared" si="107"/>
        <v>21.843999999999937</v>
      </c>
      <c r="Q1307">
        <f t="shared" si="108"/>
        <v>-57.404000000000394</v>
      </c>
      <c r="R1307">
        <f t="shared" si="109"/>
        <v>116.33199999999999</v>
      </c>
      <c r="S1307">
        <v>100</v>
      </c>
      <c r="T1307">
        <v>4.17</v>
      </c>
      <c r="U1307" t="s">
        <v>41</v>
      </c>
      <c r="V1307">
        <v>0</v>
      </c>
      <c r="W1307">
        <v>0</v>
      </c>
      <c r="X1307">
        <v>25.9</v>
      </c>
      <c r="Y1307">
        <v>17.600000000000001</v>
      </c>
      <c r="Z1307">
        <v>227</v>
      </c>
      <c r="AA1307">
        <v>1015.9</v>
      </c>
      <c r="AB1307">
        <v>58.3</v>
      </c>
      <c r="AC1307">
        <v>15.1</v>
      </c>
      <c r="AD1307">
        <v>284.5</v>
      </c>
      <c r="AE1307">
        <v>24.4</v>
      </c>
      <c r="AF1307">
        <v>9</v>
      </c>
      <c r="AH1307" t="s">
        <v>2736</v>
      </c>
      <c r="AI1307" t="s">
        <v>2737</v>
      </c>
      <c r="AJ1307">
        <v>0.85</v>
      </c>
      <c r="AK1307" t="s">
        <v>61</v>
      </c>
      <c r="AL1307" t="s">
        <v>215</v>
      </c>
      <c r="AM1307" t="s">
        <v>41</v>
      </c>
      <c r="AN1307" t="s">
        <v>2645</v>
      </c>
    </row>
    <row r="1308" spans="1:40">
      <c r="A1308" t="s">
        <v>40</v>
      </c>
      <c r="B1308" s="1">
        <v>42581</v>
      </c>
      <c r="C1308">
        <v>31.1</v>
      </c>
      <c r="D1308">
        <v>20.2</v>
      </c>
      <c r="E1308">
        <f t="shared" si="110"/>
        <v>15.649999999999999</v>
      </c>
      <c r="F1308">
        <f t="shared" si="106"/>
        <v>1625.7999999999997</v>
      </c>
      <c r="G1308">
        <v>25.3</v>
      </c>
      <c r="H1308">
        <v>33.799999999999997</v>
      </c>
      <c r="I1308">
        <v>20.2</v>
      </c>
      <c r="J1308">
        <v>26.3</v>
      </c>
      <c r="K1308">
        <v>21.5</v>
      </c>
      <c r="L1308">
        <v>81.5</v>
      </c>
      <c r="M1308">
        <v>0</v>
      </c>
      <c r="N1308">
        <v>1.016</v>
      </c>
      <c r="O1308">
        <v>3.3019999999998841</v>
      </c>
      <c r="P1308">
        <f t="shared" si="107"/>
        <v>22.351999999999933</v>
      </c>
      <c r="Q1308">
        <f t="shared" si="108"/>
        <v>-74.676000000000386</v>
      </c>
      <c r="R1308">
        <f t="shared" si="109"/>
        <v>116.5859999999999</v>
      </c>
      <c r="S1308">
        <v>0</v>
      </c>
      <c r="T1308">
        <v>0</v>
      </c>
      <c r="V1308">
        <v>0</v>
      </c>
      <c r="W1308">
        <v>0</v>
      </c>
      <c r="X1308">
        <v>27.7</v>
      </c>
      <c r="Y1308">
        <v>14.4</v>
      </c>
      <c r="Z1308">
        <v>279.39999999999998</v>
      </c>
      <c r="AA1308">
        <v>1016.2</v>
      </c>
      <c r="AB1308">
        <v>25.5</v>
      </c>
      <c r="AC1308">
        <v>14.6</v>
      </c>
      <c r="AD1308">
        <v>239.2</v>
      </c>
      <c r="AE1308">
        <v>20.6</v>
      </c>
      <c r="AF1308">
        <v>7</v>
      </c>
      <c r="AH1308" t="s">
        <v>2738</v>
      </c>
      <c r="AI1308" t="s">
        <v>2739</v>
      </c>
      <c r="AJ1308">
        <v>0.89</v>
      </c>
      <c r="AK1308" t="s">
        <v>49</v>
      </c>
      <c r="AL1308" t="s">
        <v>50</v>
      </c>
      <c r="AM1308" t="s">
        <v>51</v>
      </c>
      <c r="AN1308" t="s">
        <v>2645</v>
      </c>
    </row>
    <row r="1309" spans="1:40">
      <c r="A1309" t="s">
        <v>40</v>
      </c>
      <c r="B1309" s="1">
        <v>42582</v>
      </c>
      <c r="C1309">
        <v>30.1</v>
      </c>
      <c r="D1309">
        <v>22.1</v>
      </c>
      <c r="E1309">
        <f t="shared" si="110"/>
        <v>16.100000000000001</v>
      </c>
      <c r="F1309">
        <f t="shared" si="106"/>
        <v>1641.8999999999996</v>
      </c>
      <c r="G1309">
        <v>25.8</v>
      </c>
      <c r="H1309">
        <v>32.700000000000003</v>
      </c>
      <c r="I1309">
        <v>22.1</v>
      </c>
      <c r="J1309">
        <v>26.7</v>
      </c>
      <c r="K1309">
        <v>21.1</v>
      </c>
      <c r="L1309">
        <v>76.3</v>
      </c>
      <c r="M1309">
        <v>0</v>
      </c>
      <c r="N1309">
        <v>0</v>
      </c>
      <c r="O1309">
        <v>3.5560000000000143</v>
      </c>
      <c r="P1309">
        <f t="shared" si="107"/>
        <v>23.876000000000104</v>
      </c>
      <c r="Q1309">
        <f t="shared" si="108"/>
        <v>-78.486000000000331</v>
      </c>
      <c r="R1309">
        <f t="shared" si="109"/>
        <v>116.33199999999988</v>
      </c>
      <c r="S1309">
        <v>0</v>
      </c>
      <c r="T1309">
        <v>0</v>
      </c>
      <c r="V1309">
        <v>0</v>
      </c>
      <c r="W1309">
        <v>0</v>
      </c>
      <c r="X1309">
        <v>25.9</v>
      </c>
      <c r="Y1309">
        <v>19.899999999999999</v>
      </c>
      <c r="Z1309">
        <v>300.8</v>
      </c>
      <c r="AA1309">
        <v>1017.6</v>
      </c>
      <c r="AB1309">
        <v>4.7</v>
      </c>
      <c r="AC1309">
        <v>15.6</v>
      </c>
      <c r="AD1309">
        <v>252.8</v>
      </c>
      <c r="AE1309">
        <v>21.9</v>
      </c>
      <c r="AF1309">
        <v>8</v>
      </c>
      <c r="AH1309" t="s">
        <v>2740</v>
      </c>
      <c r="AI1309" t="s">
        <v>2741</v>
      </c>
      <c r="AJ1309">
        <v>0.92</v>
      </c>
      <c r="AK1309" t="s">
        <v>54</v>
      </c>
      <c r="AL1309" t="s">
        <v>55</v>
      </c>
      <c r="AM1309" t="s">
        <v>56</v>
      </c>
      <c r="AN1309" t="s">
        <v>2645</v>
      </c>
    </row>
    <row r="1310" spans="1:40">
      <c r="A1310" t="s">
        <v>40</v>
      </c>
      <c r="B1310" s="1">
        <v>42583</v>
      </c>
      <c r="C1310">
        <v>34</v>
      </c>
      <c r="D1310">
        <v>21.3</v>
      </c>
      <c r="E1310">
        <f t="shared" si="110"/>
        <v>17.649999999999999</v>
      </c>
      <c r="F1310">
        <f t="shared" si="106"/>
        <v>1659.5499999999997</v>
      </c>
      <c r="G1310">
        <v>27.4</v>
      </c>
      <c r="H1310">
        <v>38.1</v>
      </c>
      <c r="I1310">
        <v>21.3</v>
      </c>
      <c r="J1310">
        <v>29.5</v>
      </c>
      <c r="K1310">
        <v>22.2</v>
      </c>
      <c r="L1310">
        <v>75.8</v>
      </c>
      <c r="M1310">
        <v>0</v>
      </c>
      <c r="N1310">
        <v>0</v>
      </c>
      <c r="O1310">
        <v>3.3020000000000649</v>
      </c>
      <c r="P1310">
        <f t="shared" si="107"/>
        <v>24.130000000000052</v>
      </c>
      <c r="Q1310">
        <f t="shared" si="108"/>
        <v>-76.708000000000368</v>
      </c>
      <c r="R1310">
        <f t="shared" si="109"/>
        <v>117.09400000000005</v>
      </c>
      <c r="S1310">
        <v>0</v>
      </c>
      <c r="T1310">
        <v>0</v>
      </c>
      <c r="V1310">
        <v>0</v>
      </c>
      <c r="W1310">
        <v>0</v>
      </c>
      <c r="Y1310">
        <v>14</v>
      </c>
      <c r="Z1310">
        <v>271.7</v>
      </c>
      <c r="AA1310">
        <v>1018.3</v>
      </c>
      <c r="AB1310">
        <v>9.1</v>
      </c>
      <c r="AC1310">
        <v>14.6</v>
      </c>
      <c r="AD1310">
        <v>295</v>
      </c>
      <c r="AE1310">
        <v>25.4</v>
      </c>
      <c r="AF1310">
        <v>9</v>
      </c>
      <c r="AH1310" t="s">
        <v>2742</v>
      </c>
      <c r="AI1310" t="s">
        <v>2743</v>
      </c>
      <c r="AJ1310">
        <v>0.96</v>
      </c>
      <c r="AK1310" t="s">
        <v>54</v>
      </c>
      <c r="AL1310" t="s">
        <v>55</v>
      </c>
      <c r="AM1310" t="s">
        <v>56</v>
      </c>
      <c r="AN1310" t="s">
        <v>2129</v>
      </c>
    </row>
    <row r="1311" spans="1:40">
      <c r="A1311" t="s">
        <v>40</v>
      </c>
      <c r="B1311" s="1">
        <v>42584</v>
      </c>
      <c r="C1311">
        <v>33.6</v>
      </c>
      <c r="D1311">
        <v>23.1</v>
      </c>
      <c r="E1311">
        <f t="shared" si="110"/>
        <v>18.350000000000001</v>
      </c>
      <c r="F1311">
        <f t="shared" si="106"/>
        <v>1677.8999999999996</v>
      </c>
      <c r="G1311">
        <v>28.5</v>
      </c>
      <c r="H1311">
        <v>37.700000000000003</v>
      </c>
      <c r="I1311">
        <v>23.1</v>
      </c>
      <c r="J1311">
        <v>30.8</v>
      </c>
      <c r="K1311">
        <v>22.3</v>
      </c>
      <c r="L1311">
        <v>72.3</v>
      </c>
      <c r="M1311">
        <v>5.5640000000000001</v>
      </c>
      <c r="N1311">
        <v>0</v>
      </c>
      <c r="O1311">
        <v>3.3019999999998841</v>
      </c>
      <c r="P1311">
        <f t="shared" si="107"/>
        <v>24.384</v>
      </c>
      <c r="Q1311">
        <f t="shared" si="108"/>
        <v>-117.34800000000038</v>
      </c>
      <c r="R1311">
        <f t="shared" si="109"/>
        <v>109.98199999999997</v>
      </c>
      <c r="S1311">
        <v>100</v>
      </c>
      <c r="T1311">
        <v>12.5</v>
      </c>
      <c r="U1311" t="s">
        <v>41</v>
      </c>
      <c r="V1311">
        <v>0</v>
      </c>
      <c r="W1311">
        <v>0</v>
      </c>
      <c r="X1311">
        <v>33.5</v>
      </c>
      <c r="Y1311">
        <v>19.5</v>
      </c>
      <c r="Z1311">
        <v>294.2</v>
      </c>
      <c r="AA1311">
        <v>1018.3</v>
      </c>
      <c r="AB1311">
        <v>5.0999999999999996</v>
      </c>
      <c r="AC1311">
        <v>15.1</v>
      </c>
      <c r="AD1311">
        <v>251.8</v>
      </c>
      <c r="AE1311">
        <v>21.8</v>
      </c>
      <c r="AF1311">
        <v>7</v>
      </c>
      <c r="AH1311" t="s">
        <v>2744</v>
      </c>
      <c r="AI1311" t="s">
        <v>2745</v>
      </c>
      <c r="AJ1311">
        <v>0</v>
      </c>
      <c r="AK1311" t="s">
        <v>151</v>
      </c>
      <c r="AL1311" t="s">
        <v>473</v>
      </c>
      <c r="AM1311" t="s">
        <v>41</v>
      </c>
      <c r="AN1311" t="s">
        <v>2645</v>
      </c>
    </row>
    <row r="1312" spans="1:40">
      <c r="A1312" t="s">
        <v>40</v>
      </c>
      <c r="B1312" s="1">
        <v>42585</v>
      </c>
      <c r="C1312">
        <v>34.9</v>
      </c>
      <c r="D1312">
        <v>23</v>
      </c>
      <c r="E1312">
        <f t="shared" si="110"/>
        <v>18.95</v>
      </c>
      <c r="F1312">
        <f t="shared" si="106"/>
        <v>1696.8499999999997</v>
      </c>
      <c r="G1312">
        <v>28.5</v>
      </c>
      <c r="H1312">
        <v>38.5</v>
      </c>
      <c r="I1312">
        <v>23</v>
      </c>
      <c r="J1312">
        <v>30.2</v>
      </c>
      <c r="K1312">
        <v>21.9</v>
      </c>
      <c r="L1312">
        <v>70.7</v>
      </c>
      <c r="M1312">
        <v>8.5649999999999995</v>
      </c>
      <c r="N1312">
        <v>0</v>
      </c>
      <c r="O1312">
        <v>3.3020000000000649</v>
      </c>
      <c r="P1312">
        <f t="shared" si="107"/>
        <v>24.638000000000133</v>
      </c>
      <c r="Q1312">
        <f t="shared" si="108"/>
        <v>-115.31600000000029</v>
      </c>
      <c r="R1312">
        <f t="shared" si="109"/>
        <v>111.25200000000007</v>
      </c>
      <c r="S1312">
        <v>100</v>
      </c>
      <c r="T1312">
        <v>12.5</v>
      </c>
      <c r="U1312" t="s">
        <v>41</v>
      </c>
      <c r="V1312">
        <v>0</v>
      </c>
      <c r="W1312">
        <v>0</v>
      </c>
      <c r="X1312">
        <v>47.9</v>
      </c>
      <c r="Y1312">
        <v>19.600000000000001</v>
      </c>
      <c r="Z1312">
        <v>356</v>
      </c>
      <c r="AA1312">
        <v>1016.6</v>
      </c>
      <c r="AB1312">
        <v>8.4</v>
      </c>
      <c r="AC1312">
        <v>16</v>
      </c>
      <c r="AD1312">
        <v>311.89999999999998</v>
      </c>
      <c r="AE1312">
        <v>26.8</v>
      </c>
      <c r="AF1312">
        <v>9</v>
      </c>
      <c r="AH1312" t="s">
        <v>2746</v>
      </c>
      <c r="AI1312" t="s">
        <v>2747</v>
      </c>
      <c r="AJ1312">
        <v>0.03</v>
      </c>
      <c r="AK1312" t="s">
        <v>151</v>
      </c>
      <c r="AL1312" t="s">
        <v>238</v>
      </c>
      <c r="AM1312" t="s">
        <v>41</v>
      </c>
      <c r="AN1312" t="s">
        <v>2129</v>
      </c>
    </row>
    <row r="1313" spans="1:40">
      <c r="A1313" t="s">
        <v>40</v>
      </c>
      <c r="B1313" s="1">
        <v>42586</v>
      </c>
      <c r="C1313">
        <v>35</v>
      </c>
      <c r="D1313">
        <v>23</v>
      </c>
      <c r="E1313">
        <f t="shared" si="110"/>
        <v>19</v>
      </c>
      <c r="F1313">
        <f t="shared" si="106"/>
        <v>1715.8499999999997</v>
      </c>
      <c r="G1313">
        <v>29</v>
      </c>
      <c r="H1313">
        <v>39.4</v>
      </c>
      <c r="I1313">
        <v>23</v>
      </c>
      <c r="J1313">
        <v>31.2</v>
      </c>
      <c r="K1313">
        <v>21.5</v>
      </c>
      <c r="L1313">
        <v>66.599999999999994</v>
      </c>
      <c r="M1313">
        <v>0</v>
      </c>
      <c r="N1313">
        <v>0</v>
      </c>
      <c r="O1313">
        <v>3.3020000000000649</v>
      </c>
      <c r="P1313">
        <f t="shared" si="107"/>
        <v>24.638000000000048</v>
      </c>
      <c r="Q1313">
        <f t="shared" si="108"/>
        <v>-113.53800000000044</v>
      </c>
      <c r="R1313">
        <f t="shared" si="109"/>
        <v>112.52200000000016</v>
      </c>
      <c r="S1313">
        <v>0</v>
      </c>
      <c r="T1313">
        <v>0</v>
      </c>
      <c r="V1313">
        <v>0</v>
      </c>
      <c r="W1313">
        <v>0</v>
      </c>
      <c r="Y1313">
        <v>15.8</v>
      </c>
      <c r="Z1313">
        <v>309.7</v>
      </c>
      <c r="AA1313">
        <v>1015</v>
      </c>
      <c r="AB1313">
        <v>7.4</v>
      </c>
      <c r="AC1313">
        <v>16</v>
      </c>
      <c r="AD1313">
        <v>260.8</v>
      </c>
      <c r="AE1313">
        <v>22.6</v>
      </c>
      <c r="AF1313">
        <v>8</v>
      </c>
      <c r="AH1313" t="s">
        <v>2748</v>
      </c>
      <c r="AI1313" t="s">
        <v>2749</v>
      </c>
      <c r="AJ1313">
        <v>0.06</v>
      </c>
      <c r="AK1313" t="s">
        <v>54</v>
      </c>
      <c r="AL1313" t="s">
        <v>55</v>
      </c>
      <c r="AM1313" t="s">
        <v>56</v>
      </c>
      <c r="AN1313" t="s">
        <v>2129</v>
      </c>
    </row>
    <row r="1314" spans="1:40">
      <c r="A1314" t="s">
        <v>40</v>
      </c>
      <c r="B1314" s="1">
        <v>42587</v>
      </c>
      <c r="C1314">
        <v>36.6</v>
      </c>
      <c r="D1314">
        <v>23.9</v>
      </c>
      <c r="E1314">
        <f t="shared" si="110"/>
        <v>20.25</v>
      </c>
      <c r="F1314">
        <f t="shared" si="106"/>
        <v>1736.0999999999997</v>
      </c>
      <c r="G1314">
        <v>27.7</v>
      </c>
      <c r="H1314">
        <v>41.5</v>
      </c>
      <c r="I1314">
        <v>23.9</v>
      </c>
      <c r="J1314">
        <v>29.3</v>
      </c>
      <c r="K1314">
        <v>22.3</v>
      </c>
      <c r="L1314">
        <v>74.2</v>
      </c>
      <c r="M1314">
        <v>0</v>
      </c>
      <c r="N1314">
        <v>0</v>
      </c>
      <c r="O1314">
        <v>3.3019999999998841</v>
      </c>
      <c r="P1314">
        <f t="shared" si="107"/>
        <v>7.1119999999999521</v>
      </c>
      <c r="Q1314">
        <f t="shared" si="108"/>
        <v>-111.50600000000051</v>
      </c>
      <c r="R1314">
        <f t="shared" si="109"/>
        <v>113.79200000000014</v>
      </c>
      <c r="S1314">
        <v>0</v>
      </c>
      <c r="T1314">
        <v>0</v>
      </c>
      <c r="V1314">
        <v>0</v>
      </c>
      <c r="W1314">
        <v>0</v>
      </c>
      <c r="X1314">
        <v>31.7</v>
      </c>
      <c r="Y1314">
        <v>24.5</v>
      </c>
      <c r="Z1314">
        <v>283.60000000000002</v>
      </c>
      <c r="AA1314">
        <v>1014.8</v>
      </c>
      <c r="AB1314">
        <v>15.3</v>
      </c>
      <c r="AC1314">
        <v>15.8</v>
      </c>
      <c r="AD1314">
        <v>259.3</v>
      </c>
      <c r="AE1314">
        <v>22.4</v>
      </c>
      <c r="AF1314">
        <v>8</v>
      </c>
      <c r="AH1314" t="s">
        <v>2750</v>
      </c>
      <c r="AI1314" t="s">
        <v>2751</v>
      </c>
      <c r="AJ1314">
        <v>0.09</v>
      </c>
      <c r="AK1314" t="s">
        <v>54</v>
      </c>
      <c r="AL1314" t="s">
        <v>55</v>
      </c>
      <c r="AM1314" t="s">
        <v>56</v>
      </c>
      <c r="AN1314" t="s">
        <v>2645</v>
      </c>
    </row>
    <row r="1315" spans="1:40">
      <c r="A1315" t="s">
        <v>40</v>
      </c>
      <c r="B1315" s="1">
        <v>42588</v>
      </c>
      <c r="C1315">
        <v>33.799999999999997</v>
      </c>
      <c r="D1315">
        <v>22.2</v>
      </c>
      <c r="E1315">
        <f t="shared" si="110"/>
        <v>18</v>
      </c>
      <c r="F1315">
        <f t="shared" si="106"/>
        <v>1754.0999999999997</v>
      </c>
      <c r="G1315">
        <v>27.1</v>
      </c>
      <c r="H1315">
        <v>37.9</v>
      </c>
      <c r="I1315">
        <v>22.2</v>
      </c>
      <c r="J1315">
        <v>28.9</v>
      </c>
      <c r="K1315">
        <v>22.2</v>
      </c>
      <c r="L1315">
        <v>76.8</v>
      </c>
      <c r="M1315">
        <v>0.54300000000000004</v>
      </c>
      <c r="N1315">
        <v>0.50800000000000001</v>
      </c>
      <c r="O1315">
        <v>3.3020000000000649</v>
      </c>
      <c r="P1315">
        <f t="shared" si="107"/>
        <v>6.8580000000001036</v>
      </c>
      <c r="Q1315">
        <f t="shared" si="108"/>
        <v>-109.47400000000036</v>
      </c>
      <c r="R1315">
        <f t="shared" si="109"/>
        <v>115.06200000000024</v>
      </c>
      <c r="S1315">
        <v>100</v>
      </c>
      <c r="T1315">
        <v>8.33</v>
      </c>
      <c r="U1315" t="s">
        <v>41</v>
      </c>
      <c r="V1315">
        <v>0</v>
      </c>
      <c r="W1315">
        <v>0</v>
      </c>
      <c r="X1315">
        <v>37.1</v>
      </c>
      <c r="Y1315">
        <v>25.6</v>
      </c>
      <c r="Z1315">
        <v>304.5</v>
      </c>
      <c r="AA1315">
        <v>1014.3</v>
      </c>
      <c r="AB1315">
        <v>2.9</v>
      </c>
      <c r="AC1315">
        <v>15.9</v>
      </c>
      <c r="AD1315">
        <v>292.39999999999998</v>
      </c>
      <c r="AE1315">
        <v>25.3</v>
      </c>
      <c r="AF1315">
        <v>9</v>
      </c>
      <c r="AH1315" t="s">
        <v>2752</v>
      </c>
      <c r="AI1315" t="s">
        <v>2753</v>
      </c>
      <c r="AJ1315">
        <v>0.12</v>
      </c>
      <c r="AK1315" t="s">
        <v>151</v>
      </c>
      <c r="AL1315" t="s">
        <v>473</v>
      </c>
      <c r="AM1315" t="s">
        <v>41</v>
      </c>
      <c r="AN1315" t="s">
        <v>2645</v>
      </c>
    </row>
    <row r="1316" spans="1:40">
      <c r="A1316" t="s">
        <v>40</v>
      </c>
      <c r="B1316" s="1">
        <v>42589</v>
      </c>
      <c r="C1316">
        <v>31.8</v>
      </c>
      <c r="D1316">
        <v>23.1</v>
      </c>
      <c r="E1316">
        <f t="shared" si="110"/>
        <v>17.450000000000003</v>
      </c>
      <c r="F1316">
        <f t="shared" si="106"/>
        <v>1771.5499999999997</v>
      </c>
      <c r="G1316">
        <v>26.3</v>
      </c>
      <c r="H1316">
        <v>35.5</v>
      </c>
      <c r="I1316">
        <v>23.1</v>
      </c>
      <c r="J1316">
        <v>27.5</v>
      </c>
      <c r="K1316">
        <v>22.1</v>
      </c>
      <c r="L1316">
        <v>79.3</v>
      </c>
      <c r="M1316">
        <v>0</v>
      </c>
      <c r="N1316">
        <v>0</v>
      </c>
      <c r="O1316">
        <v>3.3020000000000649</v>
      </c>
      <c r="P1316">
        <f t="shared" si="107"/>
        <v>7.6200000000000472</v>
      </c>
      <c r="Q1316">
        <f t="shared" si="108"/>
        <v>-106.93400000000048</v>
      </c>
      <c r="R1316">
        <f t="shared" si="109"/>
        <v>117.09400000000028</v>
      </c>
      <c r="S1316">
        <v>0</v>
      </c>
      <c r="T1316">
        <v>0</v>
      </c>
      <c r="V1316">
        <v>0</v>
      </c>
      <c r="W1316">
        <v>0</v>
      </c>
      <c r="X1316">
        <v>27.7</v>
      </c>
      <c r="Y1316">
        <v>14.9</v>
      </c>
      <c r="Z1316">
        <v>5.3</v>
      </c>
      <c r="AA1316">
        <v>1013.9</v>
      </c>
      <c r="AB1316">
        <v>48.5</v>
      </c>
      <c r="AC1316">
        <v>15.8</v>
      </c>
      <c r="AD1316">
        <v>227.1</v>
      </c>
      <c r="AE1316">
        <v>19.7</v>
      </c>
      <c r="AF1316">
        <v>7</v>
      </c>
      <c r="AH1316" t="s">
        <v>2754</v>
      </c>
      <c r="AI1316" t="s">
        <v>2755</v>
      </c>
      <c r="AJ1316">
        <v>0.16</v>
      </c>
      <c r="AK1316" t="s">
        <v>49</v>
      </c>
      <c r="AL1316" t="s">
        <v>110</v>
      </c>
      <c r="AM1316" t="s">
        <v>51</v>
      </c>
      <c r="AN1316" t="s">
        <v>2645</v>
      </c>
    </row>
    <row r="1317" spans="1:40">
      <c r="A1317" t="s">
        <v>40</v>
      </c>
      <c r="B1317" s="1">
        <v>42590</v>
      </c>
      <c r="C1317">
        <v>32.799999999999997</v>
      </c>
      <c r="D1317">
        <v>22</v>
      </c>
      <c r="E1317">
        <f t="shared" si="110"/>
        <v>17.399999999999999</v>
      </c>
      <c r="F1317">
        <f t="shared" si="106"/>
        <v>1788.9499999999998</v>
      </c>
      <c r="G1317">
        <v>26.7</v>
      </c>
      <c r="H1317">
        <v>36.799999999999997</v>
      </c>
      <c r="I1317">
        <v>22</v>
      </c>
      <c r="J1317">
        <v>27.7</v>
      </c>
      <c r="K1317">
        <v>20.7</v>
      </c>
      <c r="L1317">
        <v>72.2</v>
      </c>
      <c r="M1317">
        <v>0</v>
      </c>
      <c r="N1317">
        <v>0</v>
      </c>
      <c r="O1317">
        <v>3.3019999999998841</v>
      </c>
      <c r="P1317">
        <f t="shared" si="107"/>
        <v>7.6200000000000472</v>
      </c>
      <c r="Q1317">
        <f t="shared" si="108"/>
        <v>-105.15600000000052</v>
      </c>
      <c r="R1317">
        <f t="shared" si="109"/>
        <v>118.36400000000026</v>
      </c>
      <c r="S1317">
        <v>0</v>
      </c>
      <c r="T1317">
        <v>0</v>
      </c>
      <c r="V1317">
        <v>0</v>
      </c>
      <c r="W1317">
        <v>0</v>
      </c>
      <c r="X1317">
        <v>31.7</v>
      </c>
      <c r="Y1317">
        <v>21.5</v>
      </c>
      <c r="Z1317">
        <v>356.1</v>
      </c>
      <c r="AA1317">
        <v>1012.9</v>
      </c>
      <c r="AB1317">
        <v>13</v>
      </c>
      <c r="AC1317">
        <v>16</v>
      </c>
      <c r="AD1317">
        <v>239.1</v>
      </c>
      <c r="AE1317">
        <v>20.5</v>
      </c>
      <c r="AF1317">
        <v>8</v>
      </c>
      <c r="AH1317" t="s">
        <v>2756</v>
      </c>
      <c r="AI1317" t="s">
        <v>2757</v>
      </c>
      <c r="AJ1317">
        <v>0.19</v>
      </c>
      <c r="AK1317" t="s">
        <v>54</v>
      </c>
      <c r="AL1317" t="s">
        <v>55</v>
      </c>
      <c r="AM1317" t="s">
        <v>56</v>
      </c>
      <c r="AN1317" t="s">
        <v>2645</v>
      </c>
    </row>
    <row r="1318" spans="1:40">
      <c r="A1318" t="s">
        <v>40</v>
      </c>
      <c r="B1318" s="1">
        <v>42591</v>
      </c>
      <c r="C1318">
        <v>33.9</v>
      </c>
      <c r="D1318">
        <v>22.1</v>
      </c>
      <c r="E1318">
        <f t="shared" si="110"/>
        <v>18</v>
      </c>
      <c r="F1318">
        <f t="shared" si="106"/>
        <v>1806.9499999999998</v>
      </c>
      <c r="G1318">
        <v>27.5</v>
      </c>
      <c r="H1318">
        <v>37.200000000000003</v>
      </c>
      <c r="I1318">
        <v>22.1</v>
      </c>
      <c r="J1318">
        <v>29.2</v>
      </c>
      <c r="K1318">
        <v>21.7</v>
      </c>
      <c r="L1318">
        <v>73.3</v>
      </c>
      <c r="M1318">
        <v>0.51800000000000002</v>
      </c>
      <c r="N1318">
        <v>0</v>
      </c>
      <c r="O1318">
        <v>3.3020000000000649</v>
      </c>
      <c r="P1318">
        <f t="shared" si="107"/>
        <v>7.87400000000018</v>
      </c>
      <c r="Q1318">
        <f t="shared" si="108"/>
        <v>-112.52200000000033</v>
      </c>
      <c r="R1318">
        <f t="shared" si="109"/>
        <v>119.88800000000026</v>
      </c>
      <c r="S1318">
        <v>100</v>
      </c>
      <c r="T1318">
        <v>8.33</v>
      </c>
      <c r="U1318" t="s">
        <v>41</v>
      </c>
      <c r="V1318">
        <v>0</v>
      </c>
      <c r="W1318">
        <v>0</v>
      </c>
      <c r="X1318">
        <v>44.6</v>
      </c>
      <c r="Y1318">
        <v>14.8</v>
      </c>
      <c r="Z1318">
        <v>31.4</v>
      </c>
      <c r="AA1318">
        <v>1014.3</v>
      </c>
      <c r="AB1318">
        <v>14.3</v>
      </c>
      <c r="AC1318">
        <v>15.9</v>
      </c>
      <c r="AD1318">
        <v>258.8</v>
      </c>
      <c r="AE1318">
        <v>22.5</v>
      </c>
      <c r="AF1318">
        <v>8</v>
      </c>
      <c r="AH1318" t="s">
        <v>2758</v>
      </c>
      <c r="AI1318" t="s">
        <v>2759</v>
      </c>
      <c r="AJ1318">
        <v>0.22</v>
      </c>
      <c r="AK1318" t="s">
        <v>151</v>
      </c>
      <c r="AL1318" t="s">
        <v>238</v>
      </c>
      <c r="AM1318" t="s">
        <v>41</v>
      </c>
      <c r="AN1318" t="s">
        <v>2645</v>
      </c>
    </row>
    <row r="1319" spans="1:40">
      <c r="A1319" t="s">
        <v>40</v>
      </c>
      <c r="B1319" s="1">
        <v>42592</v>
      </c>
      <c r="C1319">
        <v>32.9</v>
      </c>
      <c r="D1319">
        <v>24</v>
      </c>
      <c r="E1319">
        <f t="shared" si="110"/>
        <v>18.45</v>
      </c>
      <c r="F1319">
        <f t="shared" si="106"/>
        <v>1825.3999999999999</v>
      </c>
      <c r="G1319">
        <v>27.6</v>
      </c>
      <c r="H1319">
        <v>36.799999999999997</v>
      </c>
      <c r="I1319">
        <v>24</v>
      </c>
      <c r="J1319">
        <v>29.6</v>
      </c>
      <c r="K1319">
        <v>22.7</v>
      </c>
      <c r="L1319">
        <v>76.3</v>
      </c>
      <c r="M1319">
        <v>0</v>
      </c>
      <c r="N1319">
        <v>0</v>
      </c>
      <c r="O1319">
        <v>3.0479999999999348</v>
      </c>
      <c r="P1319">
        <f t="shared" si="107"/>
        <v>7.8739999999999952</v>
      </c>
      <c r="Q1319">
        <f t="shared" si="108"/>
        <v>-110.49000000000052</v>
      </c>
      <c r="R1319">
        <f t="shared" si="109"/>
        <v>121.41200000000015</v>
      </c>
      <c r="S1319">
        <v>0</v>
      </c>
      <c r="T1319">
        <v>0</v>
      </c>
      <c r="V1319">
        <v>0</v>
      </c>
      <c r="W1319">
        <v>0</v>
      </c>
      <c r="X1319">
        <v>29.5</v>
      </c>
      <c r="Y1319">
        <v>21.5</v>
      </c>
      <c r="Z1319">
        <v>72.900000000000006</v>
      </c>
      <c r="AA1319">
        <v>1016.3</v>
      </c>
      <c r="AB1319">
        <v>53.6</v>
      </c>
      <c r="AC1319">
        <v>16</v>
      </c>
      <c r="AD1319">
        <v>238.5</v>
      </c>
      <c r="AE1319">
        <v>20.8</v>
      </c>
      <c r="AF1319">
        <v>7</v>
      </c>
      <c r="AH1319" t="s">
        <v>2760</v>
      </c>
      <c r="AI1319" t="s">
        <v>2761</v>
      </c>
      <c r="AJ1319">
        <v>0.25</v>
      </c>
      <c r="AK1319" t="s">
        <v>49</v>
      </c>
      <c r="AL1319" t="s">
        <v>110</v>
      </c>
      <c r="AM1319" t="s">
        <v>51</v>
      </c>
      <c r="AN1319" t="s">
        <v>2645</v>
      </c>
    </row>
    <row r="1320" spans="1:40">
      <c r="A1320" t="s">
        <v>40</v>
      </c>
      <c r="B1320" s="1">
        <v>42593</v>
      </c>
      <c r="C1320">
        <v>31.9</v>
      </c>
      <c r="D1320">
        <v>23.2</v>
      </c>
      <c r="E1320">
        <f t="shared" si="110"/>
        <v>17.549999999999997</v>
      </c>
      <c r="F1320">
        <f t="shared" si="106"/>
        <v>1842.9499999999998</v>
      </c>
      <c r="G1320">
        <v>26.7</v>
      </c>
      <c r="H1320">
        <v>36.6</v>
      </c>
      <c r="I1320">
        <v>23.2</v>
      </c>
      <c r="J1320">
        <v>28.5</v>
      </c>
      <c r="K1320">
        <v>22.7</v>
      </c>
      <c r="L1320">
        <v>80</v>
      </c>
      <c r="M1320">
        <v>2.82</v>
      </c>
      <c r="N1320">
        <v>0</v>
      </c>
      <c r="O1320">
        <v>3.3020000000000649</v>
      </c>
      <c r="P1320">
        <f t="shared" si="107"/>
        <v>-1.2699999999998681</v>
      </c>
      <c r="Q1320">
        <f t="shared" si="108"/>
        <v>-108.20400000000041</v>
      </c>
      <c r="R1320">
        <f t="shared" si="109"/>
        <v>123.19000000000028</v>
      </c>
      <c r="S1320">
        <v>100</v>
      </c>
      <c r="T1320">
        <v>25</v>
      </c>
      <c r="U1320" t="s">
        <v>41</v>
      </c>
      <c r="V1320">
        <v>0</v>
      </c>
      <c r="W1320">
        <v>0</v>
      </c>
      <c r="X1320">
        <v>47.9</v>
      </c>
      <c r="Y1320">
        <v>15.7</v>
      </c>
      <c r="Z1320">
        <v>88.3</v>
      </c>
      <c r="AA1320">
        <v>1015.1</v>
      </c>
      <c r="AB1320">
        <v>62.6</v>
      </c>
      <c r="AC1320">
        <v>15.4</v>
      </c>
      <c r="AD1320">
        <v>220.8</v>
      </c>
      <c r="AE1320">
        <v>19.100000000000001</v>
      </c>
      <c r="AF1320">
        <v>7</v>
      </c>
      <c r="AH1320" t="s">
        <v>2762</v>
      </c>
      <c r="AI1320" t="s">
        <v>2763</v>
      </c>
      <c r="AJ1320">
        <v>0.28000000000000003</v>
      </c>
      <c r="AK1320" t="s">
        <v>61</v>
      </c>
      <c r="AL1320" t="s">
        <v>148</v>
      </c>
      <c r="AM1320" t="s">
        <v>41</v>
      </c>
      <c r="AN1320" t="s">
        <v>2645</v>
      </c>
    </row>
    <row r="1321" spans="1:40">
      <c r="A1321" t="s">
        <v>40</v>
      </c>
      <c r="B1321" s="1">
        <v>42594</v>
      </c>
      <c r="C1321">
        <v>32</v>
      </c>
      <c r="D1321">
        <v>24.1</v>
      </c>
      <c r="E1321">
        <f t="shared" si="110"/>
        <v>18.05</v>
      </c>
      <c r="F1321">
        <f t="shared" si="106"/>
        <v>1860.9999999999998</v>
      </c>
      <c r="G1321">
        <v>26.5</v>
      </c>
      <c r="H1321">
        <v>36.700000000000003</v>
      </c>
      <c r="I1321">
        <v>24.1</v>
      </c>
      <c r="J1321">
        <v>27.8</v>
      </c>
      <c r="K1321">
        <v>23.2</v>
      </c>
      <c r="L1321">
        <v>83.1</v>
      </c>
      <c r="M1321">
        <v>0.25900000000000001</v>
      </c>
      <c r="N1321">
        <v>0.7619999999999999</v>
      </c>
      <c r="O1321">
        <v>3.0479999999999348</v>
      </c>
      <c r="P1321">
        <f t="shared" si="107"/>
        <v>-2.7940000000000538</v>
      </c>
      <c r="Q1321">
        <f t="shared" si="108"/>
        <v>-107.44200000000052</v>
      </c>
      <c r="R1321">
        <f t="shared" si="109"/>
        <v>124.71400000000028</v>
      </c>
      <c r="S1321">
        <v>100</v>
      </c>
      <c r="T1321">
        <v>4.17</v>
      </c>
      <c r="U1321" t="s">
        <v>41</v>
      </c>
      <c r="V1321">
        <v>0</v>
      </c>
      <c r="W1321">
        <v>0</v>
      </c>
      <c r="X1321">
        <v>35.299999999999997</v>
      </c>
      <c r="Y1321">
        <v>15.1</v>
      </c>
      <c r="Z1321">
        <v>129.1</v>
      </c>
      <c r="AA1321">
        <v>1012</v>
      </c>
      <c r="AB1321">
        <v>76.599999999999994</v>
      </c>
      <c r="AC1321">
        <v>14.9</v>
      </c>
      <c r="AD1321">
        <v>231.7</v>
      </c>
      <c r="AE1321">
        <v>20</v>
      </c>
      <c r="AF1321">
        <v>8</v>
      </c>
      <c r="AH1321" t="s">
        <v>2764</v>
      </c>
      <c r="AI1321" t="s">
        <v>2765</v>
      </c>
      <c r="AJ1321">
        <v>0.32</v>
      </c>
      <c r="AK1321" t="s">
        <v>61</v>
      </c>
      <c r="AL1321" t="s">
        <v>76</v>
      </c>
      <c r="AM1321" t="s">
        <v>41</v>
      </c>
      <c r="AN1321" t="s">
        <v>2645</v>
      </c>
    </row>
    <row r="1322" spans="1:40">
      <c r="A1322" t="s">
        <v>40</v>
      </c>
      <c r="B1322" s="1">
        <v>42595</v>
      </c>
      <c r="C1322">
        <v>29</v>
      </c>
      <c r="D1322">
        <v>23.1</v>
      </c>
      <c r="E1322">
        <f t="shared" si="110"/>
        <v>16.05</v>
      </c>
      <c r="F1322">
        <f t="shared" si="106"/>
        <v>1877.0499999999997</v>
      </c>
      <c r="G1322">
        <v>25.2</v>
      </c>
      <c r="H1322">
        <v>31.4</v>
      </c>
      <c r="I1322">
        <v>23.1</v>
      </c>
      <c r="J1322">
        <v>25.7</v>
      </c>
      <c r="K1322">
        <v>21</v>
      </c>
      <c r="L1322">
        <v>78.3</v>
      </c>
      <c r="M1322">
        <v>2.2250000000000001</v>
      </c>
      <c r="N1322">
        <v>2.032</v>
      </c>
      <c r="O1322">
        <v>2.7939999999999854</v>
      </c>
      <c r="P1322">
        <f t="shared" si="107"/>
        <v>-1.7779999999999205</v>
      </c>
      <c r="Q1322">
        <f t="shared" si="108"/>
        <v>-104.64800000000037</v>
      </c>
      <c r="R1322">
        <f t="shared" si="109"/>
        <v>127.25400000000036</v>
      </c>
      <c r="S1322">
        <v>100</v>
      </c>
      <c r="T1322">
        <v>16.670000000000002</v>
      </c>
      <c r="U1322" t="s">
        <v>41</v>
      </c>
      <c r="V1322">
        <v>0</v>
      </c>
      <c r="W1322">
        <v>0</v>
      </c>
      <c r="X1322">
        <v>37.1</v>
      </c>
      <c r="Y1322">
        <v>16.399999999999999</v>
      </c>
      <c r="Z1322">
        <v>147.69999999999999</v>
      </c>
      <c r="AA1322">
        <v>1013.4</v>
      </c>
      <c r="AB1322">
        <v>65.400000000000006</v>
      </c>
      <c r="AC1322">
        <v>15.5</v>
      </c>
      <c r="AD1322">
        <v>287.10000000000002</v>
      </c>
      <c r="AE1322">
        <v>24.9</v>
      </c>
      <c r="AF1322">
        <v>9</v>
      </c>
      <c r="AH1322" t="s">
        <v>2766</v>
      </c>
      <c r="AI1322" t="s">
        <v>2767</v>
      </c>
      <c r="AJ1322">
        <v>0.35</v>
      </c>
      <c r="AK1322" t="s">
        <v>61</v>
      </c>
      <c r="AL1322" t="s">
        <v>148</v>
      </c>
      <c r="AM1322" t="s">
        <v>41</v>
      </c>
      <c r="AN1322" t="s">
        <v>2645</v>
      </c>
    </row>
    <row r="1323" spans="1:40">
      <c r="A1323" t="s">
        <v>40</v>
      </c>
      <c r="B1323" s="1">
        <v>42596</v>
      </c>
      <c r="C1323">
        <v>31.6</v>
      </c>
      <c r="D1323">
        <v>22.1</v>
      </c>
      <c r="E1323">
        <f t="shared" si="110"/>
        <v>16.850000000000001</v>
      </c>
      <c r="F1323">
        <f t="shared" si="106"/>
        <v>1893.8999999999996</v>
      </c>
      <c r="G1323">
        <v>24.7</v>
      </c>
      <c r="H1323">
        <v>33.9</v>
      </c>
      <c r="I1323">
        <v>22.1</v>
      </c>
      <c r="J1323">
        <v>25.3</v>
      </c>
      <c r="K1323">
        <v>21.3</v>
      </c>
      <c r="L1323">
        <v>82.9</v>
      </c>
      <c r="M1323">
        <v>4.8650000000000002</v>
      </c>
      <c r="N1323">
        <v>0.50800000000000001</v>
      </c>
      <c r="O1323">
        <v>3.0480000000001155</v>
      </c>
      <c r="P1323">
        <f t="shared" si="107"/>
        <v>0.76200000000015677</v>
      </c>
      <c r="Q1323">
        <f t="shared" si="108"/>
        <v>-100.07600000000045</v>
      </c>
      <c r="R1323">
        <f t="shared" si="109"/>
        <v>98.806000000000381</v>
      </c>
      <c r="S1323">
        <v>100</v>
      </c>
      <c r="T1323">
        <v>8.33</v>
      </c>
      <c r="U1323" t="s">
        <v>41</v>
      </c>
      <c r="V1323">
        <v>0</v>
      </c>
      <c r="W1323">
        <v>0</v>
      </c>
      <c r="X1323">
        <v>35.299999999999997</v>
      </c>
      <c r="Y1323">
        <v>20.6</v>
      </c>
      <c r="Z1323">
        <v>144.69999999999999</v>
      </c>
      <c r="AA1323">
        <v>1016.4</v>
      </c>
      <c r="AB1323">
        <v>46</v>
      </c>
      <c r="AC1323">
        <v>15.2</v>
      </c>
      <c r="AD1323">
        <v>260.60000000000002</v>
      </c>
      <c r="AE1323">
        <v>22.4</v>
      </c>
      <c r="AF1323">
        <v>9</v>
      </c>
      <c r="AH1323" t="s">
        <v>2768</v>
      </c>
      <c r="AI1323" t="s">
        <v>2769</v>
      </c>
      <c r="AJ1323">
        <v>0.38</v>
      </c>
      <c r="AK1323" t="s">
        <v>61</v>
      </c>
      <c r="AL1323" t="s">
        <v>62</v>
      </c>
      <c r="AM1323" t="s">
        <v>41</v>
      </c>
      <c r="AN1323" t="s">
        <v>2645</v>
      </c>
    </row>
    <row r="1324" spans="1:40">
      <c r="A1324" t="s">
        <v>40</v>
      </c>
      <c r="B1324" s="1">
        <v>42597</v>
      </c>
      <c r="C1324">
        <v>31.5</v>
      </c>
      <c r="D1324">
        <v>22.3</v>
      </c>
      <c r="E1324">
        <f t="shared" si="110"/>
        <v>16.899999999999999</v>
      </c>
      <c r="F1324">
        <f t="shared" si="106"/>
        <v>1910.7999999999997</v>
      </c>
      <c r="G1324">
        <v>25.8</v>
      </c>
      <c r="H1324">
        <v>35.1</v>
      </c>
      <c r="I1324">
        <v>22.3</v>
      </c>
      <c r="J1324">
        <v>27</v>
      </c>
      <c r="K1324">
        <v>21.9</v>
      </c>
      <c r="L1324">
        <v>80.099999999999994</v>
      </c>
      <c r="M1324">
        <v>0.155</v>
      </c>
      <c r="N1324">
        <v>5.3339999999999996</v>
      </c>
      <c r="O1324">
        <v>3.0479999999999348</v>
      </c>
      <c r="P1324">
        <f t="shared" si="107"/>
        <v>0.76199999999991519</v>
      </c>
      <c r="Q1324">
        <f t="shared" si="108"/>
        <v>-97.536000000000456</v>
      </c>
      <c r="R1324">
        <f t="shared" si="109"/>
        <v>67.310000000000286</v>
      </c>
      <c r="S1324">
        <v>100</v>
      </c>
      <c r="T1324">
        <v>4.17</v>
      </c>
      <c r="U1324" t="s">
        <v>41</v>
      </c>
      <c r="V1324">
        <v>0</v>
      </c>
      <c r="W1324">
        <v>0</v>
      </c>
      <c r="X1324">
        <v>40.700000000000003</v>
      </c>
      <c r="Y1324">
        <v>21.6</v>
      </c>
      <c r="Z1324">
        <v>170.1</v>
      </c>
      <c r="AA1324">
        <v>1018.4</v>
      </c>
      <c r="AB1324">
        <v>45.8</v>
      </c>
      <c r="AC1324">
        <v>15.4</v>
      </c>
      <c r="AD1324">
        <v>273.3</v>
      </c>
      <c r="AE1324">
        <v>23.5</v>
      </c>
      <c r="AF1324">
        <v>9</v>
      </c>
      <c r="AH1324" t="s">
        <v>2770</v>
      </c>
      <c r="AI1324" t="s">
        <v>2771</v>
      </c>
      <c r="AJ1324">
        <v>0.41</v>
      </c>
      <c r="AK1324" t="s">
        <v>61</v>
      </c>
      <c r="AL1324" t="s">
        <v>215</v>
      </c>
      <c r="AM1324" t="s">
        <v>41</v>
      </c>
      <c r="AN1324" t="s">
        <v>2645</v>
      </c>
    </row>
    <row r="1325" spans="1:40">
      <c r="A1325" t="s">
        <v>40</v>
      </c>
      <c r="B1325" s="1">
        <v>42598</v>
      </c>
      <c r="C1325">
        <v>30.8</v>
      </c>
      <c r="D1325">
        <v>21.3</v>
      </c>
      <c r="E1325">
        <f t="shared" si="110"/>
        <v>16.05</v>
      </c>
      <c r="F1325">
        <f t="shared" si="106"/>
        <v>1926.8499999999997</v>
      </c>
      <c r="G1325">
        <v>24.4</v>
      </c>
      <c r="H1325">
        <v>33</v>
      </c>
      <c r="I1325">
        <v>21.3</v>
      </c>
      <c r="J1325">
        <v>25</v>
      </c>
      <c r="K1325">
        <v>21.6</v>
      </c>
      <c r="L1325">
        <v>85.6</v>
      </c>
      <c r="M1325">
        <v>14.62</v>
      </c>
      <c r="N1325">
        <v>0</v>
      </c>
      <c r="O1325">
        <v>2.7939999999999854</v>
      </c>
      <c r="P1325">
        <f t="shared" si="107"/>
        <v>6.0960000000000178</v>
      </c>
      <c r="Q1325">
        <f t="shared" si="108"/>
        <v>-90.932000000000414</v>
      </c>
      <c r="R1325">
        <f t="shared" si="109"/>
        <v>74.676000000000272</v>
      </c>
      <c r="S1325">
        <v>100</v>
      </c>
      <c r="T1325">
        <v>20.83</v>
      </c>
      <c r="U1325" t="s">
        <v>41</v>
      </c>
      <c r="V1325">
        <v>0</v>
      </c>
      <c r="W1325">
        <v>0</v>
      </c>
      <c r="X1325">
        <v>30</v>
      </c>
      <c r="Y1325">
        <v>21.2</v>
      </c>
      <c r="Z1325">
        <v>181.8</v>
      </c>
      <c r="AA1325">
        <v>1020.7</v>
      </c>
      <c r="AB1325">
        <v>49.1</v>
      </c>
      <c r="AC1325">
        <v>15.4</v>
      </c>
      <c r="AD1325">
        <v>117.4</v>
      </c>
      <c r="AE1325">
        <v>10</v>
      </c>
      <c r="AF1325">
        <v>4</v>
      </c>
      <c r="AH1325" t="s">
        <v>2772</v>
      </c>
      <c r="AI1325" t="s">
        <v>2773</v>
      </c>
      <c r="AJ1325">
        <v>0.45</v>
      </c>
      <c r="AK1325" t="s">
        <v>61</v>
      </c>
      <c r="AL1325" t="s">
        <v>148</v>
      </c>
      <c r="AM1325" t="s">
        <v>41</v>
      </c>
      <c r="AN1325" t="s">
        <v>2645</v>
      </c>
    </row>
    <row r="1326" spans="1:40">
      <c r="A1326" t="s">
        <v>40</v>
      </c>
      <c r="B1326" s="1">
        <v>42599</v>
      </c>
      <c r="C1326">
        <v>29</v>
      </c>
      <c r="D1326">
        <v>21.2</v>
      </c>
      <c r="E1326">
        <f t="shared" si="110"/>
        <v>15.100000000000001</v>
      </c>
      <c r="F1326">
        <f t="shared" si="106"/>
        <v>1941.9499999999996</v>
      </c>
      <c r="G1326">
        <v>24.5</v>
      </c>
      <c r="H1326">
        <v>32</v>
      </c>
      <c r="I1326">
        <v>21.2</v>
      </c>
      <c r="J1326">
        <v>25.2</v>
      </c>
      <c r="K1326">
        <v>21.7</v>
      </c>
      <c r="L1326">
        <v>85.6</v>
      </c>
      <c r="M1326">
        <v>0</v>
      </c>
      <c r="N1326">
        <v>17.018000000000001</v>
      </c>
      <c r="O1326">
        <v>3.0479999999999348</v>
      </c>
      <c r="P1326">
        <f t="shared" si="107"/>
        <v>-31.241999999999877</v>
      </c>
      <c r="Q1326">
        <f t="shared" si="108"/>
        <v>-89.154000000000394</v>
      </c>
      <c r="R1326">
        <f t="shared" si="109"/>
        <v>76.708000000000197</v>
      </c>
      <c r="S1326">
        <v>0</v>
      </c>
      <c r="T1326">
        <v>0</v>
      </c>
      <c r="V1326">
        <v>0</v>
      </c>
      <c r="W1326">
        <v>0</v>
      </c>
      <c r="Y1326">
        <v>17.3</v>
      </c>
      <c r="Z1326">
        <v>251.5</v>
      </c>
      <c r="AA1326">
        <v>1021.6</v>
      </c>
      <c r="AB1326">
        <v>37.6</v>
      </c>
      <c r="AC1326">
        <v>15.9</v>
      </c>
      <c r="AD1326">
        <v>233.2</v>
      </c>
      <c r="AE1326">
        <v>20.3</v>
      </c>
      <c r="AF1326">
        <v>7</v>
      </c>
      <c r="AH1326" t="s">
        <v>2774</v>
      </c>
      <c r="AI1326" t="s">
        <v>2775</v>
      </c>
      <c r="AJ1326">
        <v>0.48</v>
      </c>
      <c r="AK1326" t="s">
        <v>49</v>
      </c>
      <c r="AL1326" t="s">
        <v>110</v>
      </c>
      <c r="AM1326" t="s">
        <v>51</v>
      </c>
      <c r="AN1326" t="s">
        <v>2645</v>
      </c>
    </row>
    <row r="1327" spans="1:40">
      <c r="A1327" t="s">
        <v>40</v>
      </c>
      <c r="B1327" s="1">
        <v>42600</v>
      </c>
      <c r="C1327">
        <v>28.1</v>
      </c>
      <c r="D1327">
        <v>22.1</v>
      </c>
      <c r="E1327">
        <f t="shared" si="110"/>
        <v>15.100000000000001</v>
      </c>
      <c r="F1327">
        <f t="shared" si="106"/>
        <v>1957.0499999999995</v>
      </c>
      <c r="G1327">
        <v>25.2</v>
      </c>
      <c r="H1327">
        <v>31</v>
      </c>
      <c r="I1327">
        <v>22.1</v>
      </c>
      <c r="J1327">
        <v>26.1</v>
      </c>
      <c r="K1327">
        <v>22</v>
      </c>
      <c r="L1327">
        <v>83.5</v>
      </c>
      <c r="M1327">
        <v>11.125999999999999</v>
      </c>
      <c r="N1327">
        <v>0.254</v>
      </c>
      <c r="O1327">
        <v>2.7940000000001657</v>
      </c>
      <c r="P1327">
        <f t="shared" si="107"/>
        <v>-27.431999999999931</v>
      </c>
      <c r="Q1327">
        <f t="shared" si="108"/>
        <v>-70.612000000000307</v>
      </c>
      <c r="R1327">
        <f t="shared" si="109"/>
        <v>95.758000000000266</v>
      </c>
      <c r="S1327">
        <v>100</v>
      </c>
      <c r="T1327">
        <v>16.670000000000002</v>
      </c>
      <c r="U1327" t="s">
        <v>41</v>
      </c>
      <c r="V1327">
        <v>0</v>
      </c>
      <c r="W1327">
        <v>0</v>
      </c>
      <c r="X1327">
        <v>47.9</v>
      </c>
      <c r="Y1327">
        <v>13.4</v>
      </c>
      <c r="Z1327">
        <v>29.8</v>
      </c>
      <c r="AA1327">
        <v>1020</v>
      </c>
      <c r="AB1327">
        <v>24.6</v>
      </c>
      <c r="AC1327">
        <v>16</v>
      </c>
      <c r="AD1327">
        <v>178.6</v>
      </c>
      <c r="AE1327">
        <v>15.4</v>
      </c>
      <c r="AF1327">
        <v>5</v>
      </c>
      <c r="AH1327" t="s">
        <v>2776</v>
      </c>
      <c r="AI1327" t="s">
        <v>2777</v>
      </c>
      <c r="AJ1327">
        <v>0.5</v>
      </c>
      <c r="AK1327" t="s">
        <v>61</v>
      </c>
      <c r="AL1327" t="s">
        <v>739</v>
      </c>
      <c r="AM1327" t="s">
        <v>41</v>
      </c>
      <c r="AN1327" t="s">
        <v>2645</v>
      </c>
    </row>
    <row r="1328" spans="1:40">
      <c r="A1328" t="s">
        <v>40</v>
      </c>
      <c r="B1328" s="1">
        <v>42601</v>
      </c>
      <c r="C1328">
        <v>28.2</v>
      </c>
      <c r="D1328">
        <v>23</v>
      </c>
      <c r="E1328">
        <f t="shared" si="110"/>
        <v>15.600000000000001</v>
      </c>
      <c r="F1328">
        <f t="shared" si="106"/>
        <v>1972.6499999999994</v>
      </c>
      <c r="G1328">
        <v>24.7</v>
      </c>
      <c r="H1328">
        <v>30.9</v>
      </c>
      <c r="I1328">
        <v>23</v>
      </c>
      <c r="J1328">
        <v>25.4</v>
      </c>
      <c r="K1328">
        <v>22.2</v>
      </c>
      <c r="L1328">
        <v>86.4</v>
      </c>
      <c r="M1328">
        <v>0.41399999999999998</v>
      </c>
      <c r="N1328">
        <v>0.50800000000000001</v>
      </c>
      <c r="O1328">
        <v>3.0479999999999348</v>
      </c>
      <c r="P1328">
        <f t="shared" si="107"/>
        <v>-26.67000000000003</v>
      </c>
      <c r="Q1328">
        <f t="shared" si="108"/>
        <v>-73.914000000000385</v>
      </c>
      <c r="R1328">
        <f t="shared" si="109"/>
        <v>98.298000000000116</v>
      </c>
      <c r="S1328">
        <v>100</v>
      </c>
      <c r="T1328">
        <v>8.33</v>
      </c>
      <c r="U1328" t="s">
        <v>41</v>
      </c>
      <c r="V1328">
        <v>0</v>
      </c>
      <c r="W1328">
        <v>0</v>
      </c>
      <c r="Y1328">
        <v>12.3</v>
      </c>
      <c r="Z1328">
        <v>204.7</v>
      </c>
      <c r="AA1328">
        <v>1016.3</v>
      </c>
      <c r="AB1328">
        <v>43.7</v>
      </c>
      <c r="AC1328">
        <v>15.5</v>
      </c>
      <c r="AD1328">
        <v>173.4</v>
      </c>
      <c r="AE1328">
        <v>15</v>
      </c>
      <c r="AF1328">
        <v>5</v>
      </c>
      <c r="AH1328" t="s">
        <v>2778</v>
      </c>
      <c r="AI1328" t="s">
        <v>2779</v>
      </c>
      <c r="AJ1328">
        <v>0.55000000000000004</v>
      </c>
      <c r="AK1328" t="s">
        <v>61</v>
      </c>
      <c r="AL1328" t="s">
        <v>148</v>
      </c>
      <c r="AM1328" t="s">
        <v>41</v>
      </c>
      <c r="AN1328" t="s">
        <v>2645</v>
      </c>
    </row>
    <row r="1329" spans="1:40">
      <c r="A1329" t="s">
        <v>40</v>
      </c>
      <c r="B1329" s="1">
        <v>42602</v>
      </c>
      <c r="C1329">
        <v>29.9</v>
      </c>
      <c r="D1329">
        <v>23.1</v>
      </c>
      <c r="E1329">
        <f t="shared" si="110"/>
        <v>16.5</v>
      </c>
      <c r="F1329">
        <f t="shared" si="106"/>
        <v>1989.1499999999994</v>
      </c>
      <c r="G1329">
        <v>25.4</v>
      </c>
      <c r="H1329">
        <v>31.9</v>
      </c>
      <c r="I1329">
        <v>23.1</v>
      </c>
      <c r="J1329">
        <v>26.3</v>
      </c>
      <c r="K1329">
        <v>21.8</v>
      </c>
      <c r="L1329">
        <v>81.599999999999994</v>
      </c>
      <c r="M1329">
        <v>0</v>
      </c>
      <c r="N1329">
        <v>5.3339999999999996</v>
      </c>
      <c r="O1329">
        <v>3.0479999999999348</v>
      </c>
      <c r="P1329">
        <f t="shared" si="107"/>
        <v>-27.939999999999955</v>
      </c>
      <c r="Q1329">
        <f t="shared" si="108"/>
        <v>-71.882000000000346</v>
      </c>
      <c r="R1329">
        <f t="shared" si="109"/>
        <v>100.58400000000029</v>
      </c>
      <c r="S1329">
        <v>0</v>
      </c>
      <c r="T1329">
        <v>0</v>
      </c>
      <c r="V1329">
        <v>0</v>
      </c>
      <c r="W1329">
        <v>0</v>
      </c>
      <c r="X1329">
        <v>31.7</v>
      </c>
      <c r="Y1329">
        <v>16.100000000000001</v>
      </c>
      <c r="Z1329">
        <v>228.7</v>
      </c>
      <c r="AA1329">
        <v>1013</v>
      </c>
      <c r="AB1329">
        <v>59.6</v>
      </c>
      <c r="AC1329">
        <v>15.6</v>
      </c>
      <c r="AD1329">
        <v>171</v>
      </c>
      <c r="AE1329">
        <v>14.8</v>
      </c>
      <c r="AF1329">
        <v>5</v>
      </c>
      <c r="AH1329" t="s">
        <v>2780</v>
      </c>
      <c r="AI1329" t="s">
        <v>2781</v>
      </c>
      <c r="AJ1329">
        <v>0.57999999999999996</v>
      </c>
      <c r="AK1329" t="s">
        <v>49</v>
      </c>
      <c r="AL1329" t="s">
        <v>110</v>
      </c>
      <c r="AM1329" t="s">
        <v>51</v>
      </c>
      <c r="AN1329" t="s">
        <v>2645</v>
      </c>
    </row>
    <row r="1330" spans="1:40">
      <c r="A1330" t="s">
        <v>40</v>
      </c>
      <c r="B1330" s="1">
        <v>42603</v>
      </c>
      <c r="C1330">
        <v>28.9</v>
      </c>
      <c r="D1330">
        <v>22</v>
      </c>
      <c r="E1330">
        <f t="shared" si="110"/>
        <v>15.45</v>
      </c>
      <c r="F1330">
        <f t="shared" si="106"/>
        <v>2004.5999999999995</v>
      </c>
      <c r="G1330">
        <v>24.5</v>
      </c>
      <c r="H1330">
        <v>30.7</v>
      </c>
      <c r="I1330">
        <v>22</v>
      </c>
      <c r="J1330">
        <v>24.9</v>
      </c>
      <c r="K1330">
        <v>20.7</v>
      </c>
      <c r="L1330">
        <v>80.3</v>
      </c>
      <c r="M1330">
        <v>1.3460000000000001</v>
      </c>
      <c r="N1330">
        <v>5.08</v>
      </c>
      <c r="O1330">
        <v>3.0480000000001155</v>
      </c>
      <c r="P1330">
        <f t="shared" si="107"/>
        <v>-24.637999999999948</v>
      </c>
      <c r="Q1330">
        <f t="shared" si="108"/>
        <v>-65.024000000000342</v>
      </c>
      <c r="R1330">
        <f t="shared" si="109"/>
        <v>106.9340000000002</v>
      </c>
      <c r="S1330">
        <v>100</v>
      </c>
      <c r="T1330">
        <v>12.5</v>
      </c>
      <c r="U1330" t="s">
        <v>41</v>
      </c>
      <c r="V1330">
        <v>0</v>
      </c>
      <c r="W1330">
        <v>0</v>
      </c>
      <c r="Y1330">
        <v>12.6</v>
      </c>
      <c r="Z1330">
        <v>315.39999999999998</v>
      </c>
      <c r="AA1330">
        <v>1015.9</v>
      </c>
      <c r="AB1330">
        <v>64.599999999999994</v>
      </c>
      <c r="AC1330">
        <v>15.8</v>
      </c>
      <c r="AD1330">
        <v>232.3</v>
      </c>
      <c r="AE1330">
        <v>20</v>
      </c>
      <c r="AF1330">
        <v>9</v>
      </c>
      <c r="AH1330" t="s">
        <v>2782</v>
      </c>
      <c r="AI1330" t="s">
        <v>2783</v>
      </c>
      <c r="AJ1330">
        <v>0.62</v>
      </c>
      <c r="AK1330" t="s">
        <v>61</v>
      </c>
      <c r="AL1330" t="s">
        <v>79</v>
      </c>
      <c r="AM1330" t="s">
        <v>41</v>
      </c>
      <c r="AN1330" t="s">
        <v>2645</v>
      </c>
    </row>
    <row r="1331" spans="1:40">
      <c r="A1331" t="s">
        <v>40</v>
      </c>
      <c r="B1331" s="1">
        <v>42604</v>
      </c>
      <c r="C1331">
        <v>26.2</v>
      </c>
      <c r="D1331">
        <v>20.100000000000001</v>
      </c>
      <c r="E1331">
        <f t="shared" si="110"/>
        <v>13.149999999999999</v>
      </c>
      <c r="F1331">
        <f t="shared" si="106"/>
        <v>2017.7499999999995</v>
      </c>
      <c r="G1331">
        <v>22.8</v>
      </c>
      <c r="H1331">
        <v>26.2</v>
      </c>
      <c r="I1331">
        <v>20.100000000000001</v>
      </c>
      <c r="J1331">
        <v>22.8</v>
      </c>
      <c r="K1331">
        <v>19.399999999999999</v>
      </c>
      <c r="L1331">
        <v>81.7</v>
      </c>
      <c r="M1331">
        <v>0.155</v>
      </c>
      <c r="N1331">
        <v>0</v>
      </c>
      <c r="O1331">
        <v>2.7939999999999854</v>
      </c>
      <c r="P1331">
        <f t="shared" si="107"/>
        <v>-19.304000000000002</v>
      </c>
      <c r="Q1331">
        <f t="shared" si="108"/>
        <v>-58.420000000000414</v>
      </c>
      <c r="R1331">
        <f t="shared" si="109"/>
        <v>109.22000000000025</v>
      </c>
      <c r="S1331">
        <v>100</v>
      </c>
      <c r="T1331">
        <v>4.17</v>
      </c>
      <c r="U1331" t="s">
        <v>41</v>
      </c>
      <c r="V1331">
        <v>0</v>
      </c>
      <c r="W1331">
        <v>0</v>
      </c>
      <c r="Y1331">
        <v>12.3</v>
      </c>
      <c r="Z1331">
        <v>68.900000000000006</v>
      </c>
      <c r="AA1331">
        <v>1021</v>
      </c>
      <c r="AB1331">
        <v>63.9</v>
      </c>
      <c r="AC1331">
        <v>15.9</v>
      </c>
      <c r="AD1331">
        <v>198.1</v>
      </c>
      <c r="AE1331">
        <v>17.100000000000001</v>
      </c>
      <c r="AF1331">
        <v>6</v>
      </c>
      <c r="AH1331" t="s">
        <v>2784</v>
      </c>
      <c r="AI1331" t="s">
        <v>2785</v>
      </c>
      <c r="AJ1331">
        <v>0.65</v>
      </c>
      <c r="AK1331" t="s">
        <v>61</v>
      </c>
      <c r="AL1331" t="s">
        <v>62</v>
      </c>
      <c r="AM1331" t="s">
        <v>41</v>
      </c>
      <c r="AN1331" t="s">
        <v>2645</v>
      </c>
    </row>
    <row r="1332" spans="1:40">
      <c r="A1332" t="s">
        <v>40</v>
      </c>
      <c r="B1332" s="1">
        <v>42605</v>
      </c>
      <c r="C1332">
        <v>32</v>
      </c>
      <c r="D1332">
        <v>20.3</v>
      </c>
      <c r="E1332">
        <f t="shared" si="110"/>
        <v>16.149999999999999</v>
      </c>
      <c r="F1332">
        <f t="shared" si="106"/>
        <v>2033.8999999999996</v>
      </c>
      <c r="G1332">
        <v>25.6</v>
      </c>
      <c r="H1332">
        <v>35</v>
      </c>
      <c r="I1332">
        <v>20.3</v>
      </c>
      <c r="J1332">
        <v>26.7</v>
      </c>
      <c r="K1332">
        <v>21.5</v>
      </c>
      <c r="L1332">
        <v>80.400000000000006</v>
      </c>
      <c r="M1332">
        <v>0</v>
      </c>
      <c r="N1332">
        <v>0.254</v>
      </c>
      <c r="O1332">
        <v>2.7939999999999854</v>
      </c>
      <c r="P1332">
        <f t="shared" si="107"/>
        <v>-18.541999999999973</v>
      </c>
      <c r="Q1332">
        <f t="shared" si="108"/>
        <v>-56.642000000000394</v>
      </c>
      <c r="R1332">
        <f t="shared" si="109"/>
        <v>87.122000000000412</v>
      </c>
      <c r="S1332">
        <v>0</v>
      </c>
      <c r="T1332">
        <v>0</v>
      </c>
      <c r="V1332">
        <v>0</v>
      </c>
      <c r="W1332">
        <v>0</v>
      </c>
      <c r="Y1332">
        <v>14.3</v>
      </c>
      <c r="Z1332">
        <v>189.9</v>
      </c>
      <c r="AA1332">
        <v>1022.7</v>
      </c>
      <c r="AB1332">
        <v>19.2</v>
      </c>
      <c r="AC1332">
        <v>15.6</v>
      </c>
      <c r="AD1332">
        <v>178.4</v>
      </c>
      <c r="AE1332">
        <v>15.2</v>
      </c>
      <c r="AF1332">
        <v>6</v>
      </c>
      <c r="AH1332" t="s">
        <v>2786</v>
      </c>
      <c r="AI1332" t="s">
        <v>2787</v>
      </c>
      <c r="AJ1332">
        <v>0.69</v>
      </c>
      <c r="AK1332" t="s">
        <v>54</v>
      </c>
      <c r="AL1332" t="s">
        <v>55</v>
      </c>
      <c r="AM1332" t="s">
        <v>56</v>
      </c>
      <c r="AN1332" t="s">
        <v>2645</v>
      </c>
    </row>
    <row r="1333" spans="1:40">
      <c r="A1333" t="s">
        <v>40</v>
      </c>
      <c r="B1333" s="1">
        <v>42606</v>
      </c>
      <c r="C1333">
        <v>33.1</v>
      </c>
      <c r="D1333">
        <v>22.1</v>
      </c>
      <c r="E1333">
        <f t="shared" si="110"/>
        <v>17.600000000000001</v>
      </c>
      <c r="F1333">
        <f t="shared" si="106"/>
        <v>2051.4999999999995</v>
      </c>
      <c r="G1333">
        <v>27.6</v>
      </c>
      <c r="H1333">
        <v>37.1</v>
      </c>
      <c r="I1333">
        <v>22.1</v>
      </c>
      <c r="J1333">
        <v>29.4</v>
      </c>
      <c r="K1333">
        <v>22</v>
      </c>
      <c r="L1333">
        <v>74.2</v>
      </c>
      <c r="M1333">
        <v>0</v>
      </c>
      <c r="N1333">
        <v>0</v>
      </c>
      <c r="O1333">
        <v>2.7939999999999854</v>
      </c>
      <c r="P1333">
        <f t="shared" si="107"/>
        <v>-26.41599999999994</v>
      </c>
      <c r="Q1333">
        <f t="shared" si="108"/>
        <v>-54.86400000000026</v>
      </c>
      <c r="R1333">
        <f t="shared" si="109"/>
        <v>88.138000000000261</v>
      </c>
      <c r="S1333">
        <v>0</v>
      </c>
      <c r="T1333">
        <v>0</v>
      </c>
      <c r="V1333">
        <v>0</v>
      </c>
      <c r="W1333">
        <v>0</v>
      </c>
      <c r="Y1333">
        <v>15.5</v>
      </c>
      <c r="Z1333">
        <v>193.5</v>
      </c>
      <c r="AA1333">
        <v>1021.5</v>
      </c>
      <c r="AB1333">
        <v>8.6999999999999993</v>
      </c>
      <c r="AC1333">
        <v>16</v>
      </c>
      <c r="AD1333">
        <v>250.7</v>
      </c>
      <c r="AE1333">
        <v>21.6</v>
      </c>
      <c r="AF1333">
        <v>8</v>
      </c>
      <c r="AH1333" t="s">
        <v>2788</v>
      </c>
      <c r="AI1333" t="s">
        <v>2789</v>
      </c>
      <c r="AJ1333">
        <v>0.75</v>
      </c>
      <c r="AK1333" t="s">
        <v>54</v>
      </c>
      <c r="AL1333" t="s">
        <v>55</v>
      </c>
      <c r="AM1333" t="s">
        <v>56</v>
      </c>
      <c r="AN1333" t="s">
        <v>2645</v>
      </c>
    </row>
    <row r="1334" spans="1:40">
      <c r="A1334" t="s">
        <v>40</v>
      </c>
      <c r="B1334" s="1">
        <v>42607</v>
      </c>
      <c r="C1334">
        <v>33.1</v>
      </c>
      <c r="D1334">
        <v>23.1</v>
      </c>
      <c r="E1334">
        <f t="shared" si="110"/>
        <v>18.100000000000001</v>
      </c>
      <c r="F1334">
        <f t="shared" si="106"/>
        <v>2069.5999999999995</v>
      </c>
      <c r="G1334">
        <v>26.7</v>
      </c>
      <c r="H1334">
        <v>37.200000000000003</v>
      </c>
      <c r="I1334">
        <v>23.1</v>
      </c>
      <c r="J1334">
        <v>28.2</v>
      </c>
      <c r="K1334">
        <v>22.6</v>
      </c>
      <c r="L1334">
        <v>80.099999999999994</v>
      </c>
      <c r="M1334">
        <v>0</v>
      </c>
      <c r="N1334">
        <v>0</v>
      </c>
      <c r="O1334">
        <v>2.540000000000036</v>
      </c>
      <c r="P1334">
        <f t="shared" si="107"/>
        <v>-31.495999999999924</v>
      </c>
      <c r="Q1334">
        <f t="shared" si="108"/>
        <v>-53.08600000000024</v>
      </c>
      <c r="R1334">
        <f t="shared" si="109"/>
        <v>90.1700000000003</v>
      </c>
      <c r="S1334">
        <v>0</v>
      </c>
      <c r="T1334">
        <v>0</v>
      </c>
      <c r="V1334">
        <v>0</v>
      </c>
      <c r="W1334">
        <v>0</v>
      </c>
      <c r="Y1334">
        <v>11.2</v>
      </c>
      <c r="Z1334">
        <v>293.3</v>
      </c>
      <c r="AA1334">
        <v>1019.7</v>
      </c>
      <c r="AB1334">
        <v>19.600000000000001</v>
      </c>
      <c r="AC1334">
        <v>16</v>
      </c>
      <c r="AD1334">
        <v>238.1</v>
      </c>
      <c r="AE1334">
        <v>20.6</v>
      </c>
      <c r="AF1334">
        <v>8</v>
      </c>
      <c r="AH1334" t="s">
        <v>2790</v>
      </c>
      <c r="AI1334" t="s">
        <v>2791</v>
      </c>
      <c r="AJ1334">
        <v>0.76</v>
      </c>
      <c r="AK1334" t="s">
        <v>54</v>
      </c>
      <c r="AL1334" t="s">
        <v>55</v>
      </c>
      <c r="AM1334" t="s">
        <v>56</v>
      </c>
      <c r="AN1334" t="s">
        <v>2645</v>
      </c>
    </row>
    <row r="1335" spans="1:40">
      <c r="A1335" t="s">
        <v>40</v>
      </c>
      <c r="B1335" s="1">
        <v>42608</v>
      </c>
      <c r="C1335">
        <v>30.1</v>
      </c>
      <c r="D1335">
        <v>22.1</v>
      </c>
      <c r="E1335">
        <f t="shared" si="110"/>
        <v>16.100000000000001</v>
      </c>
      <c r="F1335">
        <f t="shared" ref="F1335:F1398" si="111">F1334+E1335</f>
        <v>2085.6999999999994</v>
      </c>
      <c r="G1335">
        <v>24</v>
      </c>
      <c r="H1335">
        <v>34.299999999999997</v>
      </c>
      <c r="I1335">
        <v>22.1</v>
      </c>
      <c r="J1335">
        <v>24.5</v>
      </c>
      <c r="K1335">
        <v>22.3</v>
      </c>
      <c r="L1335">
        <v>90.8</v>
      </c>
      <c r="M1335">
        <v>16.512</v>
      </c>
      <c r="N1335">
        <v>1.27</v>
      </c>
      <c r="O1335">
        <v>2.5399999999998553</v>
      </c>
      <c r="P1335">
        <f t="shared" si="107"/>
        <v>-30.479999999999947</v>
      </c>
      <c r="Q1335">
        <f t="shared" si="108"/>
        <v>-51.308000000000277</v>
      </c>
      <c r="R1335">
        <f t="shared" si="109"/>
        <v>92.71000000000015</v>
      </c>
      <c r="S1335">
        <v>100</v>
      </c>
      <c r="T1335">
        <v>16.670000000000002</v>
      </c>
      <c r="U1335" t="s">
        <v>41</v>
      </c>
      <c r="V1335">
        <v>0</v>
      </c>
      <c r="W1335">
        <v>0</v>
      </c>
      <c r="X1335">
        <v>51.8</v>
      </c>
      <c r="Y1335">
        <v>25</v>
      </c>
      <c r="Z1335">
        <v>24.9</v>
      </c>
      <c r="AA1335">
        <v>1018.6</v>
      </c>
      <c r="AB1335">
        <v>26.3</v>
      </c>
      <c r="AC1335">
        <v>15.3</v>
      </c>
      <c r="AD1335">
        <v>214.3</v>
      </c>
      <c r="AE1335">
        <v>18.399999999999999</v>
      </c>
      <c r="AF1335">
        <v>6</v>
      </c>
      <c r="AH1335" t="s">
        <v>2792</v>
      </c>
      <c r="AI1335" t="s">
        <v>2793</v>
      </c>
      <c r="AJ1335">
        <v>0.8</v>
      </c>
      <c r="AK1335" t="s">
        <v>61</v>
      </c>
      <c r="AL1335" t="s">
        <v>312</v>
      </c>
      <c r="AM1335" t="s">
        <v>41</v>
      </c>
      <c r="AN1335" t="s">
        <v>2645</v>
      </c>
    </row>
    <row r="1336" spans="1:40">
      <c r="A1336" t="s">
        <v>40</v>
      </c>
      <c r="B1336" s="1">
        <v>42609</v>
      </c>
      <c r="C1336">
        <v>32.799999999999997</v>
      </c>
      <c r="D1336">
        <v>20.2</v>
      </c>
      <c r="E1336">
        <f t="shared" si="110"/>
        <v>16.5</v>
      </c>
      <c r="F1336">
        <f t="shared" si="111"/>
        <v>2102.1999999999994</v>
      </c>
      <c r="G1336">
        <v>25.8</v>
      </c>
      <c r="H1336">
        <v>35</v>
      </c>
      <c r="I1336">
        <v>20.2</v>
      </c>
      <c r="J1336">
        <v>26.8</v>
      </c>
      <c r="K1336">
        <v>20.9</v>
      </c>
      <c r="L1336">
        <v>77.099999999999994</v>
      </c>
      <c r="M1336">
        <v>0.82599999999999996</v>
      </c>
      <c r="N1336">
        <v>23.875999999999998</v>
      </c>
      <c r="O1336">
        <v>2.540000000000036</v>
      </c>
      <c r="P1336">
        <f t="shared" si="107"/>
        <v>-27.939999999999841</v>
      </c>
      <c r="Q1336">
        <f t="shared" si="108"/>
        <v>-48.006000000000142</v>
      </c>
      <c r="R1336">
        <f t="shared" si="109"/>
        <v>96.520000000000209</v>
      </c>
      <c r="S1336">
        <v>100</v>
      </c>
      <c r="T1336">
        <v>4.17</v>
      </c>
      <c r="U1336" t="s">
        <v>41</v>
      </c>
      <c r="V1336">
        <v>0</v>
      </c>
      <c r="W1336">
        <v>0</v>
      </c>
      <c r="X1336">
        <v>38.9</v>
      </c>
      <c r="Y1336">
        <v>21.7</v>
      </c>
      <c r="Z1336">
        <v>49.3</v>
      </c>
      <c r="AA1336">
        <v>1017.8</v>
      </c>
      <c r="AB1336">
        <v>12</v>
      </c>
      <c r="AC1336">
        <v>15.9</v>
      </c>
      <c r="AD1336">
        <v>292.2</v>
      </c>
      <c r="AE1336">
        <v>25.2</v>
      </c>
      <c r="AF1336">
        <v>9</v>
      </c>
      <c r="AH1336" t="s">
        <v>2794</v>
      </c>
      <c r="AI1336" t="s">
        <v>2795</v>
      </c>
      <c r="AJ1336">
        <v>0.83</v>
      </c>
      <c r="AK1336" t="s">
        <v>151</v>
      </c>
      <c r="AL1336" t="s">
        <v>482</v>
      </c>
      <c r="AM1336" t="s">
        <v>41</v>
      </c>
      <c r="AN1336" t="s">
        <v>2645</v>
      </c>
    </row>
    <row r="1337" spans="1:40">
      <c r="A1337" t="s">
        <v>40</v>
      </c>
      <c r="B1337" s="1">
        <v>42610</v>
      </c>
      <c r="C1337">
        <v>33.9</v>
      </c>
      <c r="D1337">
        <v>21.1</v>
      </c>
      <c r="E1337">
        <f t="shared" si="110"/>
        <v>17.5</v>
      </c>
      <c r="F1337">
        <f t="shared" si="111"/>
        <v>2119.6999999999994</v>
      </c>
      <c r="G1337">
        <v>27.1</v>
      </c>
      <c r="H1337">
        <v>35</v>
      </c>
      <c r="I1337">
        <v>21.1</v>
      </c>
      <c r="J1337">
        <v>27.9</v>
      </c>
      <c r="K1337">
        <v>20.6</v>
      </c>
      <c r="L1337">
        <v>71.8</v>
      </c>
      <c r="M1337">
        <v>0</v>
      </c>
      <c r="N1337">
        <v>0</v>
      </c>
      <c r="O1337">
        <v>2.540000000000036</v>
      </c>
      <c r="P1337">
        <f t="shared" si="107"/>
        <v>-28.447999999999858</v>
      </c>
      <c r="Q1337">
        <f t="shared" si="108"/>
        <v>-22.860000000000127</v>
      </c>
      <c r="R1337">
        <f t="shared" si="109"/>
        <v>117.85600000000011</v>
      </c>
      <c r="S1337">
        <v>0</v>
      </c>
      <c r="T1337">
        <v>0</v>
      </c>
      <c r="V1337">
        <v>0</v>
      </c>
      <c r="W1337">
        <v>0</v>
      </c>
      <c r="Y1337">
        <v>15.7</v>
      </c>
      <c r="Z1337">
        <v>83.7</v>
      </c>
      <c r="AA1337">
        <v>1018.6</v>
      </c>
      <c r="AB1337">
        <v>5.3</v>
      </c>
      <c r="AC1337">
        <v>15.9</v>
      </c>
      <c r="AD1337">
        <v>290.7</v>
      </c>
      <c r="AE1337">
        <v>25.1</v>
      </c>
      <c r="AF1337">
        <v>9</v>
      </c>
      <c r="AH1337" t="s">
        <v>2796</v>
      </c>
      <c r="AI1337" t="s">
        <v>2797</v>
      </c>
      <c r="AJ1337">
        <v>0.87</v>
      </c>
      <c r="AK1337" t="s">
        <v>54</v>
      </c>
      <c r="AL1337" t="s">
        <v>55</v>
      </c>
      <c r="AM1337" t="s">
        <v>56</v>
      </c>
      <c r="AN1337" t="s">
        <v>2645</v>
      </c>
    </row>
    <row r="1338" spans="1:40">
      <c r="A1338" t="s">
        <v>40</v>
      </c>
      <c r="B1338" s="1">
        <v>42611</v>
      </c>
      <c r="C1338">
        <v>33.799999999999997</v>
      </c>
      <c r="D1338">
        <v>22.9</v>
      </c>
      <c r="E1338">
        <f t="shared" si="110"/>
        <v>18.349999999999998</v>
      </c>
      <c r="F1338">
        <f t="shared" si="111"/>
        <v>2138.0499999999993</v>
      </c>
      <c r="G1338">
        <v>27.6</v>
      </c>
      <c r="H1338">
        <v>36.299999999999997</v>
      </c>
      <c r="I1338">
        <v>22.9</v>
      </c>
      <c r="J1338">
        <v>28.9</v>
      </c>
      <c r="K1338">
        <v>20.9</v>
      </c>
      <c r="L1338">
        <v>69</v>
      </c>
      <c r="M1338">
        <v>0</v>
      </c>
      <c r="N1338">
        <v>0</v>
      </c>
      <c r="O1338">
        <v>2.540000000000036</v>
      </c>
      <c r="P1338">
        <f t="shared" si="107"/>
        <v>-27.431999999999881</v>
      </c>
      <c r="Q1338">
        <f t="shared" si="108"/>
        <v>-21.082000000000107</v>
      </c>
      <c r="R1338">
        <f t="shared" si="109"/>
        <v>119.88800000000003</v>
      </c>
      <c r="S1338">
        <v>0</v>
      </c>
      <c r="T1338">
        <v>0</v>
      </c>
      <c r="V1338">
        <v>0</v>
      </c>
      <c r="W1338">
        <v>0</v>
      </c>
      <c r="X1338">
        <v>27.7</v>
      </c>
      <c r="Y1338">
        <v>14.4</v>
      </c>
      <c r="Z1338">
        <v>71.7</v>
      </c>
      <c r="AA1338">
        <v>1018.5</v>
      </c>
      <c r="AB1338">
        <v>8.1</v>
      </c>
      <c r="AC1338">
        <v>16</v>
      </c>
      <c r="AD1338">
        <v>213.9</v>
      </c>
      <c r="AE1338">
        <v>18.5</v>
      </c>
      <c r="AF1338">
        <v>7</v>
      </c>
      <c r="AH1338" t="s">
        <v>2798</v>
      </c>
      <c r="AI1338" t="s">
        <v>2799</v>
      </c>
      <c r="AJ1338">
        <v>0.9</v>
      </c>
      <c r="AK1338" t="s">
        <v>54</v>
      </c>
      <c r="AL1338" t="s">
        <v>55</v>
      </c>
      <c r="AM1338" t="s">
        <v>56</v>
      </c>
      <c r="AN1338" t="s">
        <v>2645</v>
      </c>
    </row>
    <row r="1339" spans="1:40">
      <c r="A1339" t="s">
        <v>40</v>
      </c>
      <c r="B1339" s="1">
        <v>42612</v>
      </c>
      <c r="C1339">
        <v>33.9</v>
      </c>
      <c r="D1339">
        <v>22.1</v>
      </c>
      <c r="E1339">
        <f t="shared" si="110"/>
        <v>18</v>
      </c>
      <c r="F1339">
        <f t="shared" si="111"/>
        <v>2156.0499999999993</v>
      </c>
      <c r="G1339">
        <v>27.4</v>
      </c>
      <c r="H1339">
        <v>34.6</v>
      </c>
      <c r="I1339">
        <v>22.1</v>
      </c>
      <c r="J1339">
        <v>28.1</v>
      </c>
      <c r="K1339">
        <v>20.100000000000001</v>
      </c>
      <c r="L1339">
        <v>68.400000000000006</v>
      </c>
      <c r="M1339">
        <v>0</v>
      </c>
      <c r="N1339">
        <v>0</v>
      </c>
      <c r="O1339">
        <v>2.7939999999999854</v>
      </c>
      <c r="P1339">
        <f t="shared" si="107"/>
        <v>-27.686000000000043</v>
      </c>
      <c r="Q1339">
        <f t="shared" si="108"/>
        <v>-29.464000000000112</v>
      </c>
      <c r="R1339">
        <f t="shared" si="109"/>
        <v>108.96599999999989</v>
      </c>
      <c r="S1339">
        <v>0</v>
      </c>
      <c r="T1339">
        <v>0</v>
      </c>
      <c r="V1339">
        <v>0</v>
      </c>
      <c r="W1339">
        <v>0</v>
      </c>
      <c r="Y1339">
        <v>14.2</v>
      </c>
      <c r="Z1339">
        <v>73.8</v>
      </c>
      <c r="AA1339">
        <v>1017.3</v>
      </c>
      <c r="AB1339">
        <v>3.4</v>
      </c>
      <c r="AC1339">
        <v>15.9</v>
      </c>
      <c r="AD1339">
        <v>261.39999999999998</v>
      </c>
      <c r="AE1339">
        <v>22.5</v>
      </c>
      <c r="AF1339">
        <v>8</v>
      </c>
      <c r="AH1339" t="s">
        <v>2800</v>
      </c>
      <c r="AI1339" t="s">
        <v>2801</v>
      </c>
      <c r="AJ1339">
        <v>0.94</v>
      </c>
      <c r="AK1339" t="s">
        <v>54</v>
      </c>
      <c r="AL1339" t="s">
        <v>55</v>
      </c>
      <c r="AM1339" t="s">
        <v>56</v>
      </c>
      <c r="AN1339" t="s">
        <v>2645</v>
      </c>
    </row>
    <row r="1340" spans="1:40">
      <c r="A1340" t="s">
        <v>40</v>
      </c>
      <c r="B1340" s="1">
        <v>42613</v>
      </c>
      <c r="C1340">
        <v>33.9</v>
      </c>
      <c r="D1340">
        <v>21.9</v>
      </c>
      <c r="E1340">
        <f t="shared" si="110"/>
        <v>17.899999999999999</v>
      </c>
      <c r="F1340">
        <f t="shared" si="111"/>
        <v>2173.9499999999994</v>
      </c>
      <c r="G1340">
        <v>27.6</v>
      </c>
      <c r="H1340">
        <v>35.700000000000003</v>
      </c>
      <c r="I1340">
        <v>21.9</v>
      </c>
      <c r="J1340">
        <v>28.5</v>
      </c>
      <c r="K1340">
        <v>19.8</v>
      </c>
      <c r="L1340">
        <v>65</v>
      </c>
      <c r="M1340">
        <v>0</v>
      </c>
      <c r="N1340">
        <v>0</v>
      </c>
      <c r="O1340">
        <v>2.540000000000036</v>
      </c>
      <c r="P1340">
        <f t="shared" si="107"/>
        <v>-26.924000000000014</v>
      </c>
      <c r="Q1340">
        <f t="shared" si="108"/>
        <v>-28.956000000000074</v>
      </c>
      <c r="R1340">
        <f t="shared" si="109"/>
        <v>99.059999999999832</v>
      </c>
      <c r="S1340">
        <v>0</v>
      </c>
      <c r="T1340">
        <v>0</v>
      </c>
      <c r="V1340">
        <v>0</v>
      </c>
      <c r="W1340">
        <v>0</v>
      </c>
      <c r="Y1340">
        <v>15.9</v>
      </c>
      <c r="Z1340">
        <v>31.1</v>
      </c>
      <c r="AA1340">
        <v>1015.1</v>
      </c>
      <c r="AB1340">
        <v>7.9</v>
      </c>
      <c r="AC1340">
        <v>16</v>
      </c>
      <c r="AD1340">
        <v>259.60000000000002</v>
      </c>
      <c r="AE1340">
        <v>22.4</v>
      </c>
      <c r="AF1340">
        <v>9</v>
      </c>
      <c r="AH1340" t="s">
        <v>2802</v>
      </c>
      <c r="AI1340" t="s">
        <v>2803</v>
      </c>
      <c r="AJ1340">
        <v>0.98</v>
      </c>
      <c r="AK1340" t="s">
        <v>54</v>
      </c>
      <c r="AL1340" t="s">
        <v>55</v>
      </c>
      <c r="AM1340" t="s">
        <v>56</v>
      </c>
      <c r="AN1340" t="s">
        <v>2645</v>
      </c>
    </row>
    <row r="1341" spans="1:40">
      <c r="A1341" t="s">
        <v>40</v>
      </c>
      <c r="B1341" s="1">
        <v>42614</v>
      </c>
      <c r="C1341">
        <v>31</v>
      </c>
      <c r="D1341">
        <v>22.1</v>
      </c>
      <c r="E1341">
        <f t="shared" si="110"/>
        <v>16.55</v>
      </c>
      <c r="F1341">
        <f t="shared" si="111"/>
        <v>2190.4999999999995</v>
      </c>
      <c r="G1341">
        <v>25.9</v>
      </c>
      <c r="H1341">
        <v>33.700000000000003</v>
      </c>
      <c r="I1341">
        <v>22.1</v>
      </c>
      <c r="J1341">
        <v>26.8</v>
      </c>
      <c r="K1341">
        <v>20.5</v>
      </c>
      <c r="L1341">
        <v>73.5</v>
      </c>
      <c r="M1341">
        <v>0</v>
      </c>
      <c r="N1341">
        <v>0</v>
      </c>
      <c r="O1341">
        <v>2.7939999999999854</v>
      </c>
      <c r="P1341">
        <f t="shared" si="107"/>
        <v>-26.161999999999999</v>
      </c>
      <c r="Q1341">
        <f t="shared" si="108"/>
        <v>-33.782000000000039</v>
      </c>
      <c r="R1341">
        <f t="shared" si="109"/>
        <v>101.09199999999964</v>
      </c>
      <c r="S1341">
        <v>0</v>
      </c>
      <c r="T1341">
        <v>0</v>
      </c>
      <c r="V1341">
        <v>0</v>
      </c>
      <c r="W1341">
        <v>0</v>
      </c>
      <c r="X1341">
        <v>35.299999999999997</v>
      </c>
      <c r="Y1341">
        <v>21.9</v>
      </c>
      <c r="Z1341">
        <v>12.7</v>
      </c>
      <c r="AA1341">
        <v>1014</v>
      </c>
      <c r="AB1341">
        <v>13.9</v>
      </c>
      <c r="AC1341">
        <v>15.7</v>
      </c>
      <c r="AD1341">
        <v>212</v>
      </c>
      <c r="AE1341">
        <v>18.2</v>
      </c>
      <c r="AF1341">
        <v>7</v>
      </c>
      <c r="AH1341" t="s">
        <v>2804</v>
      </c>
      <c r="AI1341" t="s">
        <v>2805</v>
      </c>
      <c r="AJ1341">
        <v>0</v>
      </c>
      <c r="AK1341" t="s">
        <v>54</v>
      </c>
      <c r="AL1341" t="s">
        <v>55</v>
      </c>
      <c r="AM1341" t="s">
        <v>56</v>
      </c>
      <c r="AN1341" t="s">
        <v>2645</v>
      </c>
    </row>
    <row r="1342" spans="1:40">
      <c r="A1342" t="s">
        <v>40</v>
      </c>
      <c r="B1342" s="1">
        <v>42615</v>
      </c>
      <c r="C1342">
        <v>29</v>
      </c>
      <c r="D1342">
        <v>19</v>
      </c>
      <c r="E1342">
        <f t="shared" si="110"/>
        <v>14</v>
      </c>
      <c r="F1342">
        <f t="shared" si="111"/>
        <v>2204.4999999999995</v>
      </c>
      <c r="G1342">
        <v>23.4</v>
      </c>
      <c r="H1342">
        <v>28.9</v>
      </c>
      <c r="I1342">
        <v>19</v>
      </c>
      <c r="J1342">
        <v>23.5</v>
      </c>
      <c r="K1342">
        <v>16.100000000000001</v>
      </c>
      <c r="L1342">
        <v>65.5</v>
      </c>
      <c r="M1342">
        <v>0</v>
      </c>
      <c r="N1342">
        <v>0</v>
      </c>
      <c r="O1342">
        <v>2.7939999999999854</v>
      </c>
      <c r="P1342">
        <f t="shared" si="107"/>
        <v>-25.654000000000089</v>
      </c>
      <c r="Q1342">
        <f t="shared" si="108"/>
        <v>-39.370000000000118</v>
      </c>
      <c r="R1342">
        <f t="shared" si="109"/>
        <v>102.61599999999964</v>
      </c>
      <c r="S1342">
        <v>0</v>
      </c>
      <c r="T1342">
        <v>0</v>
      </c>
      <c r="V1342">
        <v>0</v>
      </c>
      <c r="W1342">
        <v>0</v>
      </c>
      <c r="X1342">
        <v>31.7</v>
      </c>
      <c r="Y1342">
        <v>21.7</v>
      </c>
      <c r="Z1342">
        <v>11.4</v>
      </c>
      <c r="AA1342">
        <v>1015.3</v>
      </c>
      <c r="AB1342">
        <v>0</v>
      </c>
      <c r="AC1342">
        <v>16</v>
      </c>
      <c r="AD1342">
        <v>283.8</v>
      </c>
      <c r="AE1342">
        <v>24.4</v>
      </c>
      <c r="AF1342">
        <v>9</v>
      </c>
      <c r="AH1342" t="s">
        <v>2806</v>
      </c>
      <c r="AI1342" t="s">
        <v>2807</v>
      </c>
      <c r="AJ1342">
        <v>0.04</v>
      </c>
      <c r="AK1342" t="s">
        <v>54</v>
      </c>
      <c r="AL1342" t="s">
        <v>55</v>
      </c>
      <c r="AM1342" t="s">
        <v>56</v>
      </c>
      <c r="AN1342" t="s">
        <v>2645</v>
      </c>
    </row>
    <row r="1343" spans="1:40">
      <c r="A1343" t="s">
        <v>40</v>
      </c>
      <c r="B1343" s="1">
        <v>42616</v>
      </c>
      <c r="C1343">
        <v>31</v>
      </c>
      <c r="D1343">
        <v>15.1</v>
      </c>
      <c r="E1343">
        <f t="shared" si="110"/>
        <v>13.05</v>
      </c>
      <c r="F1343">
        <f t="shared" si="111"/>
        <v>2217.5499999999997</v>
      </c>
      <c r="G1343">
        <v>22.8</v>
      </c>
      <c r="H1343">
        <v>30.6</v>
      </c>
      <c r="I1343">
        <v>15.1</v>
      </c>
      <c r="J1343">
        <v>22.8</v>
      </c>
      <c r="K1343">
        <v>15.6</v>
      </c>
      <c r="L1343">
        <v>67.900000000000006</v>
      </c>
      <c r="M1343">
        <v>0</v>
      </c>
      <c r="N1343">
        <v>0</v>
      </c>
      <c r="O1343">
        <v>2.7939999999999854</v>
      </c>
      <c r="P1343">
        <f t="shared" si="107"/>
        <v>-25.146000000000008</v>
      </c>
      <c r="Q1343">
        <f t="shared" si="108"/>
        <v>-39.8780000000001</v>
      </c>
      <c r="R1343">
        <f t="shared" si="109"/>
        <v>102.61599999999953</v>
      </c>
      <c r="S1343">
        <v>0</v>
      </c>
      <c r="T1343">
        <v>0</v>
      </c>
      <c r="V1343">
        <v>0</v>
      </c>
      <c r="W1343">
        <v>0</v>
      </c>
      <c r="Y1343">
        <v>16.8</v>
      </c>
      <c r="Z1343">
        <v>352.9</v>
      </c>
      <c r="AA1343">
        <v>1016.9</v>
      </c>
      <c r="AB1343">
        <v>3.6</v>
      </c>
      <c r="AC1343">
        <v>16</v>
      </c>
      <c r="AD1343">
        <v>294.7</v>
      </c>
      <c r="AE1343">
        <v>25.4</v>
      </c>
      <c r="AF1343">
        <v>9</v>
      </c>
      <c r="AH1343" t="s">
        <v>2808</v>
      </c>
      <c r="AI1343" t="s">
        <v>2809</v>
      </c>
      <c r="AJ1343">
        <v>0.08</v>
      </c>
      <c r="AK1343" t="s">
        <v>54</v>
      </c>
      <c r="AL1343" t="s">
        <v>55</v>
      </c>
      <c r="AM1343" t="s">
        <v>56</v>
      </c>
      <c r="AN1343" t="s">
        <v>2645</v>
      </c>
    </row>
    <row r="1344" spans="1:40">
      <c r="A1344" t="s">
        <v>40</v>
      </c>
      <c r="B1344" s="1">
        <v>42617</v>
      </c>
      <c r="C1344">
        <v>32</v>
      </c>
      <c r="D1344">
        <v>20.3</v>
      </c>
      <c r="E1344">
        <f t="shared" si="110"/>
        <v>16.149999999999999</v>
      </c>
      <c r="F1344">
        <f t="shared" si="111"/>
        <v>2233.6999999999998</v>
      </c>
      <c r="G1344">
        <v>26.2</v>
      </c>
      <c r="H1344">
        <v>34.299999999999997</v>
      </c>
      <c r="I1344">
        <v>20.3</v>
      </c>
      <c r="J1344">
        <v>27.3</v>
      </c>
      <c r="K1344">
        <v>20.3</v>
      </c>
      <c r="L1344">
        <v>71.7</v>
      </c>
      <c r="M1344">
        <v>0</v>
      </c>
      <c r="N1344">
        <v>0</v>
      </c>
      <c r="O1344">
        <v>3.0479999999999348</v>
      </c>
      <c r="P1344">
        <f t="shared" si="107"/>
        <v>-24.637999999999927</v>
      </c>
      <c r="Q1344">
        <f t="shared" si="108"/>
        <v>-38.861999999999966</v>
      </c>
      <c r="R1344">
        <f t="shared" si="109"/>
        <v>104.13999999999953</v>
      </c>
      <c r="S1344">
        <v>0</v>
      </c>
      <c r="T1344">
        <v>0</v>
      </c>
      <c r="V1344">
        <v>0</v>
      </c>
      <c r="W1344">
        <v>0</v>
      </c>
      <c r="X1344">
        <v>27.7</v>
      </c>
      <c r="Y1344">
        <v>16.3</v>
      </c>
      <c r="Z1344">
        <v>136.30000000000001</v>
      </c>
      <c r="AA1344">
        <v>1018.2</v>
      </c>
      <c r="AB1344">
        <v>27.5</v>
      </c>
      <c r="AC1344">
        <v>16</v>
      </c>
      <c r="AD1344">
        <v>272.10000000000002</v>
      </c>
      <c r="AE1344">
        <v>23.4</v>
      </c>
      <c r="AF1344">
        <v>9</v>
      </c>
      <c r="AH1344" t="s">
        <v>2810</v>
      </c>
      <c r="AI1344" t="s">
        <v>2811</v>
      </c>
      <c r="AJ1344">
        <v>0.11</v>
      </c>
      <c r="AK1344" t="s">
        <v>49</v>
      </c>
      <c r="AL1344" t="s">
        <v>110</v>
      </c>
      <c r="AM1344" t="s">
        <v>51</v>
      </c>
      <c r="AN1344" t="s">
        <v>2645</v>
      </c>
    </row>
    <row r="1345" spans="1:40">
      <c r="A1345" t="s">
        <v>40</v>
      </c>
      <c r="B1345" s="1">
        <v>42618</v>
      </c>
      <c r="C1345">
        <v>32</v>
      </c>
      <c r="D1345">
        <v>23</v>
      </c>
      <c r="E1345">
        <f t="shared" si="110"/>
        <v>17.5</v>
      </c>
      <c r="F1345">
        <f t="shared" si="111"/>
        <v>2251.1999999999998</v>
      </c>
      <c r="G1345">
        <v>26.5</v>
      </c>
      <c r="H1345">
        <v>34.700000000000003</v>
      </c>
      <c r="I1345">
        <v>23</v>
      </c>
      <c r="J1345">
        <v>27.4</v>
      </c>
      <c r="K1345">
        <v>20.9</v>
      </c>
      <c r="L1345">
        <v>73.099999999999994</v>
      </c>
      <c r="M1345">
        <v>0</v>
      </c>
      <c r="N1345">
        <v>0</v>
      </c>
      <c r="O1345">
        <v>2.540000000000036</v>
      </c>
      <c r="P1345">
        <f t="shared" si="107"/>
        <v>-24.383999999999979</v>
      </c>
      <c r="Q1345">
        <f t="shared" si="108"/>
        <v>-37.845999999999947</v>
      </c>
      <c r="R1345">
        <f t="shared" si="109"/>
        <v>105.40999999999974</v>
      </c>
      <c r="S1345">
        <v>0</v>
      </c>
      <c r="T1345">
        <v>0</v>
      </c>
      <c r="V1345">
        <v>0</v>
      </c>
      <c r="W1345">
        <v>0</v>
      </c>
      <c r="X1345">
        <v>33.5</v>
      </c>
      <c r="Y1345">
        <v>16.399999999999999</v>
      </c>
      <c r="Z1345">
        <v>137.19999999999999</v>
      </c>
      <c r="AA1345">
        <v>1020.8</v>
      </c>
      <c r="AB1345">
        <v>26.8</v>
      </c>
      <c r="AC1345">
        <v>16</v>
      </c>
      <c r="AD1345">
        <v>253.4</v>
      </c>
      <c r="AE1345">
        <v>21.9</v>
      </c>
      <c r="AF1345">
        <v>9</v>
      </c>
      <c r="AH1345" t="s">
        <v>2812</v>
      </c>
      <c r="AI1345" t="s">
        <v>2813</v>
      </c>
      <c r="AJ1345">
        <v>0.14000000000000001</v>
      </c>
      <c r="AK1345" t="s">
        <v>49</v>
      </c>
      <c r="AL1345" t="s">
        <v>110</v>
      </c>
      <c r="AM1345" t="s">
        <v>51</v>
      </c>
      <c r="AN1345" t="s">
        <v>2645</v>
      </c>
    </row>
    <row r="1346" spans="1:40">
      <c r="A1346" t="s">
        <v>40</v>
      </c>
      <c r="B1346" s="1">
        <v>42619</v>
      </c>
      <c r="C1346">
        <v>33.799999999999997</v>
      </c>
      <c r="D1346">
        <v>20.9</v>
      </c>
      <c r="E1346">
        <f t="shared" si="110"/>
        <v>17.349999999999998</v>
      </c>
      <c r="F1346">
        <f t="shared" si="111"/>
        <v>2268.5499999999997</v>
      </c>
      <c r="G1346">
        <v>26.5</v>
      </c>
      <c r="H1346">
        <v>33.9</v>
      </c>
      <c r="I1346">
        <v>20.9</v>
      </c>
      <c r="J1346">
        <v>26.7</v>
      </c>
      <c r="K1346">
        <v>18.3</v>
      </c>
      <c r="L1346">
        <v>64.7</v>
      </c>
      <c r="M1346">
        <v>0</v>
      </c>
      <c r="N1346">
        <v>0</v>
      </c>
      <c r="O1346">
        <v>2.7939999999999854</v>
      </c>
      <c r="P1346">
        <f t="shared" si="107"/>
        <v>-24.129999999999946</v>
      </c>
      <c r="Q1346">
        <f t="shared" si="108"/>
        <v>-36.06800000000004</v>
      </c>
      <c r="R1346">
        <f t="shared" si="109"/>
        <v>78.485999999999763</v>
      </c>
      <c r="S1346">
        <v>0</v>
      </c>
      <c r="T1346">
        <v>0</v>
      </c>
      <c r="V1346">
        <v>0</v>
      </c>
      <c r="W1346">
        <v>0</v>
      </c>
      <c r="Y1346">
        <v>14.5</v>
      </c>
      <c r="Z1346">
        <v>160.1</v>
      </c>
      <c r="AA1346">
        <v>1022.1</v>
      </c>
      <c r="AB1346">
        <v>8</v>
      </c>
      <c r="AC1346">
        <v>16</v>
      </c>
      <c r="AD1346">
        <v>284.8</v>
      </c>
      <c r="AE1346">
        <v>24.6</v>
      </c>
      <c r="AF1346">
        <v>9</v>
      </c>
      <c r="AH1346" t="s">
        <v>2814</v>
      </c>
      <c r="AI1346" t="s">
        <v>2815</v>
      </c>
      <c r="AJ1346">
        <v>0.17</v>
      </c>
      <c r="AK1346" t="s">
        <v>54</v>
      </c>
      <c r="AL1346" t="s">
        <v>55</v>
      </c>
      <c r="AM1346" t="s">
        <v>56</v>
      </c>
      <c r="AN1346" t="s">
        <v>2645</v>
      </c>
    </row>
    <row r="1347" spans="1:40">
      <c r="A1347" t="s">
        <v>40</v>
      </c>
      <c r="B1347" s="1">
        <v>42620</v>
      </c>
      <c r="C1347">
        <v>33.1</v>
      </c>
      <c r="D1347">
        <v>20.100000000000001</v>
      </c>
      <c r="E1347">
        <f t="shared" si="110"/>
        <v>16.600000000000001</v>
      </c>
      <c r="F1347">
        <f t="shared" si="111"/>
        <v>2285.1499999999996</v>
      </c>
      <c r="G1347">
        <v>26.5</v>
      </c>
      <c r="H1347">
        <v>33.5</v>
      </c>
      <c r="I1347">
        <v>20.100000000000001</v>
      </c>
      <c r="J1347">
        <v>26.8</v>
      </c>
      <c r="K1347">
        <v>18.399999999999999</v>
      </c>
      <c r="L1347">
        <v>65.400000000000006</v>
      </c>
      <c r="M1347">
        <v>0</v>
      </c>
      <c r="N1347">
        <v>0</v>
      </c>
      <c r="O1347">
        <v>3.3020000000000649</v>
      </c>
      <c r="P1347">
        <f t="shared" si="107"/>
        <v>-23.621999999999865</v>
      </c>
      <c r="Q1347">
        <f t="shared" si="108"/>
        <v>-34.797999999999945</v>
      </c>
      <c r="R1347">
        <f t="shared" si="109"/>
        <v>22.097999999999729</v>
      </c>
      <c r="S1347">
        <v>0</v>
      </c>
      <c r="T1347">
        <v>0</v>
      </c>
      <c r="V1347">
        <v>0</v>
      </c>
      <c r="W1347">
        <v>0</v>
      </c>
      <c r="X1347">
        <v>25.9</v>
      </c>
      <c r="Y1347">
        <v>12.5</v>
      </c>
      <c r="Z1347">
        <v>183.7</v>
      </c>
      <c r="AA1347">
        <v>1021.4</v>
      </c>
      <c r="AB1347">
        <v>9.5</v>
      </c>
      <c r="AC1347">
        <v>16</v>
      </c>
      <c r="AD1347">
        <v>276.89999999999998</v>
      </c>
      <c r="AE1347">
        <v>23.9</v>
      </c>
      <c r="AF1347">
        <v>9</v>
      </c>
      <c r="AH1347" t="s">
        <v>2816</v>
      </c>
      <c r="AI1347" t="s">
        <v>2817</v>
      </c>
      <c r="AJ1347">
        <v>0.21</v>
      </c>
      <c r="AK1347" t="s">
        <v>54</v>
      </c>
      <c r="AL1347" t="s">
        <v>55</v>
      </c>
      <c r="AM1347" t="s">
        <v>56</v>
      </c>
      <c r="AN1347" t="s">
        <v>2645</v>
      </c>
    </row>
    <row r="1348" spans="1:40">
      <c r="A1348" t="s">
        <v>40</v>
      </c>
      <c r="B1348" s="1">
        <v>42621</v>
      </c>
      <c r="C1348">
        <v>30.1</v>
      </c>
      <c r="D1348">
        <v>21.8</v>
      </c>
      <c r="E1348">
        <f t="shared" si="110"/>
        <v>15.950000000000003</v>
      </c>
      <c r="F1348">
        <f t="shared" si="111"/>
        <v>2301.0999999999995</v>
      </c>
      <c r="G1348">
        <v>25.9</v>
      </c>
      <c r="H1348">
        <v>32</v>
      </c>
      <c r="I1348">
        <v>21.8</v>
      </c>
      <c r="J1348">
        <v>27</v>
      </c>
      <c r="K1348">
        <v>20.3</v>
      </c>
      <c r="L1348">
        <v>72</v>
      </c>
      <c r="M1348">
        <v>0</v>
      </c>
      <c r="N1348">
        <v>0</v>
      </c>
      <c r="O1348">
        <v>3.0479999999999348</v>
      </c>
      <c r="P1348">
        <f t="shared" si="107"/>
        <v>-23.622000000000035</v>
      </c>
      <c r="Q1348">
        <f t="shared" si="108"/>
        <v>-34.036000000000058</v>
      </c>
      <c r="R1348">
        <f t="shared" si="109"/>
        <v>-8.3820000000000618</v>
      </c>
      <c r="S1348">
        <v>0</v>
      </c>
      <c r="T1348">
        <v>0</v>
      </c>
      <c r="V1348">
        <v>0</v>
      </c>
      <c r="W1348">
        <v>0</v>
      </c>
      <c r="X1348">
        <v>27.7</v>
      </c>
      <c r="Y1348">
        <v>14.6</v>
      </c>
      <c r="Z1348">
        <v>219.3</v>
      </c>
      <c r="AA1348">
        <v>1018.2</v>
      </c>
      <c r="AB1348">
        <v>30</v>
      </c>
      <c r="AC1348">
        <v>15.6</v>
      </c>
      <c r="AD1348">
        <v>255</v>
      </c>
      <c r="AE1348">
        <v>22.1</v>
      </c>
      <c r="AF1348">
        <v>9</v>
      </c>
      <c r="AH1348" t="s">
        <v>2818</v>
      </c>
      <c r="AI1348" t="s">
        <v>2819</v>
      </c>
      <c r="AJ1348">
        <v>0.24</v>
      </c>
      <c r="AK1348" t="s">
        <v>49</v>
      </c>
      <c r="AL1348" t="s">
        <v>107</v>
      </c>
      <c r="AM1348" t="s">
        <v>51</v>
      </c>
      <c r="AN1348" t="s">
        <v>2645</v>
      </c>
    </row>
    <row r="1349" spans="1:40">
      <c r="A1349" t="s">
        <v>40</v>
      </c>
      <c r="B1349" s="1">
        <v>42622</v>
      </c>
      <c r="C1349">
        <v>31.9</v>
      </c>
      <c r="D1349">
        <v>21.9</v>
      </c>
      <c r="E1349">
        <f t="shared" si="110"/>
        <v>16.899999999999999</v>
      </c>
      <c r="F1349">
        <f t="shared" si="111"/>
        <v>2317.9999999999995</v>
      </c>
      <c r="G1349">
        <v>26.2</v>
      </c>
      <c r="H1349">
        <v>33.299999999999997</v>
      </c>
      <c r="I1349">
        <v>21.9</v>
      </c>
      <c r="J1349">
        <v>26.9</v>
      </c>
      <c r="K1349">
        <v>19.899999999999999</v>
      </c>
      <c r="L1349">
        <v>70.3</v>
      </c>
      <c r="M1349">
        <v>0</v>
      </c>
      <c r="N1349">
        <v>0</v>
      </c>
      <c r="O1349">
        <v>3.0480000000001155</v>
      </c>
      <c r="P1349">
        <f t="shared" ref="P1349:P1412" si="112">SUM(N1319:N1348)-SUM(O1319:O1348)</f>
        <v>-23.367999999999903</v>
      </c>
      <c r="Q1349">
        <f t="shared" ref="Q1349:Q1412" si="113">SUM(N1259:N1348)-SUM(O1259:O1348)</f>
        <v>-33.019999999999982</v>
      </c>
      <c r="R1349">
        <f t="shared" ref="R1349:R1412" si="114">SUM(N1169:N1348)-SUM(O1169:O1348)</f>
        <v>-17.525999999999954</v>
      </c>
      <c r="S1349">
        <v>0</v>
      </c>
      <c r="T1349">
        <v>0</v>
      </c>
      <c r="V1349">
        <v>0</v>
      </c>
      <c r="W1349">
        <v>0</v>
      </c>
      <c r="X1349">
        <v>33.5</v>
      </c>
      <c r="Y1349">
        <v>15.7</v>
      </c>
      <c r="Z1349">
        <v>204.8</v>
      </c>
      <c r="AA1349">
        <v>1016.8</v>
      </c>
      <c r="AB1349">
        <v>23.4</v>
      </c>
      <c r="AC1349">
        <v>16</v>
      </c>
      <c r="AD1349">
        <v>279</v>
      </c>
      <c r="AE1349">
        <v>24.1</v>
      </c>
      <c r="AF1349">
        <v>9</v>
      </c>
      <c r="AH1349" t="s">
        <v>2820</v>
      </c>
      <c r="AI1349" t="s">
        <v>2821</v>
      </c>
      <c r="AJ1349">
        <v>0.25</v>
      </c>
      <c r="AK1349" t="s">
        <v>49</v>
      </c>
      <c r="AL1349" t="s">
        <v>110</v>
      </c>
      <c r="AM1349" t="s">
        <v>51</v>
      </c>
      <c r="AN1349" t="s">
        <v>2645</v>
      </c>
    </row>
    <row r="1350" spans="1:40">
      <c r="A1350" t="s">
        <v>40</v>
      </c>
      <c r="B1350" s="1">
        <v>42623</v>
      </c>
      <c r="C1350">
        <v>33</v>
      </c>
      <c r="D1350">
        <v>22.1</v>
      </c>
      <c r="E1350">
        <f t="shared" ref="E1350:E1413" si="115">IF(((C1350+D1350)/2-10)&gt;0,((C1350+D1350)/2-10),0)</f>
        <v>17.55</v>
      </c>
      <c r="F1350">
        <f t="shared" si="111"/>
        <v>2335.5499999999997</v>
      </c>
      <c r="G1350">
        <v>25.8</v>
      </c>
      <c r="H1350">
        <v>35.299999999999997</v>
      </c>
      <c r="I1350">
        <v>22.1</v>
      </c>
      <c r="J1350">
        <v>26.6</v>
      </c>
      <c r="K1350">
        <v>20.399999999999999</v>
      </c>
      <c r="L1350">
        <v>73.8</v>
      </c>
      <c r="M1350">
        <v>0</v>
      </c>
      <c r="N1350">
        <v>0</v>
      </c>
      <c r="O1350">
        <v>3.0479999999999348</v>
      </c>
      <c r="P1350">
        <f t="shared" si="112"/>
        <v>-23.368000000000073</v>
      </c>
      <c r="Q1350">
        <f t="shared" si="113"/>
        <v>-32.004000000000076</v>
      </c>
      <c r="R1350">
        <f t="shared" si="114"/>
        <v>-39.878000000000043</v>
      </c>
      <c r="S1350">
        <v>0</v>
      </c>
      <c r="T1350">
        <v>0</v>
      </c>
      <c r="V1350">
        <v>0</v>
      </c>
      <c r="W1350">
        <v>0</v>
      </c>
      <c r="X1350">
        <v>40.799999999999997</v>
      </c>
      <c r="Y1350">
        <v>22.4</v>
      </c>
      <c r="Z1350">
        <v>250.9</v>
      </c>
      <c r="AA1350">
        <v>1017.6</v>
      </c>
      <c r="AB1350">
        <v>21.1</v>
      </c>
      <c r="AC1350">
        <v>16</v>
      </c>
      <c r="AD1350">
        <v>214.6</v>
      </c>
      <c r="AE1350">
        <v>18.5</v>
      </c>
      <c r="AF1350">
        <v>7</v>
      </c>
      <c r="AH1350" t="s">
        <v>2822</v>
      </c>
      <c r="AI1350" t="s">
        <v>2823</v>
      </c>
      <c r="AJ1350">
        <v>0.3</v>
      </c>
      <c r="AK1350" t="s">
        <v>49</v>
      </c>
      <c r="AL1350" t="s">
        <v>110</v>
      </c>
      <c r="AM1350" t="s">
        <v>51</v>
      </c>
      <c r="AN1350" t="s">
        <v>2645</v>
      </c>
    </row>
    <row r="1351" spans="1:40">
      <c r="A1351" t="s">
        <v>40</v>
      </c>
      <c r="B1351" s="1">
        <v>42624</v>
      </c>
      <c r="C1351">
        <v>29</v>
      </c>
      <c r="D1351">
        <v>17.100000000000001</v>
      </c>
      <c r="E1351">
        <f t="shared" si="115"/>
        <v>13.05</v>
      </c>
      <c r="F1351">
        <f t="shared" si="111"/>
        <v>2348.6</v>
      </c>
      <c r="G1351">
        <v>22.5</v>
      </c>
      <c r="H1351">
        <v>28.7</v>
      </c>
      <c r="I1351">
        <v>17.100000000000001</v>
      </c>
      <c r="J1351">
        <v>22.4</v>
      </c>
      <c r="K1351">
        <v>14.8</v>
      </c>
      <c r="L1351">
        <v>65.099999999999994</v>
      </c>
      <c r="M1351">
        <v>0</v>
      </c>
      <c r="N1351">
        <v>0.254</v>
      </c>
      <c r="O1351">
        <v>3.0479999999999348</v>
      </c>
      <c r="P1351">
        <f t="shared" si="112"/>
        <v>-23.11399999999994</v>
      </c>
      <c r="Q1351">
        <f t="shared" si="113"/>
        <v>-40.894000000000062</v>
      </c>
      <c r="R1351">
        <f t="shared" si="114"/>
        <v>-61.975999999999772</v>
      </c>
      <c r="S1351">
        <v>0</v>
      </c>
      <c r="T1351">
        <v>0</v>
      </c>
      <c r="V1351">
        <v>0</v>
      </c>
      <c r="W1351">
        <v>0</v>
      </c>
      <c r="Y1351">
        <v>14.7</v>
      </c>
      <c r="Z1351">
        <v>16.600000000000001</v>
      </c>
      <c r="AA1351">
        <v>1020.6</v>
      </c>
      <c r="AB1351">
        <v>3.7</v>
      </c>
      <c r="AC1351">
        <v>16</v>
      </c>
      <c r="AD1351">
        <v>257</v>
      </c>
      <c r="AE1351">
        <v>22.4</v>
      </c>
      <c r="AF1351">
        <v>9</v>
      </c>
      <c r="AH1351" t="s">
        <v>2824</v>
      </c>
      <c r="AI1351" t="s">
        <v>2825</v>
      </c>
      <c r="AJ1351">
        <v>0.34</v>
      </c>
      <c r="AK1351" t="s">
        <v>54</v>
      </c>
      <c r="AL1351" t="s">
        <v>55</v>
      </c>
      <c r="AM1351" t="s">
        <v>56</v>
      </c>
      <c r="AN1351" t="s">
        <v>2645</v>
      </c>
    </row>
    <row r="1352" spans="1:40">
      <c r="A1352" t="s">
        <v>40</v>
      </c>
      <c r="B1352" s="1">
        <v>42625</v>
      </c>
      <c r="C1352">
        <v>32.9</v>
      </c>
      <c r="D1352">
        <v>16.8</v>
      </c>
      <c r="E1352">
        <f t="shared" si="115"/>
        <v>14.850000000000001</v>
      </c>
      <c r="F1352">
        <f t="shared" si="111"/>
        <v>2363.4499999999998</v>
      </c>
      <c r="G1352">
        <v>24.1</v>
      </c>
      <c r="H1352">
        <v>32.5</v>
      </c>
      <c r="I1352">
        <v>16.8</v>
      </c>
      <c r="J1352">
        <v>24</v>
      </c>
      <c r="K1352">
        <v>15.1</v>
      </c>
      <c r="L1352">
        <v>60.7</v>
      </c>
      <c r="M1352">
        <v>0</v>
      </c>
      <c r="N1352">
        <v>0</v>
      </c>
      <c r="O1352">
        <v>3.3020000000000649</v>
      </c>
      <c r="P1352">
        <f t="shared" si="112"/>
        <v>-23.621999999999957</v>
      </c>
      <c r="Q1352">
        <f t="shared" si="113"/>
        <v>-44.957999999999998</v>
      </c>
      <c r="R1352">
        <f t="shared" si="114"/>
        <v>-61.213999999999714</v>
      </c>
      <c r="S1352">
        <v>0</v>
      </c>
      <c r="T1352">
        <v>0</v>
      </c>
      <c r="V1352">
        <v>0</v>
      </c>
      <c r="W1352">
        <v>0</v>
      </c>
      <c r="Y1352">
        <v>10.199999999999999</v>
      </c>
      <c r="Z1352">
        <v>100.3</v>
      </c>
      <c r="AA1352">
        <v>1018.2</v>
      </c>
      <c r="AB1352">
        <v>5.4</v>
      </c>
      <c r="AC1352">
        <v>16</v>
      </c>
      <c r="AD1352">
        <v>269.7</v>
      </c>
      <c r="AE1352">
        <v>23.4</v>
      </c>
      <c r="AF1352">
        <v>9</v>
      </c>
      <c r="AH1352" t="s">
        <v>2826</v>
      </c>
      <c r="AI1352" t="s">
        <v>2827</v>
      </c>
      <c r="AJ1352">
        <v>0.37</v>
      </c>
      <c r="AK1352" t="s">
        <v>54</v>
      </c>
      <c r="AL1352" t="s">
        <v>55</v>
      </c>
      <c r="AM1352" t="s">
        <v>56</v>
      </c>
      <c r="AN1352" t="s">
        <v>2645</v>
      </c>
    </row>
    <row r="1353" spans="1:40">
      <c r="A1353" t="s">
        <v>40</v>
      </c>
      <c r="B1353" s="1">
        <v>42626</v>
      </c>
      <c r="C1353">
        <v>33.700000000000003</v>
      </c>
      <c r="D1353">
        <v>20</v>
      </c>
      <c r="E1353">
        <f t="shared" si="115"/>
        <v>16.850000000000001</v>
      </c>
      <c r="F1353">
        <f t="shared" si="111"/>
        <v>2380.2999999999997</v>
      </c>
      <c r="G1353">
        <v>26.5</v>
      </c>
      <c r="H1353">
        <v>34.299999999999997</v>
      </c>
      <c r="I1353">
        <v>20</v>
      </c>
      <c r="J1353">
        <v>26.8</v>
      </c>
      <c r="K1353">
        <v>18.100000000000001</v>
      </c>
      <c r="L1353">
        <v>63.2</v>
      </c>
      <c r="M1353">
        <v>0</v>
      </c>
      <c r="N1353">
        <v>0</v>
      </c>
      <c r="O1353">
        <v>3.0479999999999348</v>
      </c>
      <c r="P1353">
        <f t="shared" si="112"/>
        <v>-26.162000000000035</v>
      </c>
      <c r="Q1353">
        <f t="shared" si="113"/>
        <v>-50.292000000000115</v>
      </c>
      <c r="R1353">
        <f t="shared" si="114"/>
        <v>-60.705999999999676</v>
      </c>
      <c r="S1353">
        <v>0</v>
      </c>
      <c r="T1353">
        <v>0</v>
      </c>
      <c r="V1353">
        <v>0</v>
      </c>
      <c r="W1353">
        <v>0</v>
      </c>
      <c r="Y1353">
        <v>12.4</v>
      </c>
      <c r="Z1353">
        <v>127.9</v>
      </c>
      <c r="AA1353">
        <v>1018.8</v>
      </c>
      <c r="AB1353">
        <v>4.5</v>
      </c>
      <c r="AC1353">
        <v>16</v>
      </c>
      <c r="AD1353">
        <v>259.8</v>
      </c>
      <c r="AE1353">
        <v>22.4</v>
      </c>
      <c r="AF1353">
        <v>8</v>
      </c>
      <c r="AH1353" t="s">
        <v>2828</v>
      </c>
      <c r="AI1353" t="s">
        <v>2829</v>
      </c>
      <c r="AJ1353">
        <v>0.4</v>
      </c>
      <c r="AK1353" t="s">
        <v>54</v>
      </c>
      <c r="AL1353" t="s">
        <v>55</v>
      </c>
      <c r="AM1353" t="s">
        <v>56</v>
      </c>
      <c r="AN1353" t="s">
        <v>2645</v>
      </c>
    </row>
    <row r="1354" spans="1:40">
      <c r="A1354" t="s">
        <v>40</v>
      </c>
      <c r="B1354" s="1">
        <v>42627</v>
      </c>
      <c r="C1354">
        <v>33.799999999999997</v>
      </c>
      <c r="D1354">
        <v>19.2</v>
      </c>
      <c r="E1354">
        <f t="shared" si="115"/>
        <v>16.5</v>
      </c>
      <c r="F1354">
        <f t="shared" si="111"/>
        <v>2396.7999999999997</v>
      </c>
      <c r="G1354">
        <v>26.2</v>
      </c>
      <c r="H1354">
        <v>34.4</v>
      </c>
      <c r="I1354">
        <v>19.2</v>
      </c>
      <c r="J1354">
        <v>26.7</v>
      </c>
      <c r="K1354">
        <v>18.8</v>
      </c>
      <c r="L1354">
        <v>67.7</v>
      </c>
      <c r="M1354">
        <v>0</v>
      </c>
      <c r="N1354">
        <v>0</v>
      </c>
      <c r="O1354">
        <v>3.0480000000001155</v>
      </c>
      <c r="P1354">
        <f t="shared" si="112"/>
        <v>-26.669999999999852</v>
      </c>
      <c r="Q1354">
        <f t="shared" si="113"/>
        <v>-75.438000000000017</v>
      </c>
      <c r="R1354">
        <f t="shared" si="114"/>
        <v>-59.943999999999619</v>
      </c>
      <c r="S1354">
        <v>0</v>
      </c>
      <c r="T1354">
        <v>0</v>
      </c>
      <c r="V1354">
        <v>0</v>
      </c>
      <c r="W1354">
        <v>0</v>
      </c>
      <c r="Y1354">
        <v>19.3</v>
      </c>
      <c r="Z1354">
        <v>44.3</v>
      </c>
      <c r="AA1354">
        <v>1019.4</v>
      </c>
      <c r="AB1354">
        <v>9.3000000000000007</v>
      </c>
      <c r="AC1354">
        <v>16</v>
      </c>
      <c r="AD1354">
        <v>254.1</v>
      </c>
      <c r="AE1354">
        <v>21.9</v>
      </c>
      <c r="AF1354">
        <v>8</v>
      </c>
      <c r="AH1354" t="s">
        <v>2830</v>
      </c>
      <c r="AI1354" t="s">
        <v>2831</v>
      </c>
      <c r="AJ1354">
        <v>0.43</v>
      </c>
      <c r="AK1354" t="s">
        <v>54</v>
      </c>
      <c r="AL1354" t="s">
        <v>55</v>
      </c>
      <c r="AM1354" t="s">
        <v>56</v>
      </c>
      <c r="AN1354" t="s">
        <v>2645</v>
      </c>
    </row>
    <row r="1355" spans="1:40">
      <c r="A1355" t="s">
        <v>40</v>
      </c>
      <c r="B1355" s="1">
        <v>42628</v>
      </c>
      <c r="C1355">
        <v>35.799999999999997</v>
      </c>
      <c r="D1355">
        <v>20.100000000000001</v>
      </c>
      <c r="E1355">
        <f t="shared" si="115"/>
        <v>17.95</v>
      </c>
      <c r="F1355">
        <f t="shared" si="111"/>
        <v>2414.7499999999995</v>
      </c>
      <c r="G1355">
        <v>26.9</v>
      </c>
      <c r="H1355">
        <v>35.299999999999997</v>
      </c>
      <c r="I1355">
        <v>20.100000000000001</v>
      </c>
      <c r="J1355">
        <v>27.2</v>
      </c>
      <c r="K1355">
        <v>18.7</v>
      </c>
      <c r="L1355">
        <v>65.5</v>
      </c>
      <c r="M1355">
        <v>0.155</v>
      </c>
      <c r="N1355">
        <v>0</v>
      </c>
      <c r="O1355">
        <v>2.7939999999999854</v>
      </c>
      <c r="P1355">
        <f t="shared" si="112"/>
        <v>-32.004000000000033</v>
      </c>
      <c r="Q1355">
        <f t="shared" si="113"/>
        <v>-79.756000000000228</v>
      </c>
      <c r="R1355">
        <f t="shared" si="114"/>
        <v>-59.689999999999827</v>
      </c>
      <c r="S1355">
        <v>100</v>
      </c>
      <c r="T1355">
        <v>8.33</v>
      </c>
      <c r="U1355" t="s">
        <v>41</v>
      </c>
      <c r="V1355">
        <v>0</v>
      </c>
      <c r="W1355">
        <v>0</v>
      </c>
      <c r="Y1355">
        <v>12.4</v>
      </c>
      <c r="Z1355">
        <v>78.900000000000006</v>
      </c>
      <c r="AA1355">
        <v>1017.9</v>
      </c>
      <c r="AB1355">
        <v>10.1</v>
      </c>
      <c r="AC1355">
        <v>16</v>
      </c>
      <c r="AD1355">
        <v>257.7</v>
      </c>
      <c r="AE1355">
        <v>22.3</v>
      </c>
      <c r="AF1355">
        <v>8</v>
      </c>
      <c r="AH1355" t="s">
        <v>2832</v>
      </c>
      <c r="AI1355" t="s">
        <v>2833</v>
      </c>
      <c r="AJ1355">
        <v>0.46</v>
      </c>
      <c r="AK1355" t="s">
        <v>151</v>
      </c>
      <c r="AL1355" t="s">
        <v>473</v>
      </c>
      <c r="AM1355" t="s">
        <v>41</v>
      </c>
      <c r="AN1355" t="s">
        <v>2645</v>
      </c>
    </row>
    <row r="1356" spans="1:40">
      <c r="A1356" t="s">
        <v>40</v>
      </c>
      <c r="B1356" s="1">
        <v>42629</v>
      </c>
      <c r="C1356">
        <v>34</v>
      </c>
      <c r="D1356">
        <v>21.1</v>
      </c>
      <c r="E1356">
        <f t="shared" si="115"/>
        <v>17.55</v>
      </c>
      <c r="F1356">
        <f t="shared" si="111"/>
        <v>2432.2999999999997</v>
      </c>
      <c r="G1356">
        <v>27.7</v>
      </c>
      <c r="H1356">
        <v>34.1</v>
      </c>
      <c r="I1356">
        <v>21.1</v>
      </c>
      <c r="J1356">
        <v>28</v>
      </c>
      <c r="K1356">
        <v>17.399999999999999</v>
      </c>
      <c r="L1356">
        <v>56.4</v>
      </c>
      <c r="M1356">
        <v>0</v>
      </c>
      <c r="N1356">
        <v>0</v>
      </c>
      <c r="O1356">
        <v>3.0479999999999348</v>
      </c>
      <c r="P1356">
        <f t="shared" si="112"/>
        <v>-32.004000000000019</v>
      </c>
      <c r="Q1356">
        <f t="shared" si="113"/>
        <v>-78.23200000000017</v>
      </c>
      <c r="R1356">
        <f t="shared" si="114"/>
        <v>-58.419999999999845</v>
      </c>
      <c r="S1356">
        <v>0</v>
      </c>
      <c r="T1356">
        <v>0</v>
      </c>
      <c r="V1356">
        <v>0</v>
      </c>
      <c r="W1356">
        <v>0</v>
      </c>
      <c r="X1356">
        <v>32</v>
      </c>
      <c r="Y1356">
        <v>20.399999999999999</v>
      </c>
      <c r="Z1356">
        <v>153.6</v>
      </c>
      <c r="AA1356">
        <v>1016.6</v>
      </c>
      <c r="AB1356">
        <v>12.9</v>
      </c>
      <c r="AC1356">
        <v>16</v>
      </c>
      <c r="AD1356">
        <v>238.6</v>
      </c>
      <c r="AE1356">
        <v>20.6</v>
      </c>
      <c r="AF1356">
        <v>8</v>
      </c>
      <c r="AH1356" t="s">
        <v>2834</v>
      </c>
      <c r="AI1356" t="s">
        <v>2835</v>
      </c>
      <c r="AJ1356">
        <v>0.5</v>
      </c>
      <c r="AK1356" t="s">
        <v>54</v>
      </c>
      <c r="AL1356" t="s">
        <v>55</v>
      </c>
      <c r="AM1356" t="s">
        <v>56</v>
      </c>
      <c r="AN1356" t="s">
        <v>2129</v>
      </c>
    </row>
    <row r="1357" spans="1:40">
      <c r="A1357" t="s">
        <v>40</v>
      </c>
      <c r="B1357" s="1">
        <v>42630</v>
      </c>
      <c r="C1357">
        <v>30.8</v>
      </c>
      <c r="D1357">
        <v>23.1</v>
      </c>
      <c r="E1357">
        <f t="shared" si="115"/>
        <v>16.950000000000003</v>
      </c>
      <c r="F1357">
        <f t="shared" si="111"/>
        <v>2449.2499999999995</v>
      </c>
      <c r="G1357">
        <v>26.1</v>
      </c>
      <c r="H1357">
        <v>33</v>
      </c>
      <c r="I1357">
        <v>23.1</v>
      </c>
      <c r="J1357">
        <v>27</v>
      </c>
      <c r="K1357">
        <v>21.4</v>
      </c>
      <c r="L1357">
        <v>76.3</v>
      </c>
      <c r="M1357">
        <v>0.31</v>
      </c>
      <c r="N1357">
        <v>0.50800000000000001</v>
      </c>
      <c r="O1357">
        <v>2.7939999999999854</v>
      </c>
      <c r="P1357">
        <f t="shared" si="112"/>
        <v>-49.022000000000027</v>
      </c>
      <c r="Q1357">
        <f t="shared" si="113"/>
        <v>-97.536000000000115</v>
      </c>
      <c r="R1357">
        <f t="shared" si="114"/>
        <v>-57.657999999999788</v>
      </c>
      <c r="S1357">
        <v>100</v>
      </c>
      <c r="T1357">
        <v>8.33</v>
      </c>
      <c r="U1357" t="s">
        <v>41</v>
      </c>
      <c r="V1357">
        <v>0</v>
      </c>
      <c r="W1357">
        <v>0</v>
      </c>
      <c r="Y1357">
        <v>14.4</v>
      </c>
      <c r="Z1357">
        <v>167.2</v>
      </c>
      <c r="AA1357">
        <v>1016.4</v>
      </c>
      <c r="AB1357">
        <v>47.4</v>
      </c>
      <c r="AC1357">
        <v>15.4</v>
      </c>
      <c r="AD1357">
        <v>106.9</v>
      </c>
      <c r="AE1357">
        <v>9.1999999999999993</v>
      </c>
      <c r="AF1357">
        <v>3</v>
      </c>
      <c r="AH1357" t="s">
        <v>2836</v>
      </c>
      <c r="AI1357" t="s">
        <v>2837</v>
      </c>
      <c r="AJ1357">
        <v>0.53</v>
      </c>
      <c r="AK1357" t="s">
        <v>61</v>
      </c>
      <c r="AL1357" t="s">
        <v>204</v>
      </c>
      <c r="AM1357" t="s">
        <v>41</v>
      </c>
      <c r="AN1357" t="s">
        <v>2645</v>
      </c>
    </row>
    <row r="1358" spans="1:40">
      <c r="A1358" t="s">
        <v>40</v>
      </c>
      <c r="B1358" s="1">
        <v>42631</v>
      </c>
      <c r="C1358">
        <v>27.6</v>
      </c>
      <c r="D1358">
        <v>20.2</v>
      </c>
      <c r="E1358">
        <f t="shared" si="115"/>
        <v>13.899999999999999</v>
      </c>
      <c r="F1358">
        <f t="shared" si="111"/>
        <v>2463.1499999999996</v>
      </c>
      <c r="G1358">
        <v>23.1</v>
      </c>
      <c r="H1358">
        <v>30.1</v>
      </c>
      <c r="I1358">
        <v>20.2</v>
      </c>
      <c r="J1358">
        <v>23.3</v>
      </c>
      <c r="K1358">
        <v>20.9</v>
      </c>
      <c r="L1358">
        <v>88.2</v>
      </c>
      <c r="M1358">
        <v>5.2789999999999999</v>
      </c>
      <c r="N1358">
        <v>6.0959999999999992</v>
      </c>
      <c r="O1358">
        <v>2.7939999999999854</v>
      </c>
      <c r="P1358">
        <f t="shared" si="112"/>
        <v>-48.767999999999851</v>
      </c>
      <c r="Q1358">
        <f t="shared" si="113"/>
        <v>-95.758000000000123</v>
      </c>
      <c r="R1358">
        <f t="shared" si="114"/>
        <v>-56.133999999999787</v>
      </c>
      <c r="S1358">
        <v>100</v>
      </c>
      <c r="T1358">
        <v>8.33</v>
      </c>
      <c r="U1358" t="s">
        <v>41</v>
      </c>
      <c r="V1358">
        <v>0</v>
      </c>
      <c r="W1358">
        <v>0</v>
      </c>
      <c r="X1358">
        <v>25.9</v>
      </c>
      <c r="Y1358">
        <v>17.399999999999999</v>
      </c>
      <c r="Z1358">
        <v>2</v>
      </c>
      <c r="AA1358">
        <v>1015.8</v>
      </c>
      <c r="AB1358">
        <v>64.900000000000006</v>
      </c>
      <c r="AC1358">
        <v>13</v>
      </c>
      <c r="AD1358">
        <v>213.5</v>
      </c>
      <c r="AE1358">
        <v>18.3</v>
      </c>
      <c r="AF1358">
        <v>7</v>
      </c>
      <c r="AH1358" t="s">
        <v>2838</v>
      </c>
      <c r="AI1358" t="s">
        <v>2839</v>
      </c>
      <c r="AJ1358">
        <v>0.56999999999999995</v>
      </c>
      <c r="AK1358" t="s">
        <v>61</v>
      </c>
      <c r="AL1358" t="s">
        <v>148</v>
      </c>
      <c r="AM1358" t="s">
        <v>41</v>
      </c>
      <c r="AN1358" t="s">
        <v>2645</v>
      </c>
    </row>
    <row r="1359" spans="1:40">
      <c r="A1359" t="s">
        <v>40</v>
      </c>
      <c r="B1359" s="1">
        <v>42632</v>
      </c>
      <c r="C1359">
        <v>31.8</v>
      </c>
      <c r="D1359">
        <v>18.3</v>
      </c>
      <c r="E1359">
        <f t="shared" si="115"/>
        <v>15.05</v>
      </c>
      <c r="F1359">
        <f t="shared" si="111"/>
        <v>2478.1999999999998</v>
      </c>
      <c r="G1359">
        <v>23.4</v>
      </c>
      <c r="H1359">
        <v>32.200000000000003</v>
      </c>
      <c r="I1359">
        <v>18.3</v>
      </c>
      <c r="J1359">
        <v>23.6</v>
      </c>
      <c r="K1359">
        <v>18.5</v>
      </c>
      <c r="L1359">
        <v>77.8</v>
      </c>
      <c r="M1359">
        <v>0</v>
      </c>
      <c r="N1359">
        <v>0.50800000000000001</v>
      </c>
      <c r="O1359">
        <v>2.7939999999999854</v>
      </c>
      <c r="P1359">
        <f t="shared" si="112"/>
        <v>-42.925999999999924</v>
      </c>
      <c r="Q1359">
        <f t="shared" si="113"/>
        <v>-88.392000000000081</v>
      </c>
      <c r="R1359">
        <f t="shared" si="114"/>
        <v>-48.767999999999802</v>
      </c>
      <c r="S1359">
        <v>0</v>
      </c>
      <c r="T1359">
        <v>0</v>
      </c>
      <c r="V1359">
        <v>0</v>
      </c>
      <c r="W1359">
        <v>0</v>
      </c>
      <c r="Y1359">
        <v>12.6</v>
      </c>
      <c r="Z1359">
        <v>12.8</v>
      </c>
      <c r="AA1359">
        <v>1017.5</v>
      </c>
      <c r="AB1359">
        <v>40.6</v>
      </c>
      <c r="AC1359">
        <v>13.7</v>
      </c>
      <c r="AD1359">
        <v>263.8</v>
      </c>
      <c r="AE1359">
        <v>22.9</v>
      </c>
      <c r="AF1359">
        <v>9</v>
      </c>
      <c r="AH1359" t="s">
        <v>2840</v>
      </c>
      <c r="AI1359" t="s">
        <v>2841</v>
      </c>
      <c r="AJ1359">
        <v>0.6</v>
      </c>
      <c r="AK1359" t="s">
        <v>49</v>
      </c>
      <c r="AL1359" t="s">
        <v>110</v>
      </c>
      <c r="AM1359" t="s">
        <v>51</v>
      </c>
      <c r="AN1359" t="s">
        <v>2645</v>
      </c>
    </row>
    <row r="1360" spans="1:40">
      <c r="A1360" t="s">
        <v>40</v>
      </c>
      <c r="B1360" s="1">
        <v>42633</v>
      </c>
      <c r="C1360">
        <v>32.9</v>
      </c>
      <c r="D1360">
        <v>16.2</v>
      </c>
      <c r="E1360">
        <f t="shared" si="115"/>
        <v>14.549999999999997</v>
      </c>
      <c r="F1360">
        <f t="shared" si="111"/>
        <v>2492.75</v>
      </c>
      <c r="G1360">
        <v>24.2</v>
      </c>
      <c r="H1360">
        <v>31.8</v>
      </c>
      <c r="I1360">
        <v>16.2</v>
      </c>
      <c r="J1360">
        <v>23.9</v>
      </c>
      <c r="K1360">
        <v>15.3</v>
      </c>
      <c r="L1360">
        <v>63.9</v>
      </c>
      <c r="M1360">
        <v>0</v>
      </c>
      <c r="N1360">
        <v>0</v>
      </c>
      <c r="O1360">
        <v>3.0480000000001155</v>
      </c>
      <c r="P1360">
        <f t="shared" si="112"/>
        <v>-47.497999999999969</v>
      </c>
      <c r="Q1360">
        <f t="shared" si="113"/>
        <v>-86.614000000000033</v>
      </c>
      <c r="R1360">
        <f t="shared" si="114"/>
        <v>-46.989999999999668</v>
      </c>
      <c r="S1360">
        <v>0</v>
      </c>
      <c r="T1360">
        <v>0</v>
      </c>
      <c r="V1360">
        <v>0</v>
      </c>
      <c r="W1360">
        <v>0</v>
      </c>
      <c r="X1360">
        <v>44.6</v>
      </c>
      <c r="Y1360">
        <v>19.8</v>
      </c>
      <c r="Z1360">
        <v>29.6</v>
      </c>
      <c r="AA1360">
        <v>1019.2</v>
      </c>
      <c r="AB1360">
        <v>0</v>
      </c>
      <c r="AC1360">
        <v>15.9</v>
      </c>
      <c r="AD1360">
        <v>268.2</v>
      </c>
      <c r="AE1360">
        <v>23.2</v>
      </c>
      <c r="AF1360">
        <v>9</v>
      </c>
      <c r="AH1360" t="s">
        <v>2842</v>
      </c>
      <c r="AI1360" t="s">
        <v>2843</v>
      </c>
      <c r="AJ1360">
        <v>0.64</v>
      </c>
      <c r="AK1360" t="s">
        <v>54</v>
      </c>
      <c r="AL1360" t="s">
        <v>55</v>
      </c>
      <c r="AM1360" t="s">
        <v>56</v>
      </c>
      <c r="AN1360" t="s">
        <v>2645</v>
      </c>
    </row>
    <row r="1361" spans="1:40">
      <c r="A1361" t="s">
        <v>40</v>
      </c>
      <c r="B1361" s="1">
        <v>42634</v>
      </c>
      <c r="C1361">
        <v>32.9</v>
      </c>
      <c r="D1361">
        <v>17</v>
      </c>
      <c r="E1361">
        <f t="shared" si="115"/>
        <v>14.95</v>
      </c>
      <c r="F1361">
        <f t="shared" si="111"/>
        <v>2507.6999999999998</v>
      </c>
      <c r="G1361">
        <v>24.4</v>
      </c>
      <c r="H1361">
        <v>32.200000000000003</v>
      </c>
      <c r="I1361">
        <v>17</v>
      </c>
      <c r="J1361">
        <v>24.2</v>
      </c>
      <c r="K1361">
        <v>15.4</v>
      </c>
      <c r="L1361">
        <v>61.8</v>
      </c>
      <c r="M1361">
        <v>0</v>
      </c>
      <c r="N1361">
        <v>0</v>
      </c>
      <c r="O1361">
        <v>2.7939999999999854</v>
      </c>
      <c r="P1361">
        <f t="shared" si="112"/>
        <v>-52.577999999999967</v>
      </c>
      <c r="Q1361">
        <f t="shared" si="113"/>
        <v>-85.344000000000108</v>
      </c>
      <c r="R1361">
        <f t="shared" si="114"/>
        <v>-46.735999999999876</v>
      </c>
      <c r="S1361">
        <v>0</v>
      </c>
      <c r="T1361">
        <v>0</v>
      </c>
      <c r="V1361">
        <v>0</v>
      </c>
      <c r="W1361">
        <v>0</v>
      </c>
      <c r="Y1361">
        <v>11.1</v>
      </c>
      <c r="Z1361">
        <v>85.1</v>
      </c>
      <c r="AA1361">
        <v>1018.3</v>
      </c>
      <c r="AB1361">
        <v>3.2</v>
      </c>
      <c r="AC1361">
        <v>16</v>
      </c>
      <c r="AD1361">
        <v>176</v>
      </c>
      <c r="AE1361">
        <v>15.1</v>
      </c>
      <c r="AF1361">
        <v>6</v>
      </c>
      <c r="AH1361" t="s">
        <v>2844</v>
      </c>
      <c r="AI1361" t="s">
        <v>2845</v>
      </c>
      <c r="AJ1361">
        <v>0.67</v>
      </c>
      <c r="AK1361" t="s">
        <v>54</v>
      </c>
      <c r="AL1361" t="s">
        <v>55</v>
      </c>
      <c r="AM1361" t="s">
        <v>56</v>
      </c>
      <c r="AN1361" t="s">
        <v>2645</v>
      </c>
    </row>
    <row r="1362" spans="1:40">
      <c r="A1362" t="s">
        <v>40</v>
      </c>
      <c r="B1362" s="1">
        <v>42635</v>
      </c>
      <c r="C1362">
        <v>33.1</v>
      </c>
      <c r="D1362">
        <v>18.100000000000001</v>
      </c>
      <c r="E1362">
        <f t="shared" si="115"/>
        <v>15.600000000000001</v>
      </c>
      <c r="F1362">
        <f t="shared" si="111"/>
        <v>2523.2999999999997</v>
      </c>
      <c r="G1362">
        <v>25.6</v>
      </c>
      <c r="H1362">
        <v>32.5</v>
      </c>
      <c r="I1362">
        <v>18.100000000000001</v>
      </c>
      <c r="J1362">
        <v>25.5</v>
      </c>
      <c r="K1362">
        <v>16.7</v>
      </c>
      <c r="L1362">
        <v>62.7</v>
      </c>
      <c r="M1362">
        <v>0</v>
      </c>
      <c r="N1362">
        <v>0</v>
      </c>
      <c r="O1362">
        <v>2.7939999999999854</v>
      </c>
      <c r="P1362">
        <f t="shared" si="112"/>
        <v>-52.577999999999982</v>
      </c>
      <c r="Q1362">
        <f t="shared" si="113"/>
        <v>-84.074000000000126</v>
      </c>
      <c r="R1362">
        <f t="shared" si="114"/>
        <v>-54.101999999999862</v>
      </c>
      <c r="S1362">
        <v>0</v>
      </c>
      <c r="T1362">
        <v>0</v>
      </c>
      <c r="V1362">
        <v>0</v>
      </c>
      <c r="W1362">
        <v>0</v>
      </c>
      <c r="Y1362">
        <v>13.6</v>
      </c>
      <c r="Z1362">
        <v>211.4</v>
      </c>
      <c r="AA1362">
        <v>1017.3</v>
      </c>
      <c r="AB1362">
        <v>3.7</v>
      </c>
      <c r="AC1362">
        <v>16</v>
      </c>
      <c r="AD1362">
        <v>235.6</v>
      </c>
      <c r="AE1362">
        <v>20.399999999999999</v>
      </c>
      <c r="AF1362">
        <v>8</v>
      </c>
      <c r="AH1362" t="s">
        <v>2846</v>
      </c>
      <c r="AI1362" t="s">
        <v>2847</v>
      </c>
      <c r="AJ1362">
        <v>0.71</v>
      </c>
      <c r="AK1362" t="s">
        <v>54</v>
      </c>
      <c r="AL1362" t="s">
        <v>55</v>
      </c>
      <c r="AM1362" t="s">
        <v>56</v>
      </c>
      <c r="AN1362" t="s">
        <v>2645</v>
      </c>
    </row>
    <row r="1363" spans="1:40">
      <c r="A1363" t="s">
        <v>40</v>
      </c>
      <c r="B1363" s="1">
        <v>42636</v>
      </c>
      <c r="C1363">
        <v>33.1</v>
      </c>
      <c r="D1363">
        <v>18.100000000000001</v>
      </c>
      <c r="E1363">
        <f t="shared" si="115"/>
        <v>15.600000000000001</v>
      </c>
      <c r="F1363">
        <f t="shared" si="111"/>
        <v>2538.8999999999996</v>
      </c>
      <c r="G1363">
        <v>25.3</v>
      </c>
      <c r="H1363">
        <v>33</v>
      </c>
      <c r="I1363">
        <v>18.100000000000001</v>
      </c>
      <c r="J1363">
        <v>25.2</v>
      </c>
      <c r="K1363">
        <v>17</v>
      </c>
      <c r="L1363">
        <v>65.5</v>
      </c>
      <c r="M1363">
        <v>0</v>
      </c>
      <c r="N1363">
        <v>0</v>
      </c>
      <c r="O1363">
        <v>3.5560000000000143</v>
      </c>
      <c r="P1363">
        <f t="shared" si="112"/>
        <v>-52.831999999999979</v>
      </c>
      <c r="Q1363">
        <f t="shared" si="113"/>
        <v>-83.058000000000106</v>
      </c>
      <c r="R1363">
        <f t="shared" si="114"/>
        <v>-52.83199999999988</v>
      </c>
      <c r="S1363">
        <v>0</v>
      </c>
      <c r="T1363">
        <v>0</v>
      </c>
      <c r="V1363">
        <v>0</v>
      </c>
      <c r="W1363">
        <v>0</v>
      </c>
      <c r="Y1363">
        <v>12.6</v>
      </c>
      <c r="Z1363">
        <v>312.3</v>
      </c>
      <c r="AA1363">
        <v>1017.6</v>
      </c>
      <c r="AB1363">
        <v>4</v>
      </c>
      <c r="AC1363">
        <v>16</v>
      </c>
      <c r="AD1363">
        <v>241.5</v>
      </c>
      <c r="AE1363">
        <v>20.8</v>
      </c>
      <c r="AF1363">
        <v>8</v>
      </c>
      <c r="AH1363" t="s">
        <v>2848</v>
      </c>
      <c r="AI1363" t="s">
        <v>2849</v>
      </c>
      <c r="AJ1363">
        <v>0.75</v>
      </c>
      <c r="AK1363" t="s">
        <v>54</v>
      </c>
      <c r="AL1363" t="s">
        <v>55</v>
      </c>
      <c r="AM1363" t="s">
        <v>56</v>
      </c>
      <c r="AN1363" t="s">
        <v>2645</v>
      </c>
    </row>
    <row r="1364" spans="1:40">
      <c r="A1364" t="s">
        <v>40</v>
      </c>
      <c r="B1364" s="1">
        <v>42637</v>
      </c>
      <c r="C1364">
        <v>34.9</v>
      </c>
      <c r="D1364">
        <v>18.2</v>
      </c>
      <c r="E1364">
        <f t="shared" si="115"/>
        <v>16.549999999999997</v>
      </c>
      <c r="F1364">
        <f t="shared" si="111"/>
        <v>2555.4499999999998</v>
      </c>
      <c r="G1364">
        <v>26</v>
      </c>
      <c r="H1364">
        <v>34.6</v>
      </c>
      <c r="I1364">
        <v>18.2</v>
      </c>
      <c r="J1364">
        <v>25.9</v>
      </c>
      <c r="K1364">
        <v>16.899999999999999</v>
      </c>
      <c r="L1364">
        <v>63.2</v>
      </c>
      <c r="M1364">
        <v>0</v>
      </c>
      <c r="N1364">
        <v>0</v>
      </c>
      <c r="O1364">
        <v>3.3019999999998841</v>
      </c>
      <c r="P1364">
        <f t="shared" si="112"/>
        <v>-53.593999999999994</v>
      </c>
      <c r="Q1364">
        <f t="shared" si="113"/>
        <v>-82.550000000000125</v>
      </c>
      <c r="R1364">
        <f t="shared" si="114"/>
        <v>-52.83199999999988</v>
      </c>
      <c r="S1364">
        <v>0</v>
      </c>
      <c r="T1364">
        <v>0</v>
      </c>
      <c r="V1364">
        <v>0</v>
      </c>
      <c r="W1364">
        <v>0</v>
      </c>
      <c r="Y1364">
        <v>10.8</v>
      </c>
      <c r="Z1364">
        <v>2.2999999999999998</v>
      </c>
      <c r="AA1364">
        <v>1017.9</v>
      </c>
      <c r="AB1364">
        <v>7.9</v>
      </c>
      <c r="AC1364">
        <v>16</v>
      </c>
      <c r="AD1364">
        <v>220.7</v>
      </c>
      <c r="AE1364">
        <v>19.100000000000001</v>
      </c>
      <c r="AF1364">
        <v>8</v>
      </c>
      <c r="AH1364" t="s">
        <v>2850</v>
      </c>
      <c r="AI1364" t="s">
        <v>2851</v>
      </c>
      <c r="AJ1364">
        <v>0.78</v>
      </c>
      <c r="AK1364" t="s">
        <v>54</v>
      </c>
      <c r="AL1364" t="s">
        <v>55</v>
      </c>
      <c r="AM1364" t="s">
        <v>56</v>
      </c>
      <c r="AN1364" t="s">
        <v>2645</v>
      </c>
    </row>
    <row r="1365" spans="1:40">
      <c r="A1365" t="s">
        <v>40</v>
      </c>
      <c r="B1365" s="1">
        <v>42638</v>
      </c>
      <c r="C1365">
        <v>35.799999999999997</v>
      </c>
      <c r="D1365">
        <v>19.100000000000001</v>
      </c>
      <c r="E1365">
        <f t="shared" si="115"/>
        <v>17.45</v>
      </c>
      <c r="F1365">
        <f t="shared" si="111"/>
        <v>2572.8999999999996</v>
      </c>
      <c r="G1365">
        <v>26.7</v>
      </c>
      <c r="H1365">
        <v>34.799999999999997</v>
      </c>
      <c r="I1365">
        <v>19.100000000000001</v>
      </c>
      <c r="J1365">
        <v>26.6</v>
      </c>
      <c r="K1365">
        <v>16.5</v>
      </c>
      <c r="L1365">
        <v>58.7</v>
      </c>
      <c r="M1365">
        <v>0</v>
      </c>
      <c r="N1365">
        <v>0</v>
      </c>
      <c r="O1365">
        <v>3.5560000000000143</v>
      </c>
      <c r="P1365">
        <f t="shared" si="112"/>
        <v>-54.355999999999852</v>
      </c>
      <c r="Q1365">
        <f t="shared" si="113"/>
        <v>-82.042000000000144</v>
      </c>
      <c r="R1365">
        <f t="shared" si="114"/>
        <v>-67.81799999999987</v>
      </c>
      <c r="S1365">
        <v>0</v>
      </c>
      <c r="T1365">
        <v>0</v>
      </c>
      <c r="V1365">
        <v>0</v>
      </c>
      <c r="W1365">
        <v>0</v>
      </c>
      <c r="Y1365">
        <v>9.1</v>
      </c>
      <c r="Z1365">
        <v>79.099999999999994</v>
      </c>
      <c r="AA1365">
        <v>1017</v>
      </c>
      <c r="AB1365">
        <v>10.199999999999999</v>
      </c>
      <c r="AC1365">
        <v>16</v>
      </c>
      <c r="AD1365">
        <v>232.1</v>
      </c>
      <c r="AE1365">
        <v>20</v>
      </c>
      <c r="AF1365">
        <v>8</v>
      </c>
      <c r="AH1365" t="s">
        <v>2852</v>
      </c>
      <c r="AI1365" t="s">
        <v>2853</v>
      </c>
      <c r="AJ1365">
        <v>0.81</v>
      </c>
      <c r="AK1365" t="s">
        <v>54</v>
      </c>
      <c r="AL1365" t="s">
        <v>55</v>
      </c>
      <c r="AM1365" t="s">
        <v>56</v>
      </c>
      <c r="AN1365" t="s">
        <v>2645</v>
      </c>
    </row>
    <row r="1366" spans="1:40">
      <c r="A1366" t="s">
        <v>40</v>
      </c>
      <c r="B1366" s="1">
        <v>42639</v>
      </c>
      <c r="C1366">
        <v>26.9</v>
      </c>
      <c r="D1366">
        <v>18</v>
      </c>
      <c r="E1366">
        <f t="shared" si="115"/>
        <v>12.45</v>
      </c>
      <c r="F1366">
        <f t="shared" si="111"/>
        <v>2585.3499999999995</v>
      </c>
      <c r="G1366">
        <v>22.3</v>
      </c>
      <c r="H1366">
        <v>27.5</v>
      </c>
      <c r="I1366">
        <v>18</v>
      </c>
      <c r="J1366">
        <v>22.4</v>
      </c>
      <c r="K1366">
        <v>16.7</v>
      </c>
      <c r="L1366">
        <v>71.7</v>
      </c>
      <c r="M1366">
        <v>0</v>
      </c>
      <c r="N1366">
        <v>0</v>
      </c>
      <c r="O1366">
        <v>3.5560000000000143</v>
      </c>
      <c r="P1366">
        <f t="shared" si="112"/>
        <v>-56.642000000000017</v>
      </c>
      <c r="Q1366">
        <f t="shared" si="113"/>
        <v>-81.788000000000068</v>
      </c>
      <c r="R1366">
        <f t="shared" si="114"/>
        <v>-67.309999999999945</v>
      </c>
      <c r="S1366">
        <v>0</v>
      </c>
      <c r="T1366">
        <v>0</v>
      </c>
      <c r="V1366">
        <v>0</v>
      </c>
      <c r="W1366">
        <v>0</v>
      </c>
      <c r="X1366">
        <v>37.1</v>
      </c>
      <c r="Y1366">
        <v>27.1</v>
      </c>
      <c r="Z1366">
        <v>359.4</v>
      </c>
      <c r="AA1366">
        <v>1017.8</v>
      </c>
      <c r="AB1366">
        <v>19.100000000000001</v>
      </c>
      <c r="AC1366">
        <v>16</v>
      </c>
      <c r="AD1366">
        <v>231.4</v>
      </c>
      <c r="AE1366">
        <v>20</v>
      </c>
      <c r="AF1366">
        <v>8</v>
      </c>
      <c r="AH1366" t="s">
        <v>2854</v>
      </c>
      <c r="AI1366" t="s">
        <v>2855</v>
      </c>
      <c r="AJ1366">
        <v>0.85</v>
      </c>
      <c r="AK1366" t="s">
        <v>54</v>
      </c>
      <c r="AL1366" t="s">
        <v>55</v>
      </c>
      <c r="AM1366" t="s">
        <v>56</v>
      </c>
      <c r="AN1366" t="s">
        <v>2645</v>
      </c>
    </row>
    <row r="1367" spans="1:40">
      <c r="A1367" t="s">
        <v>40</v>
      </c>
      <c r="B1367" s="1">
        <v>42640</v>
      </c>
      <c r="C1367">
        <v>27</v>
      </c>
      <c r="D1367">
        <v>12.1</v>
      </c>
      <c r="E1367">
        <f t="shared" si="115"/>
        <v>9.5500000000000007</v>
      </c>
      <c r="F1367">
        <f t="shared" si="111"/>
        <v>2594.8999999999996</v>
      </c>
      <c r="G1367">
        <v>18.899999999999999</v>
      </c>
      <c r="H1367">
        <v>26.2</v>
      </c>
      <c r="I1367">
        <v>12.1</v>
      </c>
      <c r="J1367">
        <v>18.8</v>
      </c>
      <c r="K1367">
        <v>8.8000000000000007</v>
      </c>
      <c r="L1367">
        <v>57.7</v>
      </c>
      <c r="M1367">
        <v>0</v>
      </c>
      <c r="N1367">
        <v>0</v>
      </c>
      <c r="O1367">
        <v>3.5560000000000143</v>
      </c>
      <c r="P1367">
        <f t="shared" si="112"/>
        <v>-81.533999999999978</v>
      </c>
      <c r="Q1367">
        <f t="shared" si="113"/>
        <v>-88.138000000000176</v>
      </c>
      <c r="R1367">
        <f t="shared" si="114"/>
        <v>-66.801999999999907</v>
      </c>
      <c r="S1367">
        <v>0</v>
      </c>
      <c r="T1367">
        <v>0</v>
      </c>
      <c r="V1367">
        <v>0</v>
      </c>
      <c r="W1367">
        <v>0</v>
      </c>
      <c r="X1367">
        <v>27.7</v>
      </c>
      <c r="Y1367">
        <v>19.3</v>
      </c>
      <c r="Z1367">
        <v>9.5</v>
      </c>
      <c r="AA1367">
        <v>1016.8</v>
      </c>
      <c r="AB1367">
        <v>1</v>
      </c>
      <c r="AC1367">
        <v>16</v>
      </c>
      <c r="AD1367">
        <v>241.8</v>
      </c>
      <c r="AE1367">
        <v>20.9</v>
      </c>
      <c r="AF1367">
        <v>8</v>
      </c>
      <c r="AH1367" t="s">
        <v>2856</v>
      </c>
      <c r="AI1367" t="s">
        <v>2857</v>
      </c>
      <c r="AJ1367">
        <v>0.88</v>
      </c>
      <c r="AK1367" t="s">
        <v>54</v>
      </c>
      <c r="AL1367" t="s">
        <v>55</v>
      </c>
      <c r="AM1367" t="s">
        <v>56</v>
      </c>
      <c r="AN1367" t="s">
        <v>2645</v>
      </c>
    </row>
    <row r="1368" spans="1:40">
      <c r="A1368" t="s">
        <v>40</v>
      </c>
      <c r="B1368" s="1">
        <v>42641</v>
      </c>
      <c r="C1368">
        <v>30</v>
      </c>
      <c r="D1368">
        <v>8.1999999999999993</v>
      </c>
      <c r="E1368">
        <f t="shared" si="115"/>
        <v>9.1000000000000014</v>
      </c>
      <c r="F1368">
        <f t="shared" si="111"/>
        <v>2603.9999999999995</v>
      </c>
      <c r="G1368">
        <v>19.3</v>
      </c>
      <c r="H1368">
        <v>28.4</v>
      </c>
      <c r="I1368">
        <v>8.1999999999999993</v>
      </c>
      <c r="J1368">
        <v>18.899999999999999</v>
      </c>
      <c r="K1368">
        <v>8.1999999999999993</v>
      </c>
      <c r="L1368">
        <v>57</v>
      </c>
      <c r="M1368">
        <v>0</v>
      </c>
      <c r="N1368">
        <v>0</v>
      </c>
      <c r="O1368">
        <v>3.5560000000000143</v>
      </c>
      <c r="P1368">
        <f t="shared" si="112"/>
        <v>-82.549999999999955</v>
      </c>
      <c r="Q1368">
        <f t="shared" si="113"/>
        <v>-87.630000000000194</v>
      </c>
      <c r="R1368">
        <f t="shared" si="114"/>
        <v>-127.50799999999992</v>
      </c>
      <c r="S1368">
        <v>0</v>
      </c>
      <c r="T1368">
        <v>0</v>
      </c>
      <c r="V1368">
        <v>0</v>
      </c>
      <c r="W1368">
        <v>0</v>
      </c>
      <c r="X1368">
        <v>38.9</v>
      </c>
      <c r="Y1368">
        <v>21.5</v>
      </c>
      <c r="Z1368">
        <v>265.60000000000002</v>
      </c>
      <c r="AA1368">
        <v>1014.9</v>
      </c>
      <c r="AB1368">
        <v>7.5</v>
      </c>
      <c r="AC1368">
        <v>16</v>
      </c>
      <c r="AD1368">
        <v>255.3</v>
      </c>
      <c r="AE1368">
        <v>22</v>
      </c>
      <c r="AF1368">
        <v>8</v>
      </c>
      <c r="AH1368" t="s">
        <v>2858</v>
      </c>
      <c r="AI1368" t="s">
        <v>2859</v>
      </c>
      <c r="AJ1368">
        <v>0.92</v>
      </c>
      <c r="AK1368" t="s">
        <v>54</v>
      </c>
      <c r="AL1368" t="s">
        <v>55</v>
      </c>
      <c r="AM1368" t="s">
        <v>56</v>
      </c>
      <c r="AN1368" t="s">
        <v>2645</v>
      </c>
    </row>
    <row r="1369" spans="1:40">
      <c r="A1369" t="s">
        <v>40</v>
      </c>
      <c r="B1369" s="1">
        <v>42642</v>
      </c>
      <c r="C1369">
        <v>23.1</v>
      </c>
      <c r="D1369">
        <v>10</v>
      </c>
      <c r="E1369">
        <f t="shared" si="115"/>
        <v>6.5500000000000007</v>
      </c>
      <c r="F1369">
        <f t="shared" si="111"/>
        <v>2610.5499999999997</v>
      </c>
      <c r="G1369">
        <v>17</v>
      </c>
      <c r="H1369">
        <v>23.1</v>
      </c>
      <c r="I1369">
        <v>10</v>
      </c>
      <c r="J1369">
        <v>17</v>
      </c>
      <c r="K1369">
        <v>8.1999999999999993</v>
      </c>
      <c r="L1369">
        <v>58.4</v>
      </c>
      <c r="M1369">
        <v>0</v>
      </c>
      <c r="N1369">
        <v>0</v>
      </c>
      <c r="O1369">
        <v>3.8099999999999636</v>
      </c>
      <c r="P1369">
        <f t="shared" si="112"/>
        <v>-83.565999999999931</v>
      </c>
      <c r="Q1369">
        <f t="shared" si="113"/>
        <v>-87.376000000000175</v>
      </c>
      <c r="R1369">
        <f t="shared" si="114"/>
        <v>-159.76599999999996</v>
      </c>
      <c r="S1369">
        <v>0</v>
      </c>
      <c r="T1369">
        <v>0</v>
      </c>
      <c r="V1369">
        <v>0</v>
      </c>
      <c r="W1369">
        <v>0</v>
      </c>
      <c r="X1369">
        <v>33.5</v>
      </c>
      <c r="Y1369">
        <v>21.9</v>
      </c>
      <c r="Z1369">
        <v>353.5</v>
      </c>
      <c r="AA1369">
        <v>1020.4</v>
      </c>
      <c r="AB1369">
        <v>17.8</v>
      </c>
      <c r="AC1369">
        <v>16</v>
      </c>
      <c r="AD1369">
        <v>253.3</v>
      </c>
      <c r="AE1369">
        <v>21.8</v>
      </c>
      <c r="AF1369">
        <v>8</v>
      </c>
      <c r="AH1369" t="s">
        <v>2860</v>
      </c>
      <c r="AI1369" t="s">
        <v>2861</v>
      </c>
      <c r="AJ1369">
        <v>0.95</v>
      </c>
      <c r="AK1369" t="s">
        <v>54</v>
      </c>
      <c r="AL1369" t="s">
        <v>55</v>
      </c>
      <c r="AM1369" t="s">
        <v>56</v>
      </c>
      <c r="AN1369" t="s">
        <v>2645</v>
      </c>
    </row>
    <row r="1370" spans="1:40">
      <c r="A1370" t="s">
        <v>40</v>
      </c>
      <c r="B1370" s="1">
        <v>42643</v>
      </c>
      <c r="C1370">
        <v>23.2</v>
      </c>
      <c r="D1370">
        <v>11.1</v>
      </c>
      <c r="E1370">
        <f t="shared" si="115"/>
        <v>7.1499999999999986</v>
      </c>
      <c r="F1370">
        <f t="shared" si="111"/>
        <v>2617.6999999999998</v>
      </c>
      <c r="G1370">
        <v>16.8</v>
      </c>
      <c r="H1370">
        <v>23.2</v>
      </c>
      <c r="I1370">
        <v>11.1</v>
      </c>
      <c r="J1370">
        <v>16.8</v>
      </c>
      <c r="K1370">
        <v>10.8</v>
      </c>
      <c r="L1370">
        <v>70.8</v>
      </c>
      <c r="M1370">
        <v>0</v>
      </c>
      <c r="N1370">
        <v>0</v>
      </c>
      <c r="O1370">
        <v>3.5560000000000143</v>
      </c>
      <c r="P1370">
        <f t="shared" si="112"/>
        <v>-84.581999999999894</v>
      </c>
      <c r="Q1370">
        <f t="shared" si="113"/>
        <v>-87.376000000000175</v>
      </c>
      <c r="R1370">
        <f t="shared" si="114"/>
        <v>-159.25799999999992</v>
      </c>
      <c r="S1370">
        <v>0</v>
      </c>
      <c r="T1370">
        <v>0</v>
      </c>
      <c r="V1370">
        <v>0</v>
      </c>
      <c r="W1370">
        <v>0</v>
      </c>
      <c r="X1370">
        <v>27.7</v>
      </c>
      <c r="Y1370">
        <v>14.4</v>
      </c>
      <c r="Z1370">
        <v>310.89999999999998</v>
      </c>
      <c r="AA1370">
        <v>1019.4</v>
      </c>
      <c r="AB1370">
        <v>42.6</v>
      </c>
      <c r="AC1370">
        <v>16</v>
      </c>
      <c r="AD1370">
        <v>236.2</v>
      </c>
      <c r="AE1370">
        <v>20.3</v>
      </c>
      <c r="AF1370">
        <v>8</v>
      </c>
      <c r="AH1370" t="s">
        <v>2862</v>
      </c>
      <c r="AI1370" t="s">
        <v>2863</v>
      </c>
      <c r="AJ1370">
        <v>0</v>
      </c>
      <c r="AK1370" t="s">
        <v>49</v>
      </c>
      <c r="AL1370" t="s">
        <v>110</v>
      </c>
      <c r="AM1370" t="s">
        <v>51</v>
      </c>
      <c r="AN1370" t="s">
        <v>2645</v>
      </c>
    </row>
    <row r="1371" spans="1:40">
      <c r="A1371" t="s">
        <v>40</v>
      </c>
      <c r="B1371" s="1">
        <v>42644</v>
      </c>
      <c r="C1371">
        <v>24.1</v>
      </c>
      <c r="D1371">
        <v>9.1999999999999993</v>
      </c>
      <c r="E1371">
        <f t="shared" si="115"/>
        <v>6.6499999999999986</v>
      </c>
      <c r="F1371">
        <f t="shared" si="111"/>
        <v>2624.35</v>
      </c>
      <c r="G1371">
        <v>17</v>
      </c>
      <c r="H1371">
        <v>24.1</v>
      </c>
      <c r="I1371">
        <v>9.1999999999999993</v>
      </c>
      <c r="J1371">
        <v>17</v>
      </c>
      <c r="K1371">
        <v>11.2</v>
      </c>
      <c r="L1371">
        <v>72.400000000000006</v>
      </c>
      <c r="M1371">
        <v>0</v>
      </c>
      <c r="N1371">
        <v>0</v>
      </c>
      <c r="O1371">
        <v>3.5560000000000143</v>
      </c>
      <c r="P1371">
        <f t="shared" si="112"/>
        <v>-85.597999999999871</v>
      </c>
      <c r="Q1371">
        <f t="shared" si="113"/>
        <v>-87.376000000000175</v>
      </c>
      <c r="R1371">
        <f t="shared" si="114"/>
        <v>-158.75</v>
      </c>
      <c r="S1371">
        <v>0</v>
      </c>
      <c r="T1371">
        <v>0</v>
      </c>
      <c r="V1371">
        <v>0</v>
      </c>
      <c r="W1371">
        <v>0</v>
      </c>
      <c r="Y1371">
        <v>14.1</v>
      </c>
      <c r="Z1371">
        <v>306.7</v>
      </c>
      <c r="AA1371">
        <v>1018.8</v>
      </c>
      <c r="AB1371">
        <v>19.100000000000001</v>
      </c>
      <c r="AC1371">
        <v>15.5</v>
      </c>
      <c r="AD1371">
        <v>201.5</v>
      </c>
      <c r="AE1371">
        <v>17.600000000000001</v>
      </c>
      <c r="AF1371">
        <v>8</v>
      </c>
      <c r="AH1371" t="s">
        <v>2864</v>
      </c>
      <c r="AI1371" t="s">
        <v>2865</v>
      </c>
      <c r="AJ1371">
        <v>0.02</v>
      </c>
      <c r="AK1371" t="s">
        <v>54</v>
      </c>
      <c r="AL1371" t="s">
        <v>55</v>
      </c>
      <c r="AM1371" t="s">
        <v>56</v>
      </c>
      <c r="AN1371" t="s">
        <v>2645</v>
      </c>
    </row>
    <row r="1372" spans="1:40">
      <c r="A1372" t="s">
        <v>40</v>
      </c>
      <c r="B1372" s="1">
        <v>42645</v>
      </c>
      <c r="C1372">
        <v>27.1</v>
      </c>
      <c r="D1372">
        <v>12.9</v>
      </c>
      <c r="E1372">
        <f t="shared" si="115"/>
        <v>10</v>
      </c>
      <c r="F1372">
        <f t="shared" si="111"/>
        <v>2634.35</v>
      </c>
      <c r="G1372">
        <v>19.5</v>
      </c>
      <c r="H1372">
        <v>26.6</v>
      </c>
      <c r="I1372">
        <v>12.9</v>
      </c>
      <c r="J1372">
        <v>19.399999999999999</v>
      </c>
      <c r="K1372">
        <v>11.4</v>
      </c>
      <c r="L1372">
        <v>64.099999999999994</v>
      </c>
      <c r="M1372">
        <v>0</v>
      </c>
      <c r="N1372">
        <v>0</v>
      </c>
      <c r="O1372">
        <v>3.5560000000000143</v>
      </c>
      <c r="P1372">
        <f t="shared" si="112"/>
        <v>-86.3599999999999</v>
      </c>
      <c r="Q1372">
        <f t="shared" si="113"/>
        <v>-87.376000000000118</v>
      </c>
      <c r="R1372">
        <f t="shared" si="114"/>
        <v>-158.24200000000019</v>
      </c>
      <c r="S1372">
        <v>0</v>
      </c>
      <c r="T1372">
        <v>0</v>
      </c>
      <c r="V1372">
        <v>0</v>
      </c>
      <c r="W1372">
        <v>0</v>
      </c>
      <c r="Y1372">
        <v>12.4</v>
      </c>
      <c r="Z1372">
        <v>307.2</v>
      </c>
      <c r="AA1372">
        <v>1018.6</v>
      </c>
      <c r="AB1372">
        <v>14</v>
      </c>
      <c r="AC1372">
        <v>15.9</v>
      </c>
      <c r="AD1372">
        <v>236.7</v>
      </c>
      <c r="AE1372">
        <v>20.5</v>
      </c>
      <c r="AF1372">
        <v>8</v>
      </c>
      <c r="AH1372" t="s">
        <v>2866</v>
      </c>
      <c r="AI1372" t="s">
        <v>2867</v>
      </c>
      <c r="AJ1372">
        <v>0.06</v>
      </c>
      <c r="AK1372" t="s">
        <v>54</v>
      </c>
      <c r="AL1372" t="s">
        <v>55</v>
      </c>
      <c r="AM1372" t="s">
        <v>56</v>
      </c>
      <c r="AN1372" t="s">
        <v>2645</v>
      </c>
    </row>
    <row r="1373" spans="1:40">
      <c r="A1373" t="s">
        <v>40</v>
      </c>
      <c r="B1373" s="1">
        <v>42646</v>
      </c>
      <c r="C1373">
        <v>28.1</v>
      </c>
      <c r="D1373">
        <v>12.1</v>
      </c>
      <c r="E1373">
        <f t="shared" si="115"/>
        <v>10.100000000000001</v>
      </c>
      <c r="F1373">
        <f t="shared" si="111"/>
        <v>2644.45</v>
      </c>
      <c r="G1373">
        <v>19.5</v>
      </c>
      <c r="H1373">
        <v>27.3</v>
      </c>
      <c r="I1373">
        <v>12.1</v>
      </c>
      <c r="J1373">
        <v>19.399999999999999</v>
      </c>
      <c r="K1373">
        <v>11.7</v>
      </c>
      <c r="L1373">
        <v>65.900000000000006</v>
      </c>
      <c r="M1373">
        <v>0</v>
      </c>
      <c r="N1373">
        <v>0</v>
      </c>
      <c r="O1373">
        <v>3.5560000000000143</v>
      </c>
      <c r="P1373">
        <f t="shared" si="112"/>
        <v>-87.121999999999929</v>
      </c>
      <c r="Q1373">
        <f t="shared" si="113"/>
        <v>-87.630000000000138</v>
      </c>
      <c r="R1373">
        <f t="shared" si="114"/>
        <v>-157.48000000000025</v>
      </c>
      <c r="S1373">
        <v>0</v>
      </c>
      <c r="T1373">
        <v>0</v>
      </c>
      <c r="V1373">
        <v>0</v>
      </c>
      <c r="W1373">
        <v>0</v>
      </c>
      <c r="Y1373">
        <v>10.1</v>
      </c>
      <c r="Z1373">
        <v>51</v>
      </c>
      <c r="AA1373">
        <v>1016.2</v>
      </c>
      <c r="AB1373">
        <v>6.8</v>
      </c>
      <c r="AC1373">
        <v>16</v>
      </c>
      <c r="AD1373">
        <v>240.4</v>
      </c>
      <c r="AE1373">
        <v>20.7</v>
      </c>
      <c r="AF1373">
        <v>8</v>
      </c>
      <c r="AH1373" t="s">
        <v>2868</v>
      </c>
      <c r="AI1373" t="s">
        <v>2869</v>
      </c>
      <c r="AJ1373">
        <v>0.09</v>
      </c>
      <c r="AK1373" t="s">
        <v>54</v>
      </c>
      <c r="AL1373" t="s">
        <v>55</v>
      </c>
      <c r="AM1373" t="s">
        <v>56</v>
      </c>
      <c r="AN1373" t="s">
        <v>2645</v>
      </c>
    </row>
    <row r="1374" spans="1:40">
      <c r="A1374" t="s">
        <v>40</v>
      </c>
      <c r="B1374" s="1">
        <v>42647</v>
      </c>
      <c r="C1374">
        <v>31</v>
      </c>
      <c r="D1374">
        <v>15.8</v>
      </c>
      <c r="E1374">
        <f t="shared" si="115"/>
        <v>13.399999999999999</v>
      </c>
      <c r="F1374">
        <f t="shared" si="111"/>
        <v>2657.85</v>
      </c>
      <c r="G1374">
        <v>22.9</v>
      </c>
      <c r="H1374">
        <v>29.5</v>
      </c>
      <c r="I1374">
        <v>15.8</v>
      </c>
      <c r="J1374">
        <v>22.6</v>
      </c>
      <c r="K1374">
        <v>12.1</v>
      </c>
      <c r="L1374">
        <v>53.8</v>
      </c>
      <c r="M1374">
        <v>0</v>
      </c>
      <c r="N1374">
        <v>0</v>
      </c>
      <c r="O1374">
        <v>3.8099999999999636</v>
      </c>
      <c r="P1374">
        <f t="shared" si="112"/>
        <v>-87.883999999999958</v>
      </c>
      <c r="Q1374">
        <f t="shared" si="113"/>
        <v>-105.41000000000025</v>
      </c>
      <c r="R1374">
        <f t="shared" si="114"/>
        <v>-156.7180000000003</v>
      </c>
      <c r="S1374">
        <v>0</v>
      </c>
      <c r="T1374">
        <v>0</v>
      </c>
      <c r="V1374">
        <v>0</v>
      </c>
      <c r="W1374">
        <v>0</v>
      </c>
      <c r="X1374">
        <v>27.7</v>
      </c>
      <c r="Y1374">
        <v>16.3</v>
      </c>
      <c r="Z1374">
        <v>136.5</v>
      </c>
      <c r="AA1374">
        <v>1014.3</v>
      </c>
      <c r="AB1374">
        <v>1.6</v>
      </c>
      <c r="AC1374">
        <v>16</v>
      </c>
      <c r="AD1374">
        <v>229.2</v>
      </c>
      <c r="AE1374">
        <v>19.8</v>
      </c>
      <c r="AF1374">
        <v>8</v>
      </c>
      <c r="AH1374" t="s">
        <v>2870</v>
      </c>
      <c r="AI1374" t="s">
        <v>2871</v>
      </c>
      <c r="AJ1374">
        <v>0.12</v>
      </c>
      <c r="AK1374" t="s">
        <v>54</v>
      </c>
      <c r="AL1374" t="s">
        <v>55</v>
      </c>
      <c r="AM1374" t="s">
        <v>56</v>
      </c>
      <c r="AN1374" t="s">
        <v>2645</v>
      </c>
    </row>
    <row r="1375" spans="1:40">
      <c r="A1375" t="s">
        <v>40</v>
      </c>
      <c r="B1375" s="1">
        <v>42648</v>
      </c>
      <c r="C1375">
        <v>30.9</v>
      </c>
      <c r="D1375">
        <v>19.100000000000001</v>
      </c>
      <c r="E1375">
        <f t="shared" si="115"/>
        <v>15</v>
      </c>
      <c r="F1375">
        <f t="shared" si="111"/>
        <v>2672.85</v>
      </c>
      <c r="G1375">
        <v>24.2</v>
      </c>
      <c r="H1375">
        <v>30.5</v>
      </c>
      <c r="I1375">
        <v>19.100000000000001</v>
      </c>
      <c r="J1375">
        <v>24.1</v>
      </c>
      <c r="K1375">
        <v>14.5</v>
      </c>
      <c r="L1375">
        <v>56.3</v>
      </c>
      <c r="M1375">
        <v>0</v>
      </c>
      <c r="N1375">
        <v>0</v>
      </c>
      <c r="O1375">
        <v>3.8099999999999636</v>
      </c>
      <c r="P1375">
        <f t="shared" si="112"/>
        <v>-88.645999999999987</v>
      </c>
      <c r="Q1375">
        <f t="shared" si="113"/>
        <v>-106.17200000000014</v>
      </c>
      <c r="R1375">
        <f t="shared" si="114"/>
        <v>-160.78200000000038</v>
      </c>
      <c r="S1375">
        <v>0</v>
      </c>
      <c r="T1375">
        <v>0</v>
      </c>
      <c r="V1375">
        <v>0</v>
      </c>
      <c r="W1375">
        <v>0</v>
      </c>
      <c r="X1375">
        <v>31.7</v>
      </c>
      <c r="Y1375">
        <v>22.1</v>
      </c>
      <c r="Z1375">
        <v>140</v>
      </c>
      <c r="AA1375">
        <v>1017.2</v>
      </c>
      <c r="AB1375">
        <v>2.2000000000000002</v>
      </c>
      <c r="AC1375">
        <v>16</v>
      </c>
      <c r="AD1375">
        <v>227.4</v>
      </c>
      <c r="AE1375">
        <v>19.7</v>
      </c>
      <c r="AF1375">
        <v>8</v>
      </c>
      <c r="AH1375" t="s">
        <v>2872</v>
      </c>
      <c r="AI1375" t="s">
        <v>2873</v>
      </c>
      <c r="AJ1375">
        <v>0.15</v>
      </c>
      <c r="AK1375" t="s">
        <v>54</v>
      </c>
      <c r="AL1375" t="s">
        <v>55</v>
      </c>
      <c r="AM1375" t="s">
        <v>56</v>
      </c>
      <c r="AN1375" t="s">
        <v>2645</v>
      </c>
    </row>
    <row r="1376" spans="1:40">
      <c r="A1376" t="s">
        <v>40</v>
      </c>
      <c r="B1376" s="1">
        <v>42649</v>
      </c>
      <c r="C1376">
        <v>31</v>
      </c>
      <c r="D1376">
        <v>15.9</v>
      </c>
      <c r="E1376">
        <f t="shared" si="115"/>
        <v>13.45</v>
      </c>
      <c r="F1376">
        <f t="shared" si="111"/>
        <v>2686.2999999999997</v>
      </c>
      <c r="G1376">
        <v>21.9</v>
      </c>
      <c r="H1376">
        <v>30.1</v>
      </c>
      <c r="I1376">
        <v>15.9</v>
      </c>
      <c r="J1376">
        <v>21.7</v>
      </c>
      <c r="K1376">
        <v>12.8</v>
      </c>
      <c r="L1376">
        <v>59.5</v>
      </c>
      <c r="M1376">
        <v>0</v>
      </c>
      <c r="N1376">
        <v>0</v>
      </c>
      <c r="O1376">
        <v>3.3020000000000649</v>
      </c>
      <c r="P1376">
        <f t="shared" si="112"/>
        <v>-89.915999999999912</v>
      </c>
      <c r="Q1376">
        <f t="shared" si="113"/>
        <v>-106.42600000000004</v>
      </c>
      <c r="R1376">
        <f t="shared" si="114"/>
        <v>-160.27400000000034</v>
      </c>
      <c r="S1376">
        <v>0</v>
      </c>
      <c r="T1376">
        <v>0</v>
      </c>
      <c r="V1376">
        <v>0</v>
      </c>
      <c r="W1376">
        <v>0</v>
      </c>
      <c r="X1376">
        <v>25.9</v>
      </c>
      <c r="Y1376">
        <v>15.8</v>
      </c>
      <c r="Z1376">
        <v>122.3</v>
      </c>
      <c r="AA1376">
        <v>1018.2</v>
      </c>
      <c r="AB1376">
        <v>0</v>
      </c>
      <c r="AC1376">
        <v>16</v>
      </c>
      <c r="AD1376">
        <v>235.7</v>
      </c>
      <c r="AE1376">
        <v>20.3</v>
      </c>
      <c r="AF1376">
        <v>8</v>
      </c>
      <c r="AH1376" t="s">
        <v>2874</v>
      </c>
      <c r="AI1376" t="s">
        <v>2875</v>
      </c>
      <c r="AJ1376">
        <v>0.19</v>
      </c>
      <c r="AK1376" t="s">
        <v>54</v>
      </c>
      <c r="AL1376" t="s">
        <v>55</v>
      </c>
      <c r="AM1376" t="s">
        <v>56</v>
      </c>
      <c r="AN1376" t="s">
        <v>2645</v>
      </c>
    </row>
    <row r="1377" spans="1:40">
      <c r="A1377" t="s">
        <v>40</v>
      </c>
      <c r="B1377" s="1">
        <v>42650</v>
      </c>
      <c r="C1377">
        <v>32</v>
      </c>
      <c r="D1377">
        <v>12.1</v>
      </c>
      <c r="E1377">
        <f t="shared" si="115"/>
        <v>12.05</v>
      </c>
      <c r="F1377">
        <f t="shared" si="111"/>
        <v>2698.35</v>
      </c>
      <c r="G1377">
        <v>22.2</v>
      </c>
      <c r="H1377">
        <v>30.7</v>
      </c>
      <c r="I1377">
        <v>12.1</v>
      </c>
      <c r="J1377">
        <v>21.9</v>
      </c>
      <c r="K1377">
        <v>12.8</v>
      </c>
      <c r="L1377">
        <v>60.5</v>
      </c>
      <c r="M1377">
        <v>0</v>
      </c>
      <c r="N1377">
        <v>0</v>
      </c>
      <c r="O1377">
        <v>3.5560000000000143</v>
      </c>
      <c r="P1377">
        <f t="shared" si="112"/>
        <v>-90.423999999999992</v>
      </c>
      <c r="Q1377">
        <f t="shared" si="113"/>
        <v>-106.42599999999999</v>
      </c>
      <c r="R1377">
        <f t="shared" si="114"/>
        <v>-159.00400000000036</v>
      </c>
      <c r="S1377">
        <v>0</v>
      </c>
      <c r="T1377">
        <v>0</v>
      </c>
      <c r="V1377">
        <v>0</v>
      </c>
      <c r="W1377">
        <v>0</v>
      </c>
      <c r="X1377">
        <v>44.6</v>
      </c>
      <c r="Y1377">
        <v>20.7</v>
      </c>
      <c r="Z1377">
        <v>347.3</v>
      </c>
      <c r="AA1377">
        <v>1017.4</v>
      </c>
      <c r="AB1377">
        <v>0</v>
      </c>
      <c r="AC1377">
        <v>16</v>
      </c>
      <c r="AD1377">
        <v>235.6</v>
      </c>
      <c r="AE1377">
        <v>20.5</v>
      </c>
      <c r="AF1377">
        <v>8</v>
      </c>
      <c r="AH1377" t="s">
        <v>2876</v>
      </c>
      <c r="AI1377" t="s">
        <v>2877</v>
      </c>
      <c r="AJ1377">
        <v>0.22</v>
      </c>
      <c r="AK1377" t="s">
        <v>54</v>
      </c>
      <c r="AL1377" t="s">
        <v>55</v>
      </c>
      <c r="AM1377" t="s">
        <v>56</v>
      </c>
      <c r="AN1377" t="s">
        <v>2645</v>
      </c>
    </row>
    <row r="1378" spans="1:40">
      <c r="A1378" t="s">
        <v>40</v>
      </c>
      <c r="B1378" s="1">
        <v>42651</v>
      </c>
      <c r="C1378">
        <v>25</v>
      </c>
      <c r="D1378">
        <v>12</v>
      </c>
      <c r="E1378">
        <f t="shared" si="115"/>
        <v>8.5</v>
      </c>
      <c r="F1378">
        <f t="shared" si="111"/>
        <v>2706.85</v>
      </c>
      <c r="G1378">
        <v>18</v>
      </c>
      <c r="H1378">
        <v>25</v>
      </c>
      <c r="I1378">
        <v>12</v>
      </c>
      <c r="J1378">
        <v>18</v>
      </c>
      <c r="K1378">
        <v>4.5</v>
      </c>
      <c r="L1378">
        <v>46.9</v>
      </c>
      <c r="M1378">
        <v>0</v>
      </c>
      <c r="N1378">
        <v>0</v>
      </c>
      <c r="O1378">
        <v>3.8099999999999636</v>
      </c>
      <c r="P1378">
        <f t="shared" si="112"/>
        <v>-90.67799999999994</v>
      </c>
      <c r="Q1378">
        <f t="shared" si="113"/>
        <v>-106.42600000000004</v>
      </c>
      <c r="R1378">
        <f t="shared" si="114"/>
        <v>-157.73400000000049</v>
      </c>
      <c r="S1378">
        <v>0</v>
      </c>
      <c r="T1378">
        <v>0</v>
      </c>
      <c r="V1378">
        <v>0</v>
      </c>
      <c r="W1378">
        <v>0</v>
      </c>
      <c r="X1378">
        <v>37.5</v>
      </c>
      <c r="Y1378">
        <v>23.8</v>
      </c>
      <c r="Z1378">
        <v>11.2</v>
      </c>
      <c r="AA1378">
        <v>1021.4</v>
      </c>
      <c r="AB1378">
        <v>0</v>
      </c>
      <c r="AC1378">
        <v>16</v>
      </c>
      <c r="AD1378">
        <v>244.4</v>
      </c>
      <c r="AE1378">
        <v>21.1</v>
      </c>
      <c r="AF1378">
        <v>8</v>
      </c>
      <c r="AH1378" t="s">
        <v>2878</v>
      </c>
      <c r="AI1378" t="s">
        <v>2879</v>
      </c>
      <c r="AJ1378">
        <v>0.25</v>
      </c>
      <c r="AK1378" t="s">
        <v>54</v>
      </c>
      <c r="AL1378" t="s">
        <v>55</v>
      </c>
      <c r="AM1378" t="s">
        <v>56</v>
      </c>
      <c r="AN1378" t="s">
        <v>2645</v>
      </c>
    </row>
    <row r="1379" spans="1:40">
      <c r="A1379" t="s">
        <v>40</v>
      </c>
      <c r="B1379" s="1">
        <v>42652</v>
      </c>
      <c r="C1379">
        <v>26</v>
      </c>
      <c r="D1379">
        <v>6.2</v>
      </c>
      <c r="E1379">
        <f t="shared" si="115"/>
        <v>6.1000000000000014</v>
      </c>
      <c r="F1379">
        <f t="shared" si="111"/>
        <v>2712.95</v>
      </c>
      <c r="G1379">
        <v>16.3</v>
      </c>
      <c r="H1379">
        <v>26</v>
      </c>
      <c r="I1379">
        <v>4.5999999999999996</v>
      </c>
      <c r="J1379">
        <v>16</v>
      </c>
      <c r="K1379">
        <v>3</v>
      </c>
      <c r="L1379">
        <v>45.6</v>
      </c>
      <c r="M1379">
        <v>0</v>
      </c>
      <c r="N1379">
        <v>0</v>
      </c>
      <c r="O1379">
        <v>3.5560000000000143</v>
      </c>
      <c r="P1379">
        <f t="shared" si="112"/>
        <v>-91.439999999999969</v>
      </c>
      <c r="Q1379">
        <f t="shared" si="113"/>
        <v>-106.93400000000008</v>
      </c>
      <c r="R1379">
        <f t="shared" si="114"/>
        <v>-156.97200000000043</v>
      </c>
      <c r="S1379">
        <v>0</v>
      </c>
      <c r="T1379">
        <v>0</v>
      </c>
      <c r="V1379">
        <v>0</v>
      </c>
      <c r="W1379">
        <v>0</v>
      </c>
      <c r="X1379">
        <v>38.799999999999997</v>
      </c>
      <c r="Y1379">
        <v>20.5</v>
      </c>
      <c r="Z1379">
        <v>46.1</v>
      </c>
      <c r="AA1379">
        <v>1025.2</v>
      </c>
      <c r="AB1379">
        <v>0</v>
      </c>
      <c r="AC1379">
        <v>16</v>
      </c>
      <c r="AD1379">
        <v>240.5</v>
      </c>
      <c r="AE1379">
        <v>20.8</v>
      </c>
      <c r="AF1379">
        <v>8</v>
      </c>
      <c r="AH1379" t="s">
        <v>2880</v>
      </c>
      <c r="AI1379" t="s">
        <v>2881</v>
      </c>
      <c r="AJ1379">
        <v>0.28999999999999998</v>
      </c>
      <c r="AK1379" t="s">
        <v>54</v>
      </c>
      <c r="AL1379" t="s">
        <v>55</v>
      </c>
      <c r="AM1379" t="s">
        <v>56</v>
      </c>
      <c r="AN1379" t="s">
        <v>2645</v>
      </c>
    </row>
    <row r="1380" spans="1:40">
      <c r="A1380" t="s">
        <v>40</v>
      </c>
      <c r="B1380" s="1">
        <v>42653</v>
      </c>
      <c r="C1380">
        <v>26.9</v>
      </c>
      <c r="D1380">
        <v>9.1999999999999993</v>
      </c>
      <c r="E1380">
        <f t="shared" si="115"/>
        <v>8.0499999999999972</v>
      </c>
      <c r="F1380">
        <f t="shared" si="111"/>
        <v>2721</v>
      </c>
      <c r="G1380">
        <v>17.399999999999999</v>
      </c>
      <c r="H1380">
        <v>26.1</v>
      </c>
      <c r="I1380">
        <v>9.1999999999999993</v>
      </c>
      <c r="J1380">
        <v>17.399999999999999</v>
      </c>
      <c r="K1380">
        <v>5.3</v>
      </c>
      <c r="L1380">
        <v>49.9</v>
      </c>
      <c r="M1380">
        <v>0</v>
      </c>
      <c r="N1380">
        <v>0</v>
      </c>
      <c r="O1380">
        <v>3.8099999999999636</v>
      </c>
      <c r="P1380">
        <f t="shared" si="112"/>
        <v>-91.947999999999865</v>
      </c>
      <c r="Q1380">
        <f t="shared" si="113"/>
        <v>-116.58600000000004</v>
      </c>
      <c r="R1380">
        <f t="shared" si="114"/>
        <v>-234.95000000000078</v>
      </c>
      <c r="S1380">
        <v>0</v>
      </c>
      <c r="T1380">
        <v>0</v>
      </c>
      <c r="V1380">
        <v>0</v>
      </c>
      <c r="W1380">
        <v>0</v>
      </c>
      <c r="X1380">
        <v>29.5</v>
      </c>
      <c r="Y1380">
        <v>21.3</v>
      </c>
      <c r="Z1380">
        <v>84.1</v>
      </c>
      <c r="AA1380">
        <v>1024.8</v>
      </c>
      <c r="AB1380">
        <v>0</v>
      </c>
      <c r="AC1380">
        <v>16</v>
      </c>
      <c r="AD1380">
        <v>139.9</v>
      </c>
      <c r="AE1380">
        <v>12.3</v>
      </c>
      <c r="AF1380">
        <v>5</v>
      </c>
      <c r="AH1380" t="s">
        <v>2882</v>
      </c>
      <c r="AI1380" t="s">
        <v>2883</v>
      </c>
      <c r="AJ1380">
        <v>0.32</v>
      </c>
      <c r="AK1380" t="s">
        <v>54</v>
      </c>
      <c r="AL1380" t="s">
        <v>55</v>
      </c>
      <c r="AM1380" t="s">
        <v>56</v>
      </c>
      <c r="AN1380" t="s">
        <v>2645</v>
      </c>
    </row>
    <row r="1381" spans="1:40">
      <c r="A1381" t="s">
        <v>40</v>
      </c>
      <c r="B1381" s="1">
        <v>42654</v>
      </c>
      <c r="C1381">
        <v>28.1</v>
      </c>
      <c r="D1381">
        <v>13.5</v>
      </c>
      <c r="E1381">
        <f t="shared" si="115"/>
        <v>10.8</v>
      </c>
      <c r="F1381">
        <f t="shared" si="111"/>
        <v>2731.8</v>
      </c>
      <c r="G1381">
        <v>20.100000000000001</v>
      </c>
      <c r="H1381">
        <v>27.3</v>
      </c>
      <c r="I1381">
        <v>13.5</v>
      </c>
      <c r="J1381">
        <v>20</v>
      </c>
      <c r="K1381">
        <v>8.6999999999999993</v>
      </c>
      <c r="L1381">
        <v>49.6</v>
      </c>
      <c r="M1381">
        <v>0</v>
      </c>
      <c r="N1381">
        <v>0</v>
      </c>
      <c r="O1381">
        <v>3.8099999999999636</v>
      </c>
      <c r="P1381">
        <f t="shared" si="112"/>
        <v>-92.709999999999894</v>
      </c>
      <c r="Q1381">
        <f t="shared" si="113"/>
        <v>-118.61800000000002</v>
      </c>
      <c r="R1381">
        <f t="shared" si="114"/>
        <v>-234.18800000000073</v>
      </c>
      <c r="S1381">
        <v>0</v>
      </c>
      <c r="T1381">
        <v>0</v>
      </c>
      <c r="V1381">
        <v>0</v>
      </c>
      <c r="W1381">
        <v>0</v>
      </c>
      <c r="Y1381">
        <v>14.2</v>
      </c>
      <c r="Z1381">
        <v>151.80000000000001</v>
      </c>
      <c r="AA1381">
        <v>1023.5</v>
      </c>
      <c r="AB1381">
        <v>0</v>
      </c>
      <c r="AC1381">
        <v>16</v>
      </c>
      <c r="AD1381">
        <v>225.2</v>
      </c>
      <c r="AE1381">
        <v>19.5</v>
      </c>
      <c r="AF1381">
        <v>8</v>
      </c>
      <c r="AH1381" t="s">
        <v>2884</v>
      </c>
      <c r="AI1381" t="s">
        <v>2885</v>
      </c>
      <c r="AJ1381">
        <v>0.35</v>
      </c>
      <c r="AK1381" t="s">
        <v>54</v>
      </c>
      <c r="AL1381" t="s">
        <v>55</v>
      </c>
      <c r="AM1381" t="s">
        <v>56</v>
      </c>
      <c r="AN1381" t="s">
        <v>2645</v>
      </c>
    </row>
    <row r="1382" spans="1:40">
      <c r="A1382" t="s">
        <v>40</v>
      </c>
      <c r="B1382" s="1">
        <v>42655</v>
      </c>
      <c r="C1382">
        <v>28</v>
      </c>
      <c r="D1382">
        <v>13.9</v>
      </c>
      <c r="E1382">
        <f t="shared" si="115"/>
        <v>10.95</v>
      </c>
      <c r="F1382">
        <f t="shared" si="111"/>
        <v>2742.75</v>
      </c>
      <c r="G1382">
        <v>20.100000000000001</v>
      </c>
      <c r="H1382">
        <v>27</v>
      </c>
      <c r="I1382">
        <v>13.9</v>
      </c>
      <c r="J1382">
        <v>19.899999999999999</v>
      </c>
      <c r="K1382">
        <v>7.8</v>
      </c>
      <c r="L1382">
        <v>47</v>
      </c>
      <c r="M1382">
        <v>0</v>
      </c>
      <c r="N1382">
        <v>0</v>
      </c>
      <c r="O1382">
        <v>4.0640000000000933</v>
      </c>
      <c r="P1382">
        <f t="shared" si="112"/>
        <v>-93.725999999999928</v>
      </c>
      <c r="Q1382">
        <f t="shared" si="113"/>
        <v>-119.12599999999989</v>
      </c>
      <c r="R1382">
        <f t="shared" si="114"/>
        <v>-233.17200000000065</v>
      </c>
      <c r="S1382">
        <v>0</v>
      </c>
      <c r="T1382">
        <v>0</v>
      </c>
      <c r="V1382">
        <v>0</v>
      </c>
      <c r="W1382">
        <v>0</v>
      </c>
      <c r="Y1382">
        <v>14.4</v>
      </c>
      <c r="Z1382">
        <v>153</v>
      </c>
      <c r="AA1382">
        <v>1021.7</v>
      </c>
      <c r="AB1382">
        <v>6.8</v>
      </c>
      <c r="AC1382">
        <v>16</v>
      </c>
      <c r="AD1382">
        <v>221.3</v>
      </c>
      <c r="AE1382">
        <v>19</v>
      </c>
      <c r="AF1382">
        <v>8</v>
      </c>
      <c r="AH1382" t="s">
        <v>2886</v>
      </c>
      <c r="AI1382" t="s">
        <v>2887</v>
      </c>
      <c r="AJ1382">
        <v>0.39</v>
      </c>
      <c r="AK1382" t="s">
        <v>54</v>
      </c>
      <c r="AL1382" t="s">
        <v>55</v>
      </c>
      <c r="AM1382" t="s">
        <v>56</v>
      </c>
      <c r="AN1382" t="s">
        <v>2645</v>
      </c>
    </row>
    <row r="1383" spans="1:40">
      <c r="A1383" t="s">
        <v>40</v>
      </c>
      <c r="B1383" s="1">
        <v>42656</v>
      </c>
      <c r="C1383">
        <v>25.9</v>
      </c>
      <c r="D1383">
        <v>15</v>
      </c>
      <c r="E1383">
        <f t="shared" si="115"/>
        <v>10.45</v>
      </c>
      <c r="F1383">
        <f t="shared" si="111"/>
        <v>2753.2</v>
      </c>
      <c r="G1383">
        <v>20.3</v>
      </c>
      <c r="H1383">
        <v>25.9</v>
      </c>
      <c r="I1383">
        <v>15</v>
      </c>
      <c r="J1383">
        <v>20.3</v>
      </c>
      <c r="K1383">
        <v>11.7</v>
      </c>
      <c r="L1383">
        <v>59.2</v>
      </c>
      <c r="M1383">
        <v>0</v>
      </c>
      <c r="N1383">
        <v>0</v>
      </c>
      <c r="O1383">
        <v>4.063999999999913</v>
      </c>
      <c r="P1383">
        <f t="shared" si="112"/>
        <v>-94.487999999999957</v>
      </c>
      <c r="Q1383">
        <f t="shared" si="113"/>
        <v>-119.88799999999995</v>
      </c>
      <c r="R1383">
        <f t="shared" si="114"/>
        <v>-239.26800000000077</v>
      </c>
      <c r="S1383">
        <v>0</v>
      </c>
      <c r="T1383">
        <v>0</v>
      </c>
      <c r="V1383">
        <v>0</v>
      </c>
      <c r="W1383">
        <v>0</v>
      </c>
      <c r="Y1383">
        <v>12.6</v>
      </c>
      <c r="Z1383">
        <v>55.2</v>
      </c>
      <c r="AA1383">
        <v>1021.3</v>
      </c>
      <c r="AB1383">
        <v>49</v>
      </c>
      <c r="AC1383">
        <v>16</v>
      </c>
      <c r="AD1383">
        <v>188.6</v>
      </c>
      <c r="AE1383">
        <v>16.399999999999999</v>
      </c>
      <c r="AF1383">
        <v>7</v>
      </c>
      <c r="AH1383" t="s">
        <v>2888</v>
      </c>
      <c r="AI1383" t="s">
        <v>2889</v>
      </c>
      <c r="AJ1383">
        <v>0.42</v>
      </c>
      <c r="AK1383" t="s">
        <v>49</v>
      </c>
      <c r="AL1383" t="s">
        <v>107</v>
      </c>
      <c r="AM1383" t="s">
        <v>51</v>
      </c>
      <c r="AN1383" t="s">
        <v>2645</v>
      </c>
    </row>
    <row r="1384" spans="1:40">
      <c r="A1384" t="s">
        <v>40</v>
      </c>
      <c r="B1384" s="1">
        <v>42657</v>
      </c>
      <c r="C1384">
        <v>18.2</v>
      </c>
      <c r="D1384">
        <v>16.5</v>
      </c>
      <c r="E1384">
        <f t="shared" si="115"/>
        <v>7.3500000000000014</v>
      </c>
      <c r="F1384">
        <f t="shared" si="111"/>
        <v>2760.5499999999997</v>
      </c>
      <c r="G1384">
        <v>17.3</v>
      </c>
      <c r="H1384">
        <v>18.2</v>
      </c>
      <c r="I1384">
        <v>16.5</v>
      </c>
      <c r="J1384">
        <v>17.3</v>
      </c>
      <c r="K1384">
        <v>15.6</v>
      </c>
      <c r="L1384">
        <v>89.8</v>
      </c>
      <c r="M1384">
        <v>5.383</v>
      </c>
      <c r="N1384">
        <v>0.7619999999999999</v>
      </c>
      <c r="O1384">
        <v>4.0640000000000933</v>
      </c>
      <c r="P1384">
        <f t="shared" si="112"/>
        <v>-95.503999999999934</v>
      </c>
      <c r="Q1384">
        <f t="shared" si="113"/>
        <v>-121.41200000000001</v>
      </c>
      <c r="R1384">
        <f t="shared" si="114"/>
        <v>-267.97000000000077</v>
      </c>
      <c r="S1384">
        <v>100</v>
      </c>
      <c r="T1384">
        <v>16.670000000000002</v>
      </c>
      <c r="U1384" t="s">
        <v>41</v>
      </c>
      <c r="V1384">
        <v>0</v>
      </c>
      <c r="W1384">
        <v>0</v>
      </c>
      <c r="Y1384">
        <v>13.9</v>
      </c>
      <c r="Z1384">
        <v>27.1</v>
      </c>
      <c r="AA1384">
        <v>1021.2</v>
      </c>
      <c r="AB1384">
        <v>81.3</v>
      </c>
      <c r="AC1384">
        <v>14.9</v>
      </c>
      <c r="AD1384">
        <v>74</v>
      </c>
      <c r="AE1384">
        <v>6.6</v>
      </c>
      <c r="AF1384">
        <v>3</v>
      </c>
      <c r="AH1384" t="s">
        <v>2890</v>
      </c>
      <c r="AI1384" t="s">
        <v>2891</v>
      </c>
      <c r="AJ1384">
        <v>0.45</v>
      </c>
      <c r="AK1384" t="s">
        <v>61</v>
      </c>
      <c r="AL1384" t="s">
        <v>148</v>
      </c>
      <c r="AM1384" t="s">
        <v>41</v>
      </c>
      <c r="AN1384" t="s">
        <v>2642</v>
      </c>
    </row>
    <row r="1385" spans="1:40">
      <c r="A1385" t="s">
        <v>40</v>
      </c>
      <c r="B1385" s="1">
        <v>42658</v>
      </c>
      <c r="C1385">
        <v>27.8</v>
      </c>
      <c r="D1385">
        <v>16.399999999999999</v>
      </c>
      <c r="E1385">
        <f t="shared" si="115"/>
        <v>12.100000000000001</v>
      </c>
      <c r="F1385">
        <f t="shared" si="111"/>
        <v>2772.6499999999996</v>
      </c>
      <c r="G1385">
        <v>20.8</v>
      </c>
      <c r="H1385">
        <v>27.4</v>
      </c>
      <c r="I1385">
        <v>16.399999999999999</v>
      </c>
      <c r="J1385">
        <v>20.8</v>
      </c>
      <c r="K1385">
        <v>14.6</v>
      </c>
      <c r="L1385">
        <v>71.900000000000006</v>
      </c>
      <c r="M1385">
        <v>0</v>
      </c>
      <c r="N1385">
        <v>38.353999999999999</v>
      </c>
      <c r="O1385">
        <v>3.8099999999999636</v>
      </c>
      <c r="P1385">
        <f t="shared" si="112"/>
        <v>-95.75799999999991</v>
      </c>
      <c r="Q1385">
        <f t="shared" si="113"/>
        <v>-121.66600000000003</v>
      </c>
      <c r="R1385">
        <f t="shared" si="114"/>
        <v>-266.44600000000094</v>
      </c>
      <c r="S1385">
        <v>0</v>
      </c>
      <c r="T1385">
        <v>0</v>
      </c>
      <c r="V1385">
        <v>0</v>
      </c>
      <c r="W1385">
        <v>0</v>
      </c>
      <c r="X1385">
        <v>35.299999999999997</v>
      </c>
      <c r="Y1385">
        <v>18.5</v>
      </c>
      <c r="Z1385">
        <v>123.4</v>
      </c>
      <c r="AA1385">
        <v>1020.4</v>
      </c>
      <c r="AB1385">
        <v>37.5</v>
      </c>
      <c r="AC1385">
        <v>15</v>
      </c>
      <c r="AD1385">
        <v>200.2</v>
      </c>
      <c r="AE1385">
        <v>17.399999999999999</v>
      </c>
      <c r="AF1385">
        <v>7</v>
      </c>
      <c r="AH1385" t="s">
        <v>2892</v>
      </c>
      <c r="AI1385" t="s">
        <v>2893</v>
      </c>
      <c r="AJ1385">
        <v>0.5</v>
      </c>
      <c r="AK1385" t="s">
        <v>49</v>
      </c>
      <c r="AL1385" t="s">
        <v>110</v>
      </c>
      <c r="AM1385" t="s">
        <v>51</v>
      </c>
      <c r="AN1385" t="s">
        <v>2642</v>
      </c>
    </row>
    <row r="1386" spans="1:40">
      <c r="A1386" t="s">
        <v>40</v>
      </c>
      <c r="B1386" s="1">
        <v>42659</v>
      </c>
      <c r="C1386">
        <v>29.1</v>
      </c>
      <c r="D1386">
        <v>17.600000000000001</v>
      </c>
      <c r="E1386">
        <f t="shared" si="115"/>
        <v>13.350000000000001</v>
      </c>
      <c r="F1386">
        <f t="shared" si="111"/>
        <v>2785.9999999999995</v>
      </c>
      <c r="G1386">
        <v>22.5</v>
      </c>
      <c r="H1386">
        <v>28.7</v>
      </c>
      <c r="I1386">
        <v>17.600000000000001</v>
      </c>
      <c r="J1386">
        <v>22.5</v>
      </c>
      <c r="K1386">
        <v>15.5</v>
      </c>
      <c r="L1386">
        <v>66.7</v>
      </c>
      <c r="M1386">
        <v>0</v>
      </c>
      <c r="N1386">
        <v>0</v>
      </c>
      <c r="O1386">
        <v>3.8099999999999636</v>
      </c>
      <c r="P1386">
        <f t="shared" si="112"/>
        <v>-58.419999999999902</v>
      </c>
      <c r="Q1386">
        <f t="shared" si="113"/>
        <v>-121.66599999999988</v>
      </c>
      <c r="R1386">
        <f t="shared" si="114"/>
        <v>-227.33000000000089</v>
      </c>
      <c r="S1386">
        <v>0</v>
      </c>
      <c r="T1386">
        <v>0</v>
      </c>
      <c r="V1386">
        <v>0</v>
      </c>
      <c r="W1386">
        <v>0</v>
      </c>
      <c r="X1386">
        <v>27.7</v>
      </c>
      <c r="Y1386">
        <v>17.8</v>
      </c>
      <c r="Z1386">
        <v>141.1</v>
      </c>
      <c r="AA1386">
        <v>1018.2</v>
      </c>
      <c r="AB1386">
        <v>9.1999999999999993</v>
      </c>
      <c r="AC1386">
        <v>16</v>
      </c>
      <c r="AD1386">
        <v>211.7</v>
      </c>
      <c r="AE1386">
        <v>18.399999999999999</v>
      </c>
      <c r="AF1386">
        <v>7</v>
      </c>
      <c r="AH1386" t="s">
        <v>2894</v>
      </c>
      <c r="AI1386" t="s">
        <v>2895</v>
      </c>
      <c r="AJ1386">
        <v>0.52</v>
      </c>
      <c r="AK1386" t="s">
        <v>54</v>
      </c>
      <c r="AL1386" t="s">
        <v>55</v>
      </c>
      <c r="AM1386" t="s">
        <v>56</v>
      </c>
      <c r="AN1386" t="s">
        <v>2642</v>
      </c>
    </row>
    <row r="1387" spans="1:40">
      <c r="A1387" t="s">
        <v>40</v>
      </c>
      <c r="B1387" s="1">
        <v>42660</v>
      </c>
      <c r="C1387">
        <v>29.9</v>
      </c>
      <c r="D1387">
        <v>18.399999999999999</v>
      </c>
      <c r="E1387">
        <f t="shared" si="115"/>
        <v>14.149999999999999</v>
      </c>
      <c r="F1387">
        <f t="shared" si="111"/>
        <v>2800.1499999999996</v>
      </c>
      <c r="G1387">
        <v>23.4</v>
      </c>
      <c r="H1387">
        <v>29.5</v>
      </c>
      <c r="I1387">
        <v>18.399999999999999</v>
      </c>
      <c r="J1387">
        <v>23.4</v>
      </c>
      <c r="K1387">
        <v>16.5</v>
      </c>
      <c r="L1387">
        <v>68.2</v>
      </c>
      <c r="M1387">
        <v>0</v>
      </c>
      <c r="N1387">
        <v>0</v>
      </c>
      <c r="O1387">
        <v>4.0640000000000933</v>
      </c>
      <c r="P1387">
        <f t="shared" si="112"/>
        <v>-59.181999999999931</v>
      </c>
      <c r="Q1387">
        <f t="shared" si="113"/>
        <v>-135.63599999999994</v>
      </c>
      <c r="R1387">
        <f t="shared" si="114"/>
        <v>-226.31400000000082</v>
      </c>
      <c r="S1387">
        <v>0</v>
      </c>
      <c r="T1387">
        <v>0</v>
      </c>
      <c r="V1387">
        <v>0</v>
      </c>
      <c r="W1387">
        <v>0</v>
      </c>
      <c r="X1387">
        <v>42.5</v>
      </c>
      <c r="Y1387">
        <v>19.7</v>
      </c>
      <c r="Z1387">
        <v>159.19999999999999</v>
      </c>
      <c r="AA1387">
        <v>1014.1</v>
      </c>
      <c r="AB1387">
        <v>15.5</v>
      </c>
      <c r="AC1387">
        <v>15.8</v>
      </c>
      <c r="AD1387">
        <v>211.1</v>
      </c>
      <c r="AE1387">
        <v>18.3</v>
      </c>
      <c r="AF1387">
        <v>7</v>
      </c>
      <c r="AH1387" t="s">
        <v>2896</v>
      </c>
      <c r="AI1387" t="s">
        <v>2897</v>
      </c>
      <c r="AJ1387">
        <v>0.55000000000000004</v>
      </c>
      <c r="AK1387" t="s">
        <v>54</v>
      </c>
      <c r="AL1387" t="s">
        <v>55</v>
      </c>
      <c r="AM1387" t="s">
        <v>56</v>
      </c>
      <c r="AN1387" t="s">
        <v>2642</v>
      </c>
    </row>
    <row r="1388" spans="1:40">
      <c r="A1388" t="s">
        <v>40</v>
      </c>
      <c r="B1388" s="1">
        <v>42661</v>
      </c>
      <c r="C1388">
        <v>30.5</v>
      </c>
      <c r="D1388">
        <v>18.7</v>
      </c>
      <c r="E1388">
        <f t="shared" si="115"/>
        <v>14.600000000000001</v>
      </c>
      <c r="F1388">
        <f t="shared" si="111"/>
        <v>2814.7499999999995</v>
      </c>
      <c r="G1388">
        <v>23.9</v>
      </c>
      <c r="H1388">
        <v>30</v>
      </c>
      <c r="I1388">
        <v>18.7</v>
      </c>
      <c r="J1388">
        <v>23.8</v>
      </c>
      <c r="K1388">
        <v>16.399999999999999</v>
      </c>
      <c r="L1388">
        <v>66.400000000000006</v>
      </c>
      <c r="M1388">
        <v>0</v>
      </c>
      <c r="N1388">
        <v>0</v>
      </c>
      <c r="O1388">
        <v>3.8099999999999636</v>
      </c>
      <c r="P1388">
        <f t="shared" si="112"/>
        <v>-60.960000000000036</v>
      </c>
      <c r="Q1388">
        <f t="shared" si="113"/>
        <v>-136.39799999999994</v>
      </c>
      <c r="R1388">
        <f t="shared" si="114"/>
        <v>-228.34600000000074</v>
      </c>
      <c r="S1388">
        <v>0</v>
      </c>
      <c r="T1388">
        <v>0</v>
      </c>
      <c r="V1388">
        <v>0</v>
      </c>
      <c r="W1388">
        <v>0</v>
      </c>
      <c r="X1388">
        <v>40.700000000000003</v>
      </c>
      <c r="Y1388">
        <v>18</v>
      </c>
      <c r="Z1388">
        <v>185.3</v>
      </c>
      <c r="AA1388">
        <v>1013.9</v>
      </c>
      <c r="AB1388">
        <v>22.2</v>
      </c>
      <c r="AC1388">
        <v>16</v>
      </c>
      <c r="AD1388">
        <v>212.4</v>
      </c>
      <c r="AE1388">
        <v>18.399999999999999</v>
      </c>
      <c r="AF1388">
        <v>7</v>
      </c>
      <c r="AH1388" t="s">
        <v>2898</v>
      </c>
      <c r="AI1388" t="s">
        <v>2899</v>
      </c>
      <c r="AJ1388">
        <v>0.59</v>
      </c>
      <c r="AK1388" t="s">
        <v>49</v>
      </c>
      <c r="AL1388" t="s">
        <v>110</v>
      </c>
      <c r="AM1388" t="s">
        <v>51</v>
      </c>
      <c r="AN1388" t="s">
        <v>2642</v>
      </c>
    </row>
    <row r="1389" spans="1:40">
      <c r="A1389" t="s">
        <v>40</v>
      </c>
      <c r="B1389" s="1">
        <v>42662</v>
      </c>
      <c r="C1389">
        <v>31</v>
      </c>
      <c r="D1389">
        <v>16.600000000000001</v>
      </c>
      <c r="E1389">
        <f t="shared" si="115"/>
        <v>13.8</v>
      </c>
      <c r="F1389">
        <f t="shared" si="111"/>
        <v>2828.5499999999997</v>
      </c>
      <c r="G1389">
        <v>23.2</v>
      </c>
      <c r="H1389">
        <v>31.2</v>
      </c>
      <c r="I1389">
        <v>16.600000000000001</v>
      </c>
      <c r="J1389">
        <v>23.3</v>
      </c>
      <c r="K1389">
        <v>16.8</v>
      </c>
      <c r="L1389">
        <v>70.8</v>
      </c>
      <c r="M1389">
        <v>0</v>
      </c>
      <c r="N1389">
        <v>0</v>
      </c>
      <c r="O1389">
        <v>4.063999999999913</v>
      </c>
      <c r="P1389">
        <f t="shared" si="112"/>
        <v>-68.072000000000003</v>
      </c>
      <c r="Q1389">
        <f t="shared" si="113"/>
        <v>-138.9379999999999</v>
      </c>
      <c r="R1389">
        <f t="shared" si="114"/>
        <v>-233.93400000000059</v>
      </c>
      <c r="S1389">
        <v>0</v>
      </c>
      <c r="T1389">
        <v>0</v>
      </c>
      <c r="V1389">
        <v>0</v>
      </c>
      <c r="W1389">
        <v>0</v>
      </c>
      <c r="Y1389">
        <v>12.7</v>
      </c>
      <c r="Z1389">
        <v>172.3</v>
      </c>
      <c r="AA1389">
        <v>1015.9</v>
      </c>
      <c r="AB1389">
        <v>56.5</v>
      </c>
      <c r="AC1389">
        <v>16</v>
      </c>
      <c r="AD1389">
        <v>179.1</v>
      </c>
      <c r="AE1389">
        <v>15.6</v>
      </c>
      <c r="AF1389">
        <v>7</v>
      </c>
      <c r="AH1389" t="s">
        <v>2900</v>
      </c>
      <c r="AI1389" t="s">
        <v>2901</v>
      </c>
      <c r="AJ1389">
        <v>0.62</v>
      </c>
      <c r="AK1389" t="s">
        <v>49</v>
      </c>
      <c r="AL1389" t="s">
        <v>107</v>
      </c>
      <c r="AM1389" t="s">
        <v>51</v>
      </c>
      <c r="AN1389" t="s">
        <v>2642</v>
      </c>
    </row>
    <row r="1390" spans="1:40">
      <c r="A1390" t="s">
        <v>40</v>
      </c>
      <c r="B1390" s="1">
        <v>42663</v>
      </c>
      <c r="C1390">
        <v>23.8</v>
      </c>
      <c r="D1390">
        <v>14.6</v>
      </c>
      <c r="E1390">
        <f t="shared" si="115"/>
        <v>9.1999999999999993</v>
      </c>
      <c r="F1390">
        <f t="shared" si="111"/>
        <v>2837.7499999999995</v>
      </c>
      <c r="G1390">
        <v>20.7</v>
      </c>
      <c r="H1390">
        <v>23.8</v>
      </c>
      <c r="I1390">
        <v>14.6</v>
      </c>
      <c r="J1390">
        <v>20.7</v>
      </c>
      <c r="K1390">
        <v>17.3</v>
      </c>
      <c r="L1390">
        <v>80.599999999999994</v>
      </c>
      <c r="M1390">
        <v>0.41399999999999998</v>
      </c>
      <c r="N1390">
        <v>0</v>
      </c>
      <c r="O1390">
        <v>4.0640000000000933</v>
      </c>
      <c r="P1390">
        <f t="shared" si="112"/>
        <v>-69.849999999999923</v>
      </c>
      <c r="Q1390">
        <f t="shared" si="113"/>
        <v>-141.98599999999988</v>
      </c>
      <c r="R1390">
        <f t="shared" si="114"/>
        <v>-235.45800000000048</v>
      </c>
      <c r="S1390">
        <v>100</v>
      </c>
      <c r="T1390">
        <v>4.17</v>
      </c>
      <c r="U1390" t="s">
        <v>41</v>
      </c>
      <c r="V1390">
        <v>0</v>
      </c>
      <c r="W1390">
        <v>0</v>
      </c>
      <c r="X1390">
        <v>53.6</v>
      </c>
      <c r="Y1390">
        <v>23</v>
      </c>
      <c r="Z1390">
        <v>282.60000000000002</v>
      </c>
      <c r="AA1390">
        <v>1015.4</v>
      </c>
      <c r="AB1390">
        <v>86.1</v>
      </c>
      <c r="AC1390">
        <v>16</v>
      </c>
      <c r="AD1390">
        <v>78.3</v>
      </c>
      <c r="AE1390">
        <v>6.7</v>
      </c>
      <c r="AF1390">
        <v>4</v>
      </c>
      <c r="AH1390" t="s">
        <v>2902</v>
      </c>
      <c r="AI1390" t="s">
        <v>2903</v>
      </c>
      <c r="AJ1390">
        <v>0.66</v>
      </c>
      <c r="AK1390" t="s">
        <v>61</v>
      </c>
      <c r="AL1390" t="s">
        <v>215</v>
      </c>
      <c r="AM1390" t="s">
        <v>41</v>
      </c>
      <c r="AN1390" t="s">
        <v>2642</v>
      </c>
    </row>
    <row r="1391" spans="1:40">
      <c r="A1391" t="s">
        <v>40</v>
      </c>
      <c r="B1391" s="1">
        <v>42664</v>
      </c>
      <c r="C1391">
        <v>19</v>
      </c>
      <c r="D1391">
        <v>5.2</v>
      </c>
      <c r="E1391">
        <f t="shared" si="115"/>
        <v>2.0999999999999996</v>
      </c>
      <c r="F1391">
        <f t="shared" si="111"/>
        <v>2839.8499999999995</v>
      </c>
      <c r="G1391">
        <v>12.8</v>
      </c>
      <c r="H1391">
        <v>19</v>
      </c>
      <c r="I1391">
        <v>5.2</v>
      </c>
      <c r="J1391">
        <v>12.8</v>
      </c>
      <c r="K1391">
        <v>5.6</v>
      </c>
      <c r="L1391">
        <v>65.5</v>
      </c>
      <c r="M1391">
        <v>0</v>
      </c>
      <c r="N1391">
        <v>28.701999999999995</v>
      </c>
      <c r="O1391">
        <v>4.063999999999913</v>
      </c>
      <c r="P1391">
        <f t="shared" si="112"/>
        <v>-70.865999999999914</v>
      </c>
      <c r="Q1391">
        <f t="shared" si="113"/>
        <v>-142.74799999999988</v>
      </c>
      <c r="R1391">
        <f t="shared" si="114"/>
        <v>-234.95000000000056</v>
      </c>
      <c r="S1391">
        <v>0</v>
      </c>
      <c r="T1391">
        <v>0</v>
      </c>
      <c r="V1391">
        <v>0</v>
      </c>
      <c r="W1391">
        <v>0</v>
      </c>
      <c r="X1391">
        <v>40.700000000000003</v>
      </c>
      <c r="Y1391">
        <v>27.2</v>
      </c>
      <c r="Z1391">
        <v>346.9</v>
      </c>
      <c r="AA1391">
        <v>1020.5</v>
      </c>
      <c r="AB1391">
        <v>24.3</v>
      </c>
      <c r="AC1391">
        <v>16</v>
      </c>
      <c r="AD1391">
        <v>217.6</v>
      </c>
      <c r="AE1391">
        <v>18.899999999999999</v>
      </c>
      <c r="AF1391">
        <v>8</v>
      </c>
      <c r="AH1391" t="s">
        <v>2904</v>
      </c>
      <c r="AI1391" t="s">
        <v>2905</v>
      </c>
      <c r="AJ1391">
        <v>0.69</v>
      </c>
      <c r="AK1391" t="s">
        <v>49</v>
      </c>
      <c r="AL1391" t="s">
        <v>50</v>
      </c>
      <c r="AM1391" t="s">
        <v>51</v>
      </c>
      <c r="AN1391" t="s">
        <v>2645</v>
      </c>
    </row>
    <row r="1392" spans="1:40">
      <c r="A1392" t="s">
        <v>40</v>
      </c>
      <c r="B1392" s="1">
        <v>42665</v>
      </c>
      <c r="C1392">
        <v>20.100000000000001</v>
      </c>
      <c r="D1392">
        <v>2.1</v>
      </c>
      <c r="E1392">
        <f t="shared" si="115"/>
        <v>1.1000000000000014</v>
      </c>
      <c r="F1392">
        <f t="shared" si="111"/>
        <v>2840.9499999999994</v>
      </c>
      <c r="G1392">
        <v>10.3</v>
      </c>
      <c r="H1392">
        <v>20.100000000000001</v>
      </c>
      <c r="I1392">
        <v>2.1</v>
      </c>
      <c r="J1392">
        <v>10.3</v>
      </c>
      <c r="K1392">
        <v>4</v>
      </c>
      <c r="L1392">
        <v>71.400000000000006</v>
      </c>
      <c r="M1392">
        <v>0</v>
      </c>
      <c r="N1392">
        <v>0</v>
      </c>
      <c r="O1392">
        <v>3.5560000000000143</v>
      </c>
      <c r="P1392">
        <f t="shared" si="112"/>
        <v>-43.433999999999841</v>
      </c>
      <c r="Q1392">
        <f t="shared" si="113"/>
        <v>-114.5539999999998</v>
      </c>
      <c r="R1392">
        <f t="shared" si="114"/>
        <v>-205.74000000000052</v>
      </c>
      <c r="S1392">
        <v>0</v>
      </c>
      <c r="T1392">
        <v>0</v>
      </c>
      <c r="V1392">
        <v>0</v>
      </c>
      <c r="W1392">
        <v>0</v>
      </c>
      <c r="X1392">
        <v>27.7</v>
      </c>
      <c r="Y1392">
        <v>17.5</v>
      </c>
      <c r="Z1392">
        <v>325.7</v>
      </c>
      <c r="AA1392">
        <v>1022.4</v>
      </c>
      <c r="AB1392">
        <v>0</v>
      </c>
      <c r="AC1392">
        <v>16</v>
      </c>
      <c r="AD1392">
        <v>214.4</v>
      </c>
      <c r="AE1392">
        <v>18.5</v>
      </c>
      <c r="AF1392">
        <v>8</v>
      </c>
      <c r="AH1392" t="s">
        <v>2906</v>
      </c>
      <c r="AI1392" t="s">
        <v>2907</v>
      </c>
      <c r="AJ1392">
        <v>0.75</v>
      </c>
      <c r="AK1392" t="s">
        <v>54</v>
      </c>
      <c r="AL1392" t="s">
        <v>55</v>
      </c>
      <c r="AM1392" t="s">
        <v>56</v>
      </c>
      <c r="AN1392" t="s">
        <v>2645</v>
      </c>
    </row>
    <row r="1393" spans="1:40">
      <c r="A1393" t="s">
        <v>40</v>
      </c>
      <c r="B1393" s="1">
        <v>42666</v>
      </c>
      <c r="C1393">
        <v>23.3</v>
      </c>
      <c r="D1393">
        <v>6</v>
      </c>
      <c r="E1393">
        <f t="shared" si="115"/>
        <v>4.6500000000000004</v>
      </c>
      <c r="F1393">
        <f t="shared" si="111"/>
        <v>2845.5999999999995</v>
      </c>
      <c r="G1393">
        <v>13.4</v>
      </c>
      <c r="H1393">
        <v>23.3</v>
      </c>
      <c r="I1393">
        <v>6</v>
      </c>
      <c r="J1393">
        <v>13.4</v>
      </c>
      <c r="K1393">
        <v>6</v>
      </c>
      <c r="L1393">
        <v>67.400000000000006</v>
      </c>
      <c r="M1393">
        <v>0</v>
      </c>
      <c r="N1393">
        <v>0</v>
      </c>
      <c r="O1393">
        <v>3.8100000000001444</v>
      </c>
      <c r="P1393">
        <f t="shared" si="112"/>
        <v>-44.19599999999987</v>
      </c>
      <c r="Q1393">
        <f t="shared" si="113"/>
        <v>-123.44399999999985</v>
      </c>
      <c r="R1393">
        <f t="shared" si="114"/>
        <v>-204.72400000000056</v>
      </c>
      <c r="S1393">
        <v>0</v>
      </c>
      <c r="T1393">
        <v>0</v>
      </c>
      <c r="V1393">
        <v>0</v>
      </c>
      <c r="W1393">
        <v>0</v>
      </c>
      <c r="Y1393">
        <v>11.2</v>
      </c>
      <c r="Z1393">
        <v>210</v>
      </c>
      <c r="AA1393">
        <v>1023.8</v>
      </c>
      <c r="AB1393">
        <v>0</v>
      </c>
      <c r="AC1393">
        <v>16</v>
      </c>
      <c r="AD1393">
        <v>206.8</v>
      </c>
      <c r="AE1393">
        <v>18</v>
      </c>
      <c r="AF1393">
        <v>7</v>
      </c>
      <c r="AH1393" t="s">
        <v>2908</v>
      </c>
      <c r="AI1393" t="s">
        <v>2909</v>
      </c>
      <c r="AJ1393">
        <v>0.76</v>
      </c>
      <c r="AK1393" t="s">
        <v>54</v>
      </c>
      <c r="AL1393" t="s">
        <v>55</v>
      </c>
      <c r="AM1393" t="s">
        <v>56</v>
      </c>
      <c r="AN1393" t="s">
        <v>2645</v>
      </c>
    </row>
    <row r="1394" spans="1:40">
      <c r="A1394" t="s">
        <v>40</v>
      </c>
      <c r="B1394" s="1">
        <v>42667</v>
      </c>
      <c r="C1394">
        <v>24.2</v>
      </c>
      <c r="D1394">
        <v>7.1</v>
      </c>
      <c r="E1394">
        <f t="shared" si="115"/>
        <v>5.6499999999999986</v>
      </c>
      <c r="F1394">
        <f t="shared" si="111"/>
        <v>2851.2499999999995</v>
      </c>
      <c r="G1394">
        <v>15</v>
      </c>
      <c r="H1394">
        <v>24.2</v>
      </c>
      <c r="I1394">
        <v>7.1</v>
      </c>
      <c r="J1394">
        <v>15</v>
      </c>
      <c r="K1394">
        <v>9.8000000000000007</v>
      </c>
      <c r="L1394">
        <v>74.900000000000006</v>
      </c>
      <c r="M1394">
        <v>0</v>
      </c>
      <c r="N1394">
        <v>0</v>
      </c>
      <c r="O1394">
        <v>3.8099999999999636</v>
      </c>
      <c r="P1394">
        <f t="shared" si="112"/>
        <v>-44.45</v>
      </c>
      <c r="Q1394">
        <f t="shared" si="113"/>
        <v>-129.53999999999994</v>
      </c>
      <c r="R1394">
        <f t="shared" si="114"/>
        <v>-203.7080000000006</v>
      </c>
      <c r="S1394">
        <v>0</v>
      </c>
      <c r="T1394">
        <v>0</v>
      </c>
      <c r="V1394">
        <v>0</v>
      </c>
      <c r="W1394">
        <v>0</v>
      </c>
      <c r="Y1394">
        <v>9.1</v>
      </c>
      <c r="Z1394">
        <v>251.3</v>
      </c>
      <c r="AA1394">
        <v>1024.9000000000001</v>
      </c>
      <c r="AB1394">
        <v>0</v>
      </c>
      <c r="AC1394">
        <v>16</v>
      </c>
      <c r="AD1394">
        <v>129.5</v>
      </c>
      <c r="AE1394">
        <v>11.1</v>
      </c>
      <c r="AF1394">
        <v>6</v>
      </c>
      <c r="AH1394" t="s">
        <v>2910</v>
      </c>
      <c r="AI1394" t="s">
        <v>2911</v>
      </c>
      <c r="AJ1394">
        <v>0.79</v>
      </c>
      <c r="AK1394" t="s">
        <v>54</v>
      </c>
      <c r="AL1394" t="s">
        <v>55</v>
      </c>
      <c r="AM1394" t="s">
        <v>56</v>
      </c>
      <c r="AN1394" t="s">
        <v>2645</v>
      </c>
    </row>
    <row r="1395" spans="1:40">
      <c r="A1395" t="s">
        <v>40</v>
      </c>
      <c r="B1395" s="1">
        <v>42668</v>
      </c>
      <c r="C1395">
        <v>27</v>
      </c>
      <c r="D1395">
        <v>10.1</v>
      </c>
      <c r="E1395">
        <f t="shared" si="115"/>
        <v>8.5500000000000007</v>
      </c>
      <c r="F1395">
        <f t="shared" si="111"/>
        <v>2859.7999999999997</v>
      </c>
      <c r="G1395">
        <v>17</v>
      </c>
      <c r="H1395">
        <v>26.8</v>
      </c>
      <c r="I1395">
        <v>10.1</v>
      </c>
      <c r="J1395">
        <v>17</v>
      </c>
      <c r="K1395">
        <v>11.1</v>
      </c>
      <c r="L1395">
        <v>72.900000000000006</v>
      </c>
      <c r="M1395">
        <v>0</v>
      </c>
      <c r="N1395">
        <v>0</v>
      </c>
      <c r="O1395">
        <v>3.5560000000000143</v>
      </c>
      <c r="P1395">
        <f t="shared" si="112"/>
        <v>-44.958000000000098</v>
      </c>
      <c r="Q1395">
        <f t="shared" si="113"/>
        <v>-129.79399999999995</v>
      </c>
      <c r="R1395">
        <f t="shared" si="114"/>
        <v>-202.69200000000075</v>
      </c>
      <c r="S1395">
        <v>0</v>
      </c>
      <c r="T1395">
        <v>0</v>
      </c>
      <c r="V1395">
        <v>0</v>
      </c>
      <c r="W1395">
        <v>0</v>
      </c>
      <c r="Y1395">
        <v>9.1999999999999993</v>
      </c>
      <c r="Z1395">
        <v>79</v>
      </c>
      <c r="AA1395">
        <v>1023.9</v>
      </c>
      <c r="AB1395">
        <v>0</v>
      </c>
      <c r="AC1395">
        <v>16</v>
      </c>
      <c r="AD1395">
        <v>200.3</v>
      </c>
      <c r="AE1395">
        <v>17.3</v>
      </c>
      <c r="AF1395">
        <v>7</v>
      </c>
      <c r="AH1395" t="s">
        <v>2912</v>
      </c>
      <c r="AI1395" t="s">
        <v>2913</v>
      </c>
      <c r="AJ1395">
        <v>0.83</v>
      </c>
      <c r="AK1395" t="s">
        <v>54</v>
      </c>
      <c r="AL1395" t="s">
        <v>55</v>
      </c>
      <c r="AM1395" t="s">
        <v>56</v>
      </c>
      <c r="AN1395" t="s">
        <v>2645</v>
      </c>
    </row>
    <row r="1396" spans="1:40">
      <c r="A1396" t="s">
        <v>40</v>
      </c>
      <c r="B1396" s="1">
        <v>42669</v>
      </c>
      <c r="C1396">
        <v>26.2</v>
      </c>
      <c r="D1396">
        <v>12.8</v>
      </c>
      <c r="E1396">
        <f t="shared" si="115"/>
        <v>9.5</v>
      </c>
      <c r="F1396">
        <f t="shared" si="111"/>
        <v>2869.2999999999997</v>
      </c>
      <c r="G1396">
        <v>18.2</v>
      </c>
      <c r="H1396">
        <v>26.2</v>
      </c>
      <c r="I1396">
        <v>12.8</v>
      </c>
      <c r="J1396">
        <v>18.2</v>
      </c>
      <c r="K1396">
        <v>10.3</v>
      </c>
      <c r="L1396">
        <v>64.099999999999994</v>
      </c>
      <c r="M1396">
        <v>0</v>
      </c>
      <c r="N1396">
        <v>0</v>
      </c>
      <c r="O1396">
        <v>3.8099999999999636</v>
      </c>
      <c r="P1396">
        <f t="shared" si="112"/>
        <v>-44.958000000000084</v>
      </c>
      <c r="Q1396">
        <f t="shared" si="113"/>
        <v>-129.54000000000005</v>
      </c>
      <c r="R1396">
        <f t="shared" si="114"/>
        <v>-213.36000000000064</v>
      </c>
      <c r="S1396">
        <v>0</v>
      </c>
      <c r="T1396">
        <v>0</v>
      </c>
      <c r="V1396">
        <v>0</v>
      </c>
      <c r="W1396">
        <v>0</v>
      </c>
      <c r="X1396">
        <v>33.5</v>
      </c>
      <c r="Y1396">
        <v>17.2</v>
      </c>
      <c r="Z1396">
        <v>185.9</v>
      </c>
      <c r="AA1396">
        <v>1022.3</v>
      </c>
      <c r="AB1396">
        <v>2.4</v>
      </c>
      <c r="AC1396">
        <v>16</v>
      </c>
      <c r="AD1396">
        <v>152.19999999999999</v>
      </c>
      <c r="AE1396">
        <v>13</v>
      </c>
      <c r="AF1396">
        <v>6</v>
      </c>
      <c r="AH1396" t="s">
        <v>2914</v>
      </c>
      <c r="AI1396" t="s">
        <v>2915</v>
      </c>
      <c r="AJ1396">
        <v>0.86</v>
      </c>
      <c r="AK1396" t="s">
        <v>54</v>
      </c>
      <c r="AL1396" t="s">
        <v>55</v>
      </c>
      <c r="AM1396" t="s">
        <v>56</v>
      </c>
      <c r="AN1396" t="s">
        <v>2645</v>
      </c>
    </row>
    <row r="1397" spans="1:40">
      <c r="A1397" t="s">
        <v>40</v>
      </c>
      <c r="B1397" s="1">
        <v>42670</v>
      </c>
      <c r="C1397">
        <v>26.2</v>
      </c>
      <c r="D1397">
        <v>13.2</v>
      </c>
      <c r="E1397">
        <f t="shared" si="115"/>
        <v>9.6999999999999993</v>
      </c>
      <c r="F1397">
        <f t="shared" si="111"/>
        <v>2878.9999999999995</v>
      </c>
      <c r="G1397">
        <v>18.5</v>
      </c>
      <c r="H1397">
        <v>26.2</v>
      </c>
      <c r="I1397">
        <v>13.2</v>
      </c>
      <c r="J1397">
        <v>18.5</v>
      </c>
      <c r="K1397">
        <v>12.4</v>
      </c>
      <c r="L1397">
        <v>70.5</v>
      </c>
      <c r="M1397">
        <v>0</v>
      </c>
      <c r="N1397">
        <v>0</v>
      </c>
      <c r="O1397">
        <v>3.8099999999999636</v>
      </c>
      <c r="P1397">
        <f t="shared" si="112"/>
        <v>-45.212000000000032</v>
      </c>
      <c r="Q1397">
        <f t="shared" si="113"/>
        <v>-155.19399999999996</v>
      </c>
      <c r="R1397">
        <f t="shared" si="114"/>
        <v>-212.5980000000007</v>
      </c>
      <c r="S1397">
        <v>0</v>
      </c>
      <c r="T1397">
        <v>0</v>
      </c>
      <c r="V1397">
        <v>0</v>
      </c>
      <c r="W1397">
        <v>0</v>
      </c>
      <c r="Y1397">
        <v>11.2</v>
      </c>
      <c r="Z1397">
        <v>245.4</v>
      </c>
      <c r="AA1397">
        <v>1023.8</v>
      </c>
      <c r="AB1397">
        <v>14.9</v>
      </c>
      <c r="AC1397">
        <v>16</v>
      </c>
      <c r="AD1397">
        <v>175.5</v>
      </c>
      <c r="AE1397">
        <v>15.2</v>
      </c>
      <c r="AF1397">
        <v>6</v>
      </c>
      <c r="AH1397" t="s">
        <v>2916</v>
      </c>
      <c r="AI1397" t="s">
        <v>2917</v>
      </c>
      <c r="AJ1397">
        <v>0.9</v>
      </c>
      <c r="AK1397" t="s">
        <v>54</v>
      </c>
      <c r="AL1397" t="s">
        <v>55</v>
      </c>
      <c r="AM1397" t="s">
        <v>56</v>
      </c>
      <c r="AN1397" t="s">
        <v>2645</v>
      </c>
    </row>
    <row r="1398" spans="1:40">
      <c r="A1398" t="s">
        <v>40</v>
      </c>
      <c r="B1398" s="1">
        <v>42671</v>
      </c>
      <c r="C1398">
        <v>28</v>
      </c>
      <c r="D1398">
        <v>11.9</v>
      </c>
      <c r="E1398">
        <f t="shared" si="115"/>
        <v>9.9499999999999993</v>
      </c>
      <c r="F1398">
        <f t="shared" si="111"/>
        <v>2888.9499999999994</v>
      </c>
      <c r="G1398">
        <v>18.600000000000001</v>
      </c>
      <c r="H1398">
        <v>27.5</v>
      </c>
      <c r="I1398">
        <v>11.9</v>
      </c>
      <c r="J1398">
        <v>18.600000000000001</v>
      </c>
      <c r="K1398">
        <v>13</v>
      </c>
      <c r="L1398">
        <v>74.7</v>
      </c>
      <c r="M1398">
        <v>0</v>
      </c>
      <c r="N1398">
        <v>0</v>
      </c>
      <c r="O1398">
        <v>3.8099999999999636</v>
      </c>
      <c r="P1398">
        <f t="shared" si="112"/>
        <v>-45.46599999999998</v>
      </c>
      <c r="Q1398">
        <f t="shared" si="113"/>
        <v>-155.44799999999987</v>
      </c>
      <c r="R1398">
        <f t="shared" si="114"/>
        <v>-230.12400000000065</v>
      </c>
      <c r="S1398">
        <v>0</v>
      </c>
      <c r="T1398">
        <v>0</v>
      </c>
      <c r="V1398">
        <v>0</v>
      </c>
      <c r="W1398">
        <v>0</v>
      </c>
      <c r="Y1398">
        <v>9.3000000000000007</v>
      </c>
      <c r="Z1398">
        <v>97.3</v>
      </c>
      <c r="AA1398">
        <v>1023.7</v>
      </c>
      <c r="AB1398">
        <v>1.1000000000000001</v>
      </c>
      <c r="AC1398">
        <v>15.8</v>
      </c>
      <c r="AD1398">
        <v>191.3</v>
      </c>
      <c r="AE1398">
        <v>16.5</v>
      </c>
      <c r="AF1398">
        <v>7</v>
      </c>
      <c r="AH1398" t="s">
        <v>2918</v>
      </c>
      <c r="AI1398" t="s">
        <v>2919</v>
      </c>
      <c r="AJ1398">
        <v>0.93</v>
      </c>
      <c r="AK1398" t="s">
        <v>54</v>
      </c>
      <c r="AL1398" t="s">
        <v>55</v>
      </c>
      <c r="AM1398" t="s">
        <v>56</v>
      </c>
      <c r="AN1398" t="s">
        <v>2645</v>
      </c>
    </row>
    <row r="1399" spans="1:40">
      <c r="A1399" t="s">
        <v>40</v>
      </c>
      <c r="B1399" s="1">
        <v>42672</v>
      </c>
      <c r="C1399">
        <v>28.2</v>
      </c>
      <c r="D1399">
        <v>12.1</v>
      </c>
      <c r="E1399">
        <f t="shared" si="115"/>
        <v>10.149999999999999</v>
      </c>
      <c r="F1399">
        <f t="shared" ref="F1399:F1446" si="116">F1398+E1399</f>
        <v>2899.0999999999995</v>
      </c>
      <c r="G1399">
        <v>18.899999999999999</v>
      </c>
      <c r="H1399">
        <v>27.6</v>
      </c>
      <c r="I1399">
        <v>12.1</v>
      </c>
      <c r="J1399">
        <v>18.8</v>
      </c>
      <c r="K1399">
        <v>12.8</v>
      </c>
      <c r="L1399">
        <v>72.400000000000006</v>
      </c>
      <c r="M1399">
        <v>0</v>
      </c>
      <c r="N1399">
        <v>0</v>
      </c>
      <c r="O1399">
        <v>3.5560000000000143</v>
      </c>
      <c r="P1399">
        <f t="shared" si="112"/>
        <v>-45.719999999999942</v>
      </c>
      <c r="Q1399">
        <f t="shared" si="113"/>
        <v>-156.97200000000004</v>
      </c>
      <c r="R1399">
        <f t="shared" si="114"/>
        <v>-235.45800000000071</v>
      </c>
      <c r="S1399">
        <v>0</v>
      </c>
      <c r="T1399">
        <v>0</v>
      </c>
      <c r="V1399">
        <v>0</v>
      </c>
      <c r="W1399">
        <v>0</v>
      </c>
      <c r="Y1399">
        <v>12.7</v>
      </c>
      <c r="Z1399">
        <v>229.5</v>
      </c>
      <c r="AA1399">
        <v>1022.2</v>
      </c>
      <c r="AB1399">
        <v>0</v>
      </c>
      <c r="AC1399">
        <v>15.7</v>
      </c>
      <c r="AD1399">
        <v>190.6</v>
      </c>
      <c r="AE1399">
        <v>16.399999999999999</v>
      </c>
      <c r="AF1399">
        <v>7</v>
      </c>
      <c r="AH1399" t="s">
        <v>2920</v>
      </c>
      <c r="AI1399" t="s">
        <v>2921</v>
      </c>
      <c r="AJ1399">
        <v>0.96</v>
      </c>
      <c r="AK1399" t="s">
        <v>54</v>
      </c>
      <c r="AL1399" t="s">
        <v>55</v>
      </c>
      <c r="AM1399" t="s">
        <v>56</v>
      </c>
      <c r="AN1399" t="s">
        <v>2645</v>
      </c>
    </row>
    <row r="1400" spans="1:40">
      <c r="A1400" t="s">
        <v>40</v>
      </c>
      <c r="B1400" s="1">
        <v>42673</v>
      </c>
      <c r="C1400">
        <v>28.1</v>
      </c>
      <c r="D1400">
        <v>12</v>
      </c>
      <c r="E1400">
        <f t="shared" si="115"/>
        <v>10.050000000000001</v>
      </c>
      <c r="F1400">
        <f t="shared" si="116"/>
        <v>2909.1499999999996</v>
      </c>
      <c r="G1400">
        <v>18.899999999999999</v>
      </c>
      <c r="H1400">
        <v>27.9</v>
      </c>
      <c r="I1400">
        <v>12</v>
      </c>
      <c r="J1400">
        <v>18.899999999999999</v>
      </c>
      <c r="K1400">
        <v>13.2</v>
      </c>
      <c r="L1400">
        <v>73.400000000000006</v>
      </c>
      <c r="M1400">
        <v>0</v>
      </c>
      <c r="N1400">
        <v>0</v>
      </c>
      <c r="O1400">
        <v>3.8099999999999636</v>
      </c>
      <c r="P1400">
        <f t="shared" si="112"/>
        <v>-45.465999999999994</v>
      </c>
      <c r="Q1400">
        <f t="shared" si="113"/>
        <v>-156.97200000000004</v>
      </c>
      <c r="R1400">
        <f t="shared" si="114"/>
        <v>-233.6800000000008</v>
      </c>
      <c r="S1400">
        <v>0</v>
      </c>
      <c r="T1400">
        <v>0</v>
      </c>
      <c r="V1400">
        <v>0</v>
      </c>
      <c r="W1400">
        <v>0</v>
      </c>
      <c r="X1400">
        <v>31.7</v>
      </c>
      <c r="Y1400">
        <v>14.7</v>
      </c>
      <c r="Z1400">
        <v>239.6</v>
      </c>
      <c r="AA1400">
        <v>1021.1</v>
      </c>
      <c r="AB1400">
        <v>4.8</v>
      </c>
      <c r="AC1400">
        <v>16</v>
      </c>
      <c r="AD1400">
        <v>179.3</v>
      </c>
      <c r="AE1400">
        <v>15.3</v>
      </c>
      <c r="AF1400">
        <v>7</v>
      </c>
      <c r="AH1400" t="s">
        <v>2922</v>
      </c>
      <c r="AI1400" t="s">
        <v>2923</v>
      </c>
      <c r="AJ1400">
        <v>0</v>
      </c>
      <c r="AK1400" t="s">
        <v>54</v>
      </c>
      <c r="AL1400" t="s">
        <v>55</v>
      </c>
      <c r="AM1400" t="s">
        <v>56</v>
      </c>
      <c r="AN1400" t="s">
        <v>2645</v>
      </c>
    </row>
    <row r="1401" spans="1:40">
      <c r="A1401" t="s">
        <v>40</v>
      </c>
      <c r="B1401" s="1">
        <v>42674</v>
      </c>
      <c r="C1401">
        <v>28.3</v>
      </c>
      <c r="D1401">
        <v>13.1</v>
      </c>
      <c r="E1401">
        <f t="shared" si="115"/>
        <v>10.7</v>
      </c>
      <c r="F1401">
        <f t="shared" si="116"/>
        <v>2919.8499999999995</v>
      </c>
      <c r="G1401">
        <v>19.5</v>
      </c>
      <c r="H1401">
        <v>28</v>
      </c>
      <c r="I1401">
        <v>13.1</v>
      </c>
      <c r="J1401">
        <v>19.5</v>
      </c>
      <c r="K1401">
        <v>14</v>
      </c>
      <c r="L1401">
        <v>74.599999999999994</v>
      </c>
      <c r="M1401">
        <v>0</v>
      </c>
      <c r="N1401">
        <v>0</v>
      </c>
      <c r="O1401">
        <v>3.8100000000001444</v>
      </c>
      <c r="P1401">
        <f t="shared" si="112"/>
        <v>-45.719999999999928</v>
      </c>
      <c r="Q1401">
        <f t="shared" si="113"/>
        <v>-157.47999999999996</v>
      </c>
      <c r="R1401">
        <f t="shared" si="114"/>
        <v>-274.8280000000006</v>
      </c>
      <c r="S1401">
        <v>0</v>
      </c>
      <c r="T1401">
        <v>0</v>
      </c>
      <c r="V1401">
        <v>0</v>
      </c>
      <c r="W1401">
        <v>0</v>
      </c>
      <c r="Y1401">
        <v>12.8</v>
      </c>
      <c r="Z1401">
        <v>201.7</v>
      </c>
      <c r="AA1401">
        <v>1018.9</v>
      </c>
      <c r="AB1401">
        <v>0.5</v>
      </c>
      <c r="AC1401">
        <v>15.9</v>
      </c>
      <c r="AD1401">
        <v>182.8</v>
      </c>
      <c r="AE1401">
        <v>15.9</v>
      </c>
      <c r="AF1401">
        <v>7</v>
      </c>
      <c r="AH1401" t="s">
        <v>2924</v>
      </c>
      <c r="AI1401" t="s">
        <v>2925</v>
      </c>
      <c r="AJ1401">
        <v>0.03</v>
      </c>
      <c r="AK1401" t="s">
        <v>54</v>
      </c>
      <c r="AL1401" t="s">
        <v>55</v>
      </c>
      <c r="AM1401" t="s">
        <v>56</v>
      </c>
      <c r="AN1401" t="s">
        <v>2645</v>
      </c>
    </row>
    <row r="1402" spans="1:40">
      <c r="A1402" t="s">
        <v>40</v>
      </c>
      <c r="B1402" s="1">
        <v>42675</v>
      </c>
      <c r="C1402">
        <v>28.2</v>
      </c>
      <c r="D1402">
        <v>12.9</v>
      </c>
      <c r="E1402">
        <f t="shared" si="115"/>
        <v>10.55</v>
      </c>
      <c r="F1402">
        <f t="shared" si="116"/>
        <v>2930.3999999999996</v>
      </c>
      <c r="G1402">
        <v>19.3</v>
      </c>
      <c r="H1402">
        <v>27.6</v>
      </c>
      <c r="I1402">
        <v>12.9</v>
      </c>
      <c r="J1402">
        <v>19.100000000000001</v>
      </c>
      <c r="K1402">
        <v>12.6</v>
      </c>
      <c r="L1402">
        <v>69.7</v>
      </c>
      <c r="M1402">
        <v>0</v>
      </c>
      <c r="N1402">
        <v>0</v>
      </c>
      <c r="O1402">
        <v>3.8099999999999636</v>
      </c>
      <c r="P1402">
        <f t="shared" si="112"/>
        <v>-45.974000000000061</v>
      </c>
      <c r="Q1402">
        <f t="shared" si="113"/>
        <v>-157.98800000000023</v>
      </c>
      <c r="R1402">
        <f t="shared" si="114"/>
        <v>-273.30400000000083</v>
      </c>
      <c r="S1402">
        <v>0</v>
      </c>
      <c r="T1402">
        <v>0</v>
      </c>
      <c r="V1402">
        <v>0</v>
      </c>
      <c r="W1402">
        <v>0</v>
      </c>
      <c r="X1402">
        <v>40.700000000000003</v>
      </c>
      <c r="Y1402">
        <v>15.1</v>
      </c>
      <c r="Z1402">
        <v>199.4</v>
      </c>
      <c r="AA1402">
        <v>1019.6</v>
      </c>
      <c r="AB1402">
        <v>0.1</v>
      </c>
      <c r="AC1402">
        <v>16</v>
      </c>
      <c r="AD1402">
        <v>162.5</v>
      </c>
      <c r="AE1402">
        <v>14.1</v>
      </c>
      <c r="AF1402">
        <v>7</v>
      </c>
      <c r="AH1402" t="s">
        <v>2926</v>
      </c>
      <c r="AI1402" t="s">
        <v>2927</v>
      </c>
      <c r="AJ1402">
        <v>7.0000000000000007E-2</v>
      </c>
      <c r="AK1402" t="s">
        <v>54</v>
      </c>
      <c r="AL1402" t="s">
        <v>55</v>
      </c>
      <c r="AM1402" t="s">
        <v>56</v>
      </c>
      <c r="AN1402" t="s">
        <v>2129</v>
      </c>
    </row>
    <row r="1403" spans="1:40">
      <c r="A1403" t="s">
        <v>40</v>
      </c>
      <c r="B1403" s="1">
        <v>42676</v>
      </c>
      <c r="C1403">
        <v>27.1</v>
      </c>
      <c r="D1403">
        <v>14.1</v>
      </c>
      <c r="E1403">
        <f t="shared" si="115"/>
        <v>10.600000000000001</v>
      </c>
      <c r="F1403">
        <f t="shared" si="116"/>
        <v>2940.9999999999995</v>
      </c>
      <c r="G1403">
        <v>19.5</v>
      </c>
      <c r="H1403">
        <v>27.1</v>
      </c>
      <c r="I1403">
        <v>14.1</v>
      </c>
      <c r="J1403">
        <v>19.5</v>
      </c>
      <c r="K1403">
        <v>13</v>
      </c>
      <c r="L1403">
        <v>68.099999999999994</v>
      </c>
      <c r="M1403">
        <v>0</v>
      </c>
      <c r="N1403">
        <v>0</v>
      </c>
      <c r="O1403">
        <v>3.8099999999999636</v>
      </c>
      <c r="P1403">
        <f t="shared" si="112"/>
        <v>-46.228000000000009</v>
      </c>
      <c r="Q1403">
        <f t="shared" si="113"/>
        <v>-158.49600000000004</v>
      </c>
      <c r="R1403">
        <f t="shared" si="114"/>
        <v>-272.03400000000073</v>
      </c>
      <c r="S1403">
        <v>0</v>
      </c>
      <c r="T1403">
        <v>0</v>
      </c>
      <c r="V1403">
        <v>0</v>
      </c>
      <c r="W1403">
        <v>0</v>
      </c>
      <c r="X1403">
        <v>27.7</v>
      </c>
      <c r="Y1403">
        <v>14.6</v>
      </c>
      <c r="Z1403">
        <v>163.4</v>
      </c>
      <c r="AA1403">
        <v>1023.8</v>
      </c>
      <c r="AB1403">
        <v>4.4000000000000004</v>
      </c>
      <c r="AC1403">
        <v>16</v>
      </c>
      <c r="AD1403">
        <v>106</v>
      </c>
      <c r="AE1403">
        <v>9.1</v>
      </c>
      <c r="AF1403">
        <v>4</v>
      </c>
      <c r="AH1403" t="s">
        <v>2928</v>
      </c>
      <c r="AI1403" t="s">
        <v>2929</v>
      </c>
      <c r="AJ1403">
        <v>0.1</v>
      </c>
      <c r="AK1403" t="s">
        <v>54</v>
      </c>
      <c r="AL1403" t="s">
        <v>55</v>
      </c>
      <c r="AM1403" t="s">
        <v>56</v>
      </c>
      <c r="AN1403" t="s">
        <v>2645</v>
      </c>
    </row>
    <row r="1404" spans="1:40">
      <c r="A1404" t="s">
        <v>40</v>
      </c>
      <c r="B1404" s="1">
        <v>42677</v>
      </c>
      <c r="C1404">
        <v>27.2</v>
      </c>
      <c r="D1404">
        <v>15</v>
      </c>
      <c r="E1404">
        <f t="shared" si="115"/>
        <v>11.100000000000001</v>
      </c>
      <c r="F1404">
        <f t="shared" si="116"/>
        <v>2952.0999999999995</v>
      </c>
      <c r="G1404">
        <v>20.2</v>
      </c>
      <c r="H1404">
        <v>27.6</v>
      </c>
      <c r="I1404">
        <v>15</v>
      </c>
      <c r="J1404">
        <v>20.3</v>
      </c>
      <c r="K1404">
        <v>15.3</v>
      </c>
      <c r="L1404">
        <v>75.099999999999994</v>
      </c>
      <c r="M1404">
        <v>0</v>
      </c>
      <c r="N1404">
        <v>0</v>
      </c>
      <c r="O1404">
        <v>3.5560000000000143</v>
      </c>
      <c r="P1404">
        <f t="shared" si="112"/>
        <v>-46.481999999999971</v>
      </c>
      <c r="Q1404">
        <f t="shared" si="113"/>
        <v>-159.00399999999996</v>
      </c>
      <c r="R1404">
        <f t="shared" si="114"/>
        <v>-270.51000000000073</v>
      </c>
      <c r="S1404">
        <v>0</v>
      </c>
      <c r="T1404">
        <v>0</v>
      </c>
      <c r="V1404">
        <v>0</v>
      </c>
      <c r="W1404">
        <v>0</v>
      </c>
      <c r="X1404">
        <v>37.1</v>
      </c>
      <c r="Y1404">
        <v>16.899999999999999</v>
      </c>
      <c r="Z1404">
        <v>270.7</v>
      </c>
      <c r="AA1404">
        <v>1023.2</v>
      </c>
      <c r="AB1404">
        <v>20.7</v>
      </c>
      <c r="AC1404">
        <v>15.5</v>
      </c>
      <c r="AD1404">
        <v>151.1</v>
      </c>
      <c r="AE1404">
        <v>13.1</v>
      </c>
      <c r="AF1404">
        <v>6</v>
      </c>
      <c r="AH1404" t="s">
        <v>2930</v>
      </c>
      <c r="AI1404" t="s">
        <v>2931</v>
      </c>
      <c r="AJ1404">
        <v>0.13</v>
      </c>
      <c r="AK1404" t="s">
        <v>49</v>
      </c>
      <c r="AL1404" t="s">
        <v>50</v>
      </c>
      <c r="AM1404" t="s">
        <v>51</v>
      </c>
      <c r="AN1404" t="s">
        <v>2645</v>
      </c>
    </row>
    <row r="1405" spans="1:40">
      <c r="A1405" t="s">
        <v>40</v>
      </c>
      <c r="B1405" s="1">
        <v>42678</v>
      </c>
      <c r="C1405">
        <v>23.1</v>
      </c>
      <c r="D1405">
        <v>10.3</v>
      </c>
      <c r="E1405">
        <f t="shared" si="115"/>
        <v>6.7000000000000028</v>
      </c>
      <c r="F1405">
        <f t="shared" si="116"/>
        <v>2958.7999999999993</v>
      </c>
      <c r="G1405">
        <v>17.600000000000001</v>
      </c>
      <c r="H1405">
        <v>23.1</v>
      </c>
      <c r="I1405">
        <v>10.3</v>
      </c>
      <c r="J1405">
        <v>17.600000000000001</v>
      </c>
      <c r="K1405">
        <v>11.1</v>
      </c>
      <c r="L1405">
        <v>70.400000000000006</v>
      </c>
      <c r="M1405">
        <v>3.3119999999999998</v>
      </c>
      <c r="N1405">
        <v>16.763999999999999</v>
      </c>
      <c r="O1405">
        <v>3.5560000000000143</v>
      </c>
      <c r="P1405">
        <f t="shared" si="112"/>
        <v>-46.228000000000009</v>
      </c>
      <c r="Q1405">
        <f t="shared" si="113"/>
        <v>-159.2580000000001</v>
      </c>
      <c r="R1405">
        <f t="shared" si="114"/>
        <v>-268.73200000000071</v>
      </c>
      <c r="S1405">
        <v>100</v>
      </c>
      <c r="T1405">
        <v>8.33</v>
      </c>
      <c r="U1405" t="s">
        <v>41</v>
      </c>
      <c r="V1405">
        <v>0</v>
      </c>
      <c r="W1405">
        <v>0</v>
      </c>
      <c r="X1405">
        <v>28.1</v>
      </c>
      <c r="Y1405">
        <v>20.100000000000001</v>
      </c>
      <c r="Z1405">
        <v>25.4</v>
      </c>
      <c r="AA1405">
        <v>1025.0999999999999</v>
      </c>
      <c r="AB1405">
        <v>26.5</v>
      </c>
      <c r="AC1405">
        <v>15.8</v>
      </c>
      <c r="AD1405">
        <v>187.5</v>
      </c>
      <c r="AE1405">
        <v>16.2</v>
      </c>
      <c r="AF1405">
        <v>7</v>
      </c>
      <c r="AH1405" t="s">
        <v>2932</v>
      </c>
      <c r="AI1405" t="s">
        <v>2933</v>
      </c>
      <c r="AJ1405">
        <v>0.17</v>
      </c>
      <c r="AK1405" t="s">
        <v>61</v>
      </c>
      <c r="AL1405" t="s">
        <v>177</v>
      </c>
      <c r="AM1405" t="s">
        <v>41</v>
      </c>
      <c r="AN1405" t="s">
        <v>2645</v>
      </c>
    </row>
    <row r="1406" spans="1:40">
      <c r="A1406" t="s">
        <v>40</v>
      </c>
      <c r="B1406" s="1">
        <v>42679</v>
      </c>
      <c r="C1406">
        <v>20.100000000000001</v>
      </c>
      <c r="D1406">
        <v>6.9</v>
      </c>
      <c r="E1406">
        <f t="shared" si="115"/>
        <v>3.5</v>
      </c>
      <c r="F1406">
        <f t="shared" si="116"/>
        <v>2962.2999999999993</v>
      </c>
      <c r="G1406">
        <v>12.4</v>
      </c>
      <c r="H1406">
        <v>20.100000000000001</v>
      </c>
      <c r="I1406">
        <v>5.2</v>
      </c>
      <c r="J1406">
        <v>12.1</v>
      </c>
      <c r="K1406">
        <v>6.6</v>
      </c>
      <c r="L1406">
        <v>70.7</v>
      </c>
      <c r="M1406">
        <v>0</v>
      </c>
      <c r="N1406">
        <v>0</v>
      </c>
      <c r="O1406">
        <v>3.8099999999999636</v>
      </c>
      <c r="P1406">
        <f t="shared" si="112"/>
        <v>-29.210000000000065</v>
      </c>
      <c r="Q1406">
        <f t="shared" si="113"/>
        <v>-143.25600000000009</v>
      </c>
      <c r="R1406">
        <f t="shared" si="114"/>
        <v>-250.19000000000079</v>
      </c>
      <c r="S1406">
        <v>0</v>
      </c>
      <c r="T1406">
        <v>0</v>
      </c>
      <c r="V1406">
        <v>0</v>
      </c>
      <c r="W1406">
        <v>0</v>
      </c>
      <c r="Y1406">
        <v>12.3</v>
      </c>
      <c r="Z1406">
        <v>33.1</v>
      </c>
      <c r="AA1406">
        <v>1026.3</v>
      </c>
      <c r="AB1406">
        <v>0</v>
      </c>
      <c r="AC1406">
        <v>15.6</v>
      </c>
      <c r="AD1406">
        <v>131.19999999999999</v>
      </c>
      <c r="AE1406">
        <v>11.4</v>
      </c>
      <c r="AF1406">
        <v>5</v>
      </c>
      <c r="AH1406" t="s">
        <v>2934</v>
      </c>
      <c r="AI1406" t="s">
        <v>2935</v>
      </c>
      <c r="AJ1406">
        <v>0.2</v>
      </c>
      <c r="AK1406" t="s">
        <v>54</v>
      </c>
      <c r="AL1406" t="s">
        <v>55</v>
      </c>
      <c r="AM1406" t="s">
        <v>56</v>
      </c>
      <c r="AN1406" t="s">
        <v>2645</v>
      </c>
    </row>
    <row r="1407" spans="1:40">
      <c r="A1407" t="s">
        <v>40</v>
      </c>
      <c r="B1407" s="1">
        <v>42680</v>
      </c>
      <c r="C1407">
        <v>23.1</v>
      </c>
      <c r="D1407">
        <v>9.1999999999999993</v>
      </c>
      <c r="E1407">
        <f t="shared" si="115"/>
        <v>6.1499999999999986</v>
      </c>
      <c r="F1407">
        <f t="shared" si="116"/>
        <v>2968.4499999999994</v>
      </c>
      <c r="G1407">
        <v>14.9</v>
      </c>
      <c r="H1407">
        <v>23.1</v>
      </c>
      <c r="I1407">
        <v>8.3000000000000007</v>
      </c>
      <c r="J1407">
        <v>14.8</v>
      </c>
      <c r="K1407">
        <v>7.4</v>
      </c>
      <c r="L1407">
        <v>63.1</v>
      </c>
      <c r="M1407">
        <v>0</v>
      </c>
      <c r="N1407">
        <v>0</v>
      </c>
      <c r="O1407">
        <v>3.5560000000000143</v>
      </c>
      <c r="P1407">
        <f t="shared" si="112"/>
        <v>-29.717999999999961</v>
      </c>
      <c r="Q1407">
        <f t="shared" si="113"/>
        <v>-143.7639999999999</v>
      </c>
      <c r="R1407">
        <f t="shared" si="114"/>
        <v>-248.9200000000007</v>
      </c>
      <c r="S1407">
        <v>0</v>
      </c>
      <c r="T1407">
        <v>0</v>
      </c>
      <c r="V1407">
        <v>0</v>
      </c>
      <c r="W1407">
        <v>0</v>
      </c>
      <c r="Y1407">
        <v>12.5</v>
      </c>
      <c r="Z1407">
        <v>116.1</v>
      </c>
      <c r="AA1407">
        <v>1025</v>
      </c>
      <c r="AB1407">
        <v>9.8000000000000007</v>
      </c>
      <c r="AC1407">
        <v>16</v>
      </c>
      <c r="AD1407">
        <v>152.9</v>
      </c>
      <c r="AE1407">
        <v>13.7</v>
      </c>
      <c r="AF1407">
        <v>6</v>
      </c>
      <c r="AH1407" t="s">
        <v>2936</v>
      </c>
      <c r="AI1407" t="s">
        <v>2937</v>
      </c>
      <c r="AJ1407">
        <v>0.23</v>
      </c>
      <c r="AK1407" t="s">
        <v>54</v>
      </c>
      <c r="AL1407" t="s">
        <v>55</v>
      </c>
      <c r="AM1407" t="s">
        <v>56</v>
      </c>
      <c r="AN1407" t="s">
        <v>2645</v>
      </c>
    </row>
    <row r="1408" spans="1:40">
      <c r="A1408" t="s">
        <v>40</v>
      </c>
      <c r="B1408" s="1">
        <v>42681</v>
      </c>
      <c r="C1408">
        <v>22.2</v>
      </c>
      <c r="D1408">
        <v>6.8</v>
      </c>
      <c r="E1408">
        <f t="shared" si="115"/>
        <v>4.5</v>
      </c>
      <c r="F1408">
        <f t="shared" si="116"/>
        <v>2972.9499999999994</v>
      </c>
      <c r="G1408">
        <v>14.3</v>
      </c>
      <c r="H1408">
        <v>22.2</v>
      </c>
      <c r="I1408">
        <v>5.6</v>
      </c>
      <c r="J1408">
        <v>14</v>
      </c>
      <c r="K1408">
        <v>9</v>
      </c>
      <c r="L1408">
        <v>73.900000000000006</v>
      </c>
      <c r="M1408">
        <v>0</v>
      </c>
      <c r="N1408">
        <v>0</v>
      </c>
      <c r="O1408">
        <v>3.5560000000000143</v>
      </c>
      <c r="P1408">
        <f t="shared" si="112"/>
        <v>-29.717999999999961</v>
      </c>
      <c r="Q1408">
        <f t="shared" si="113"/>
        <v>-144.01800000000003</v>
      </c>
      <c r="R1408">
        <f t="shared" si="114"/>
        <v>-256.5400000000007</v>
      </c>
      <c r="S1408">
        <v>0</v>
      </c>
      <c r="T1408">
        <v>0</v>
      </c>
      <c r="V1408">
        <v>0</v>
      </c>
      <c r="W1408">
        <v>0</v>
      </c>
      <c r="Y1408">
        <v>11</v>
      </c>
      <c r="Z1408">
        <v>120.6</v>
      </c>
      <c r="AA1408">
        <v>1024.5999999999999</v>
      </c>
      <c r="AB1408">
        <v>25.4</v>
      </c>
      <c r="AC1408">
        <v>15.1</v>
      </c>
      <c r="AD1408">
        <v>133.6</v>
      </c>
      <c r="AE1408">
        <v>11.5</v>
      </c>
      <c r="AF1408">
        <v>6</v>
      </c>
      <c r="AH1408" t="s">
        <v>2938</v>
      </c>
      <c r="AI1408" t="s">
        <v>2939</v>
      </c>
      <c r="AJ1408">
        <v>0.25</v>
      </c>
      <c r="AK1408" t="s">
        <v>49</v>
      </c>
      <c r="AL1408" t="s">
        <v>110</v>
      </c>
      <c r="AM1408" t="s">
        <v>51</v>
      </c>
      <c r="AN1408" t="s">
        <v>2645</v>
      </c>
    </row>
    <row r="1409" spans="1:40">
      <c r="A1409" t="s">
        <v>40</v>
      </c>
      <c r="B1409" s="1">
        <v>42682</v>
      </c>
      <c r="C1409">
        <v>18.100000000000001</v>
      </c>
      <c r="D1409">
        <v>14.1</v>
      </c>
      <c r="E1409">
        <f t="shared" si="115"/>
        <v>6.1000000000000014</v>
      </c>
      <c r="F1409">
        <f t="shared" si="116"/>
        <v>2979.0499999999993</v>
      </c>
      <c r="G1409">
        <v>15.4</v>
      </c>
      <c r="H1409">
        <v>18.100000000000001</v>
      </c>
      <c r="I1409">
        <v>14.1</v>
      </c>
      <c r="J1409">
        <v>15.4</v>
      </c>
      <c r="K1409">
        <v>12.8</v>
      </c>
      <c r="L1409">
        <v>84.7</v>
      </c>
      <c r="M1409">
        <v>0</v>
      </c>
      <c r="N1409">
        <v>5.08</v>
      </c>
      <c r="O1409">
        <v>3.3020000000000649</v>
      </c>
      <c r="P1409">
        <f t="shared" si="112"/>
        <v>-29.464000000000013</v>
      </c>
      <c r="Q1409">
        <f t="shared" si="113"/>
        <v>-144.27200000000005</v>
      </c>
      <c r="R1409">
        <f t="shared" si="114"/>
        <v>-254.7620000000008</v>
      </c>
      <c r="S1409">
        <v>0</v>
      </c>
      <c r="T1409">
        <v>0</v>
      </c>
      <c r="V1409">
        <v>0</v>
      </c>
      <c r="W1409">
        <v>0</v>
      </c>
      <c r="Y1409">
        <v>10.9</v>
      </c>
      <c r="Z1409">
        <v>27.6</v>
      </c>
      <c r="AA1409">
        <v>1023.9</v>
      </c>
      <c r="AB1409">
        <v>71.400000000000006</v>
      </c>
      <c r="AC1409">
        <v>15.5</v>
      </c>
      <c r="AD1409">
        <v>65.5</v>
      </c>
      <c r="AE1409">
        <v>5.7</v>
      </c>
      <c r="AF1409">
        <v>2</v>
      </c>
      <c r="AH1409" t="s">
        <v>2940</v>
      </c>
      <c r="AI1409" t="s">
        <v>2941</v>
      </c>
      <c r="AJ1409">
        <v>0.3</v>
      </c>
      <c r="AK1409" t="s">
        <v>49</v>
      </c>
      <c r="AL1409" t="s">
        <v>110</v>
      </c>
      <c r="AM1409" t="s">
        <v>51</v>
      </c>
      <c r="AN1409" t="s">
        <v>2645</v>
      </c>
    </row>
    <row r="1410" spans="1:40">
      <c r="A1410" t="s">
        <v>40</v>
      </c>
      <c r="B1410" s="1">
        <v>42683</v>
      </c>
      <c r="C1410">
        <v>18.2</v>
      </c>
      <c r="D1410">
        <v>5.2</v>
      </c>
      <c r="E1410">
        <f t="shared" si="115"/>
        <v>1.6999999999999993</v>
      </c>
      <c r="F1410">
        <f t="shared" si="116"/>
        <v>2980.7499999999991</v>
      </c>
      <c r="G1410">
        <v>13.1</v>
      </c>
      <c r="H1410">
        <v>18.2</v>
      </c>
      <c r="I1410">
        <v>5.2</v>
      </c>
      <c r="J1410">
        <v>13.1</v>
      </c>
      <c r="K1410">
        <v>8.3000000000000007</v>
      </c>
      <c r="L1410">
        <v>75.599999999999994</v>
      </c>
      <c r="M1410">
        <v>0</v>
      </c>
      <c r="N1410">
        <v>0</v>
      </c>
      <c r="O1410">
        <v>3.555999999999834</v>
      </c>
      <c r="P1410">
        <f t="shared" si="112"/>
        <v>-24.130000000000067</v>
      </c>
      <c r="Q1410">
        <f t="shared" si="113"/>
        <v>-139.44600000000023</v>
      </c>
      <c r="R1410">
        <f t="shared" si="114"/>
        <v>-247.65000000000077</v>
      </c>
      <c r="S1410">
        <v>0</v>
      </c>
      <c r="T1410">
        <v>0</v>
      </c>
      <c r="V1410">
        <v>0</v>
      </c>
      <c r="W1410">
        <v>0</v>
      </c>
      <c r="X1410">
        <v>31.7</v>
      </c>
      <c r="Y1410">
        <v>18.399999999999999</v>
      </c>
      <c r="Z1410">
        <v>11.9</v>
      </c>
      <c r="AA1410">
        <v>1024.3</v>
      </c>
      <c r="AB1410">
        <v>32.9</v>
      </c>
      <c r="AC1410">
        <v>15.2</v>
      </c>
      <c r="AD1410">
        <v>173.1</v>
      </c>
      <c r="AE1410">
        <v>15</v>
      </c>
      <c r="AF1410">
        <v>7</v>
      </c>
      <c r="AH1410" t="s">
        <v>2942</v>
      </c>
      <c r="AI1410" t="s">
        <v>2943</v>
      </c>
      <c r="AJ1410">
        <v>0.34</v>
      </c>
      <c r="AK1410" t="s">
        <v>49</v>
      </c>
      <c r="AL1410" t="s">
        <v>50</v>
      </c>
      <c r="AM1410" t="s">
        <v>51</v>
      </c>
      <c r="AN1410" t="s">
        <v>2645</v>
      </c>
    </row>
    <row r="1411" spans="1:40">
      <c r="A1411" t="s">
        <v>40</v>
      </c>
      <c r="B1411" s="1">
        <v>42684</v>
      </c>
      <c r="C1411">
        <v>18.2</v>
      </c>
      <c r="D1411">
        <v>0.2</v>
      </c>
      <c r="E1411">
        <f t="shared" si="115"/>
        <v>0</v>
      </c>
      <c r="F1411">
        <f t="shared" si="116"/>
        <v>2980.7499999999991</v>
      </c>
      <c r="G1411">
        <v>8.1</v>
      </c>
      <c r="H1411">
        <v>18.2</v>
      </c>
      <c r="I1411">
        <v>0.2</v>
      </c>
      <c r="J1411">
        <v>8</v>
      </c>
      <c r="K1411">
        <v>3.3</v>
      </c>
      <c r="L1411">
        <v>76.5</v>
      </c>
      <c r="M1411">
        <v>0</v>
      </c>
      <c r="N1411">
        <v>0</v>
      </c>
      <c r="O1411">
        <v>3.3020000000000649</v>
      </c>
      <c r="P1411">
        <f t="shared" si="112"/>
        <v>-23.875999999999934</v>
      </c>
      <c r="Q1411">
        <f t="shared" si="113"/>
        <v>-139.70000000000002</v>
      </c>
      <c r="R1411">
        <f t="shared" si="114"/>
        <v>-247.14200000000062</v>
      </c>
      <c r="S1411">
        <v>0</v>
      </c>
      <c r="T1411">
        <v>0</v>
      </c>
      <c r="V1411">
        <v>0</v>
      </c>
      <c r="W1411">
        <v>0</v>
      </c>
      <c r="Y1411">
        <v>10.4</v>
      </c>
      <c r="Z1411">
        <v>358.2</v>
      </c>
      <c r="AA1411">
        <v>1025.8</v>
      </c>
      <c r="AB1411">
        <v>0</v>
      </c>
      <c r="AC1411">
        <v>16</v>
      </c>
      <c r="AD1411">
        <v>182.4</v>
      </c>
      <c r="AE1411">
        <v>15.7</v>
      </c>
      <c r="AF1411">
        <v>7</v>
      </c>
      <c r="AH1411" t="s">
        <v>2944</v>
      </c>
      <c r="AI1411" t="s">
        <v>2945</v>
      </c>
      <c r="AJ1411">
        <v>0.37</v>
      </c>
      <c r="AK1411" t="s">
        <v>54</v>
      </c>
      <c r="AL1411" t="s">
        <v>55</v>
      </c>
      <c r="AM1411" t="s">
        <v>56</v>
      </c>
      <c r="AN1411" t="s">
        <v>2645</v>
      </c>
    </row>
    <row r="1412" spans="1:40">
      <c r="A1412" t="s">
        <v>40</v>
      </c>
      <c r="B1412" s="1">
        <v>42685</v>
      </c>
      <c r="C1412">
        <v>19.3</v>
      </c>
      <c r="D1412">
        <v>1.9</v>
      </c>
      <c r="E1412">
        <f t="shared" si="115"/>
        <v>0.59999999999999964</v>
      </c>
      <c r="F1412">
        <f t="shared" si="116"/>
        <v>2981.349999999999</v>
      </c>
      <c r="G1412">
        <v>9.4</v>
      </c>
      <c r="H1412">
        <v>19.3</v>
      </c>
      <c r="I1412">
        <v>1.9</v>
      </c>
      <c r="J1412">
        <v>9.3000000000000007</v>
      </c>
      <c r="K1412">
        <v>5.7</v>
      </c>
      <c r="L1412">
        <v>80.900000000000006</v>
      </c>
      <c r="M1412">
        <v>0</v>
      </c>
      <c r="N1412">
        <v>0</v>
      </c>
      <c r="O1412">
        <v>3.8099999999999636</v>
      </c>
      <c r="P1412">
        <f t="shared" si="112"/>
        <v>-23.368000000000052</v>
      </c>
      <c r="Q1412">
        <f t="shared" si="113"/>
        <v>-140.71600000000009</v>
      </c>
      <c r="R1412">
        <f t="shared" si="114"/>
        <v>-245.3640000000006</v>
      </c>
      <c r="S1412">
        <v>0</v>
      </c>
      <c r="T1412">
        <v>0</v>
      </c>
      <c r="V1412">
        <v>0</v>
      </c>
      <c r="W1412">
        <v>0</v>
      </c>
      <c r="Y1412">
        <v>9.4</v>
      </c>
      <c r="Z1412">
        <v>330.2</v>
      </c>
      <c r="AA1412">
        <v>1022.1</v>
      </c>
      <c r="AB1412">
        <v>1.1000000000000001</v>
      </c>
      <c r="AC1412">
        <v>16</v>
      </c>
      <c r="AD1412">
        <v>93.4</v>
      </c>
      <c r="AE1412">
        <v>8</v>
      </c>
      <c r="AF1412">
        <v>4</v>
      </c>
      <c r="AH1412" t="s">
        <v>2946</v>
      </c>
      <c r="AI1412" t="s">
        <v>2947</v>
      </c>
      <c r="AJ1412">
        <v>0.4</v>
      </c>
      <c r="AK1412" t="s">
        <v>54</v>
      </c>
      <c r="AL1412" t="s">
        <v>55</v>
      </c>
      <c r="AM1412" t="s">
        <v>56</v>
      </c>
      <c r="AN1412" t="s">
        <v>2645</v>
      </c>
    </row>
    <row r="1413" spans="1:40">
      <c r="A1413" t="s">
        <v>40</v>
      </c>
      <c r="B1413" s="1">
        <v>42686</v>
      </c>
      <c r="C1413">
        <v>17.100000000000001</v>
      </c>
      <c r="D1413">
        <v>4.0999999999999996</v>
      </c>
      <c r="E1413">
        <f t="shared" si="115"/>
        <v>0.60000000000000142</v>
      </c>
      <c r="F1413">
        <f t="shared" si="116"/>
        <v>2981.9499999999989</v>
      </c>
      <c r="G1413">
        <v>10.199999999999999</v>
      </c>
      <c r="H1413">
        <v>17.100000000000001</v>
      </c>
      <c r="I1413">
        <v>4</v>
      </c>
      <c r="J1413">
        <v>9.6</v>
      </c>
      <c r="K1413">
        <v>3.1</v>
      </c>
      <c r="L1413">
        <v>64.900000000000006</v>
      </c>
      <c r="M1413">
        <v>0</v>
      </c>
      <c r="N1413">
        <v>0</v>
      </c>
      <c r="O1413">
        <v>3.5560000000000143</v>
      </c>
      <c r="P1413">
        <f t="shared" ref="P1413:P1476" si="117">SUM(N1383:N1412)-SUM(O1383:O1412)</f>
        <v>-23.113999999999905</v>
      </c>
      <c r="Q1413">
        <f t="shared" ref="Q1413:Q1476" si="118">SUM(N1323:N1412)-SUM(O1323:O1412)</f>
        <v>-143.76400000000007</v>
      </c>
      <c r="R1413">
        <f t="shared" ref="R1413:R1476" si="119">SUM(N1233:N1412)-SUM(O1233:O1412)</f>
        <v>-243.8400000000006</v>
      </c>
      <c r="S1413">
        <v>0</v>
      </c>
      <c r="T1413">
        <v>0</v>
      </c>
      <c r="V1413">
        <v>0</v>
      </c>
      <c r="W1413">
        <v>0</v>
      </c>
      <c r="X1413">
        <v>31.7</v>
      </c>
      <c r="Y1413">
        <v>20.5</v>
      </c>
      <c r="Z1413">
        <v>18.7</v>
      </c>
      <c r="AA1413">
        <v>1024.8</v>
      </c>
      <c r="AB1413">
        <v>0</v>
      </c>
      <c r="AC1413">
        <v>16</v>
      </c>
      <c r="AD1413">
        <v>173.6</v>
      </c>
      <c r="AE1413">
        <v>14.9</v>
      </c>
      <c r="AF1413">
        <v>6</v>
      </c>
      <c r="AH1413" t="s">
        <v>2948</v>
      </c>
      <c r="AI1413" t="s">
        <v>2949</v>
      </c>
      <c r="AJ1413">
        <v>0.44</v>
      </c>
      <c r="AK1413" t="s">
        <v>54</v>
      </c>
      <c r="AL1413" t="s">
        <v>55</v>
      </c>
      <c r="AM1413" t="s">
        <v>56</v>
      </c>
      <c r="AN1413" t="s">
        <v>2645</v>
      </c>
    </row>
    <row r="1414" spans="1:40">
      <c r="A1414" t="s">
        <v>40</v>
      </c>
      <c r="B1414" s="1">
        <v>42687</v>
      </c>
      <c r="C1414">
        <v>17.2</v>
      </c>
      <c r="D1414">
        <v>1</v>
      </c>
      <c r="E1414">
        <f t="shared" ref="E1414:E1477" si="120">IF(((C1414+D1414)/2-10)&gt;0,((C1414+D1414)/2-10),0)</f>
        <v>0</v>
      </c>
      <c r="F1414">
        <f t="shared" si="116"/>
        <v>2981.9499999999989</v>
      </c>
      <c r="G1414">
        <v>7.9</v>
      </c>
      <c r="H1414">
        <v>17.2</v>
      </c>
      <c r="I1414">
        <v>-1.3</v>
      </c>
      <c r="J1414">
        <v>7.5</v>
      </c>
      <c r="K1414">
        <v>2.6</v>
      </c>
      <c r="L1414">
        <v>73.8</v>
      </c>
      <c r="M1414">
        <v>0</v>
      </c>
      <c r="N1414">
        <v>0</v>
      </c>
      <c r="O1414">
        <v>3.8099999999999636</v>
      </c>
      <c r="P1414">
        <f t="shared" si="117"/>
        <v>-22.606000000000009</v>
      </c>
      <c r="Q1414">
        <f t="shared" si="118"/>
        <v>-144.78000000000003</v>
      </c>
      <c r="R1414">
        <f t="shared" si="119"/>
        <v>-242.3160000000006</v>
      </c>
      <c r="S1414">
        <v>0</v>
      </c>
      <c r="T1414">
        <v>0</v>
      </c>
      <c r="V1414">
        <v>0</v>
      </c>
      <c r="W1414">
        <v>0</v>
      </c>
      <c r="Y1414">
        <v>12.3</v>
      </c>
      <c r="Z1414">
        <v>9.3000000000000007</v>
      </c>
      <c r="AA1414">
        <v>1023.6</v>
      </c>
      <c r="AB1414">
        <v>0</v>
      </c>
      <c r="AC1414">
        <v>16</v>
      </c>
      <c r="AD1414">
        <v>134</v>
      </c>
      <c r="AE1414">
        <v>11.6</v>
      </c>
      <c r="AF1414">
        <v>6</v>
      </c>
      <c r="AH1414" t="s">
        <v>2950</v>
      </c>
      <c r="AI1414" t="s">
        <v>2951</v>
      </c>
      <c r="AJ1414">
        <v>0.47</v>
      </c>
      <c r="AK1414" t="s">
        <v>54</v>
      </c>
      <c r="AL1414" t="s">
        <v>55</v>
      </c>
      <c r="AM1414" t="s">
        <v>56</v>
      </c>
      <c r="AN1414" t="s">
        <v>2645</v>
      </c>
    </row>
    <row r="1415" spans="1:40">
      <c r="A1415" t="s">
        <v>40</v>
      </c>
      <c r="B1415" s="1">
        <v>42688</v>
      </c>
      <c r="C1415">
        <v>19.100000000000001</v>
      </c>
      <c r="D1415">
        <v>0.1</v>
      </c>
      <c r="E1415">
        <f t="shared" si="120"/>
        <v>0</v>
      </c>
      <c r="F1415">
        <f t="shared" si="116"/>
        <v>2981.9499999999989</v>
      </c>
      <c r="G1415">
        <v>8.8000000000000007</v>
      </c>
      <c r="H1415">
        <v>19.100000000000001</v>
      </c>
      <c r="I1415">
        <v>0.1</v>
      </c>
      <c r="J1415">
        <v>8.6999999999999993</v>
      </c>
      <c r="K1415">
        <v>2.5</v>
      </c>
      <c r="L1415">
        <v>70.599999999999994</v>
      </c>
      <c r="M1415">
        <v>0</v>
      </c>
      <c r="N1415">
        <v>0</v>
      </c>
      <c r="O1415">
        <v>4.0640000000000933</v>
      </c>
      <c r="P1415">
        <f t="shared" si="117"/>
        <v>-23.113999999999891</v>
      </c>
      <c r="Q1415">
        <f t="shared" si="118"/>
        <v>-150.87600000000009</v>
      </c>
      <c r="R1415">
        <f t="shared" si="119"/>
        <v>-241.80800000000067</v>
      </c>
      <c r="S1415">
        <v>0</v>
      </c>
      <c r="T1415">
        <v>0</v>
      </c>
      <c r="V1415">
        <v>0</v>
      </c>
      <c r="W1415">
        <v>0</v>
      </c>
      <c r="Y1415">
        <v>10.7</v>
      </c>
      <c r="Z1415">
        <v>268.89999999999998</v>
      </c>
      <c r="AA1415">
        <v>1019.1</v>
      </c>
      <c r="AB1415">
        <v>1.1000000000000001</v>
      </c>
      <c r="AC1415">
        <v>16</v>
      </c>
      <c r="AD1415">
        <v>169.4</v>
      </c>
      <c r="AE1415">
        <v>14.6</v>
      </c>
      <c r="AF1415">
        <v>6</v>
      </c>
      <c r="AH1415" t="s">
        <v>2952</v>
      </c>
      <c r="AI1415" t="s">
        <v>2953</v>
      </c>
      <c r="AJ1415">
        <v>0.5</v>
      </c>
      <c r="AK1415" t="s">
        <v>54</v>
      </c>
      <c r="AL1415" t="s">
        <v>55</v>
      </c>
      <c r="AM1415" t="s">
        <v>56</v>
      </c>
      <c r="AN1415" t="s">
        <v>2645</v>
      </c>
    </row>
    <row r="1416" spans="1:40">
      <c r="A1416" t="s">
        <v>40</v>
      </c>
      <c r="B1416" s="1">
        <v>42689</v>
      </c>
      <c r="C1416">
        <v>22</v>
      </c>
      <c r="D1416">
        <v>6.1</v>
      </c>
      <c r="E1416">
        <f t="shared" si="120"/>
        <v>4.0500000000000007</v>
      </c>
      <c r="F1416">
        <f t="shared" si="116"/>
        <v>2985.9999999999991</v>
      </c>
      <c r="G1416">
        <v>12.4</v>
      </c>
      <c r="H1416">
        <v>22</v>
      </c>
      <c r="I1416">
        <v>6.1</v>
      </c>
      <c r="J1416">
        <v>12.4</v>
      </c>
      <c r="K1416">
        <v>6.9</v>
      </c>
      <c r="L1416">
        <v>72.3</v>
      </c>
      <c r="M1416">
        <v>6.056</v>
      </c>
      <c r="N1416">
        <v>0</v>
      </c>
      <c r="O1416">
        <v>4.063999999999913</v>
      </c>
      <c r="P1416">
        <f t="shared" si="117"/>
        <v>-61.722000000000008</v>
      </c>
      <c r="Q1416">
        <f t="shared" si="118"/>
        <v>-152.14600000000019</v>
      </c>
      <c r="R1416">
        <f t="shared" si="119"/>
        <v>-241.30000000000075</v>
      </c>
      <c r="S1416">
        <v>100</v>
      </c>
      <c r="T1416">
        <v>12.5</v>
      </c>
      <c r="U1416" t="s">
        <v>41</v>
      </c>
      <c r="V1416">
        <v>0</v>
      </c>
      <c r="W1416">
        <v>0</v>
      </c>
      <c r="X1416">
        <v>25.9</v>
      </c>
      <c r="Y1416">
        <v>12.6</v>
      </c>
      <c r="Z1416">
        <v>305</v>
      </c>
      <c r="AA1416">
        <v>1015.9</v>
      </c>
      <c r="AB1416">
        <v>25.1</v>
      </c>
      <c r="AC1416">
        <v>16</v>
      </c>
      <c r="AD1416">
        <v>153.1</v>
      </c>
      <c r="AE1416">
        <v>13.2</v>
      </c>
      <c r="AF1416">
        <v>6</v>
      </c>
      <c r="AH1416" t="s">
        <v>2954</v>
      </c>
      <c r="AI1416" t="s">
        <v>2955</v>
      </c>
      <c r="AJ1416">
        <v>0.54</v>
      </c>
      <c r="AK1416" t="s">
        <v>61</v>
      </c>
      <c r="AL1416" t="s">
        <v>615</v>
      </c>
      <c r="AM1416" t="s">
        <v>41</v>
      </c>
      <c r="AN1416" t="s">
        <v>2645</v>
      </c>
    </row>
    <row r="1417" spans="1:40">
      <c r="A1417" t="s">
        <v>40</v>
      </c>
      <c r="B1417" s="1">
        <v>42690</v>
      </c>
      <c r="C1417">
        <v>24.2</v>
      </c>
      <c r="D1417">
        <v>4.0999999999999996</v>
      </c>
      <c r="E1417">
        <f t="shared" si="120"/>
        <v>4.1499999999999986</v>
      </c>
      <c r="F1417">
        <f t="shared" si="116"/>
        <v>2990.1499999999992</v>
      </c>
      <c r="G1417">
        <v>13.1</v>
      </c>
      <c r="H1417">
        <v>24.2</v>
      </c>
      <c r="I1417">
        <v>4.0999999999999996</v>
      </c>
      <c r="J1417">
        <v>13.1</v>
      </c>
      <c r="K1417">
        <v>6.5</v>
      </c>
      <c r="L1417">
        <v>69.900000000000006</v>
      </c>
      <c r="M1417">
        <v>0</v>
      </c>
      <c r="N1417">
        <v>0.254</v>
      </c>
      <c r="O1417">
        <v>4.3180000000000431</v>
      </c>
      <c r="P1417">
        <f t="shared" si="117"/>
        <v>-61.975999999999971</v>
      </c>
      <c r="Q1417">
        <f t="shared" si="118"/>
        <v>-170.18000000000015</v>
      </c>
      <c r="R1417">
        <f t="shared" si="119"/>
        <v>-240.7920000000006</v>
      </c>
      <c r="S1417">
        <v>0</v>
      </c>
      <c r="T1417">
        <v>0</v>
      </c>
      <c r="V1417">
        <v>0</v>
      </c>
      <c r="W1417">
        <v>0</v>
      </c>
      <c r="Y1417">
        <v>14.1</v>
      </c>
      <c r="Z1417">
        <v>201.4</v>
      </c>
      <c r="AA1417">
        <v>1016.6</v>
      </c>
      <c r="AB1417">
        <v>0</v>
      </c>
      <c r="AC1417">
        <v>16</v>
      </c>
      <c r="AD1417">
        <v>166.5</v>
      </c>
      <c r="AE1417">
        <v>14.5</v>
      </c>
      <c r="AF1417">
        <v>6</v>
      </c>
      <c r="AH1417" t="s">
        <v>2956</v>
      </c>
      <c r="AI1417" t="s">
        <v>2957</v>
      </c>
      <c r="AJ1417">
        <v>0.56999999999999995</v>
      </c>
      <c r="AK1417" t="s">
        <v>54</v>
      </c>
      <c r="AL1417" t="s">
        <v>55</v>
      </c>
      <c r="AM1417" t="s">
        <v>56</v>
      </c>
      <c r="AN1417" t="s">
        <v>2129</v>
      </c>
    </row>
    <row r="1418" spans="1:40">
      <c r="A1418" t="s">
        <v>40</v>
      </c>
      <c r="B1418" s="1">
        <v>42691</v>
      </c>
      <c r="C1418">
        <v>26.1</v>
      </c>
      <c r="D1418">
        <v>9</v>
      </c>
      <c r="E1418">
        <f t="shared" si="120"/>
        <v>7.5500000000000007</v>
      </c>
      <c r="F1418">
        <f t="shared" si="116"/>
        <v>2997.6999999999994</v>
      </c>
      <c r="G1418">
        <v>16.600000000000001</v>
      </c>
      <c r="H1418">
        <v>26.1</v>
      </c>
      <c r="I1418">
        <v>8</v>
      </c>
      <c r="J1418">
        <v>16.5</v>
      </c>
      <c r="K1418">
        <v>6.4</v>
      </c>
      <c r="L1418">
        <v>55.5</v>
      </c>
      <c r="M1418">
        <v>0</v>
      </c>
      <c r="N1418">
        <v>0</v>
      </c>
      <c r="O1418">
        <v>4.3180000000000431</v>
      </c>
      <c r="P1418">
        <f t="shared" si="117"/>
        <v>-61.975999999999935</v>
      </c>
      <c r="Q1418">
        <f t="shared" si="118"/>
        <v>-171.70400000000004</v>
      </c>
      <c r="R1418">
        <f t="shared" si="119"/>
        <v>-245.61800000000056</v>
      </c>
      <c r="S1418">
        <v>0</v>
      </c>
      <c r="T1418">
        <v>0</v>
      </c>
      <c r="V1418">
        <v>0</v>
      </c>
      <c r="W1418">
        <v>0</v>
      </c>
      <c r="X1418">
        <v>33.700000000000003</v>
      </c>
      <c r="Y1418">
        <v>23.6</v>
      </c>
      <c r="Z1418">
        <v>170.4</v>
      </c>
      <c r="AA1418">
        <v>1017.3</v>
      </c>
      <c r="AB1418">
        <v>0</v>
      </c>
      <c r="AC1418">
        <v>16</v>
      </c>
      <c r="AD1418">
        <v>166.3</v>
      </c>
      <c r="AE1418">
        <v>14.4</v>
      </c>
      <c r="AF1418">
        <v>6</v>
      </c>
      <c r="AH1418" t="s">
        <v>2958</v>
      </c>
      <c r="AI1418" t="s">
        <v>2959</v>
      </c>
      <c r="AJ1418">
        <v>0.61</v>
      </c>
      <c r="AK1418" t="s">
        <v>54</v>
      </c>
      <c r="AL1418" t="s">
        <v>55</v>
      </c>
      <c r="AM1418" t="s">
        <v>56</v>
      </c>
      <c r="AN1418" t="s">
        <v>2645</v>
      </c>
    </row>
    <row r="1419" spans="1:40">
      <c r="A1419" t="s">
        <v>40</v>
      </c>
      <c r="B1419" s="1">
        <v>42692</v>
      </c>
      <c r="C1419">
        <v>25.1</v>
      </c>
      <c r="D1419">
        <v>7.3</v>
      </c>
      <c r="E1419">
        <f t="shared" si="120"/>
        <v>6.1999999999999993</v>
      </c>
      <c r="F1419">
        <f t="shared" si="116"/>
        <v>3003.8999999999992</v>
      </c>
      <c r="G1419">
        <v>17</v>
      </c>
      <c r="H1419">
        <v>25.1</v>
      </c>
      <c r="I1419">
        <v>4.3</v>
      </c>
      <c r="J1419">
        <v>16.600000000000001</v>
      </c>
      <c r="K1419">
        <v>11.5</v>
      </c>
      <c r="L1419">
        <v>72.5</v>
      </c>
      <c r="M1419">
        <v>0.77500000000000002</v>
      </c>
      <c r="N1419">
        <v>0</v>
      </c>
      <c r="O1419">
        <v>4.3180000000000431</v>
      </c>
      <c r="P1419">
        <f t="shared" si="117"/>
        <v>-62.484000000000002</v>
      </c>
      <c r="Q1419">
        <f t="shared" si="118"/>
        <v>-173.48200000000017</v>
      </c>
      <c r="R1419">
        <f t="shared" si="119"/>
        <v>-245.36400000000066</v>
      </c>
      <c r="S1419">
        <v>100</v>
      </c>
      <c r="T1419">
        <v>16.670000000000002</v>
      </c>
      <c r="U1419" t="s">
        <v>41</v>
      </c>
      <c r="V1419">
        <v>0</v>
      </c>
      <c r="W1419">
        <v>0</v>
      </c>
      <c r="X1419">
        <v>37.1</v>
      </c>
      <c r="Y1419">
        <v>25.3</v>
      </c>
      <c r="Z1419">
        <v>195.8</v>
      </c>
      <c r="AA1419">
        <v>1019.6</v>
      </c>
      <c r="AB1419">
        <v>26.5</v>
      </c>
      <c r="AC1419">
        <v>14.7</v>
      </c>
      <c r="AD1419">
        <v>161.30000000000001</v>
      </c>
      <c r="AE1419">
        <v>13.8</v>
      </c>
      <c r="AF1419">
        <v>6</v>
      </c>
      <c r="AH1419" t="s">
        <v>2960</v>
      </c>
      <c r="AI1419" t="s">
        <v>2961</v>
      </c>
      <c r="AJ1419">
        <v>0.64</v>
      </c>
      <c r="AK1419" t="s">
        <v>61</v>
      </c>
      <c r="AL1419" t="s">
        <v>168</v>
      </c>
      <c r="AM1419" t="s">
        <v>41</v>
      </c>
      <c r="AN1419" t="s">
        <v>2645</v>
      </c>
    </row>
    <row r="1420" spans="1:40">
      <c r="A1420" t="s">
        <v>40</v>
      </c>
      <c r="B1420" s="1">
        <v>42693</v>
      </c>
      <c r="C1420">
        <v>12</v>
      </c>
      <c r="D1420">
        <v>0.1</v>
      </c>
      <c r="E1420">
        <f t="shared" si="120"/>
        <v>0</v>
      </c>
      <c r="F1420">
        <f t="shared" si="116"/>
        <v>3003.8999999999992</v>
      </c>
      <c r="G1420">
        <v>5.7</v>
      </c>
      <c r="H1420">
        <v>12</v>
      </c>
      <c r="I1420">
        <v>-0.5</v>
      </c>
      <c r="J1420">
        <v>4</v>
      </c>
      <c r="K1420">
        <v>-1</v>
      </c>
      <c r="L1420">
        <v>65.599999999999994</v>
      </c>
      <c r="M1420">
        <v>0.46600000000000003</v>
      </c>
      <c r="N1420">
        <v>18.287999999999997</v>
      </c>
      <c r="O1420">
        <v>4.571999999999993</v>
      </c>
      <c r="P1420">
        <f t="shared" si="117"/>
        <v>-62.738000000000135</v>
      </c>
      <c r="Q1420">
        <f t="shared" si="118"/>
        <v>-180.08600000000024</v>
      </c>
      <c r="R1420">
        <f t="shared" si="119"/>
        <v>-245.11000000000087</v>
      </c>
      <c r="S1420">
        <v>100</v>
      </c>
      <c r="T1420">
        <v>4.17</v>
      </c>
      <c r="U1420" t="s">
        <v>41</v>
      </c>
      <c r="V1420">
        <v>0</v>
      </c>
      <c r="W1420">
        <v>0</v>
      </c>
      <c r="X1420">
        <v>38.9</v>
      </c>
      <c r="Y1420">
        <v>23.6</v>
      </c>
      <c r="Z1420">
        <v>327.2</v>
      </c>
      <c r="AA1420">
        <v>1029.8</v>
      </c>
      <c r="AB1420">
        <v>0.5</v>
      </c>
      <c r="AC1420">
        <v>16</v>
      </c>
      <c r="AD1420">
        <v>172.9</v>
      </c>
      <c r="AE1420">
        <v>15</v>
      </c>
      <c r="AF1420">
        <v>7</v>
      </c>
      <c r="AH1420" t="s">
        <v>2962</v>
      </c>
      <c r="AI1420" t="s">
        <v>2963</v>
      </c>
      <c r="AJ1420">
        <v>0.67</v>
      </c>
      <c r="AK1420" t="s">
        <v>151</v>
      </c>
      <c r="AL1420" t="s">
        <v>152</v>
      </c>
      <c r="AM1420" t="s">
        <v>41</v>
      </c>
      <c r="AN1420" t="s">
        <v>2645</v>
      </c>
    </row>
    <row r="1421" spans="1:40">
      <c r="A1421" t="s">
        <v>40</v>
      </c>
      <c r="B1421" s="1">
        <v>42694</v>
      </c>
      <c r="C1421">
        <v>12.1</v>
      </c>
      <c r="D1421">
        <v>-2.9</v>
      </c>
      <c r="E1421">
        <f t="shared" si="120"/>
        <v>0</v>
      </c>
      <c r="F1421">
        <f t="shared" si="116"/>
        <v>3003.8999999999992</v>
      </c>
      <c r="G1421">
        <v>3.2</v>
      </c>
      <c r="H1421">
        <v>12.1</v>
      </c>
      <c r="I1421">
        <v>-2.9</v>
      </c>
      <c r="J1421">
        <v>2.8</v>
      </c>
      <c r="K1421">
        <v>-4.2</v>
      </c>
      <c r="L1421">
        <v>66.3</v>
      </c>
      <c r="M1421">
        <v>0</v>
      </c>
      <c r="N1421">
        <v>0</v>
      </c>
      <c r="O1421">
        <v>4.8259999999999419</v>
      </c>
      <c r="P1421">
        <f t="shared" si="117"/>
        <v>-44.958000000000013</v>
      </c>
      <c r="Q1421">
        <f t="shared" si="118"/>
        <v>-168.40200000000013</v>
      </c>
      <c r="R1421">
        <f t="shared" si="119"/>
        <v>-226.82200000000074</v>
      </c>
      <c r="S1421">
        <v>0</v>
      </c>
      <c r="T1421">
        <v>0</v>
      </c>
      <c r="V1421">
        <v>0</v>
      </c>
      <c r="W1421">
        <v>0</v>
      </c>
      <c r="Y1421">
        <v>16.100000000000001</v>
      </c>
      <c r="Z1421">
        <v>337.4</v>
      </c>
      <c r="AA1421">
        <v>1028.7</v>
      </c>
      <c r="AB1421">
        <v>0</v>
      </c>
      <c r="AC1421">
        <v>16</v>
      </c>
      <c r="AD1421">
        <v>168.9</v>
      </c>
      <c r="AE1421">
        <v>14.5</v>
      </c>
      <c r="AF1421">
        <v>6</v>
      </c>
      <c r="AH1421" t="s">
        <v>2964</v>
      </c>
      <c r="AI1421" t="s">
        <v>2965</v>
      </c>
      <c r="AJ1421">
        <v>0.71</v>
      </c>
      <c r="AK1421" t="s">
        <v>54</v>
      </c>
      <c r="AL1421" t="s">
        <v>55</v>
      </c>
      <c r="AM1421" t="s">
        <v>56</v>
      </c>
      <c r="AN1421" t="s">
        <v>2645</v>
      </c>
    </row>
    <row r="1422" spans="1:40">
      <c r="A1422" t="s">
        <v>40</v>
      </c>
      <c r="B1422" s="1">
        <v>42695</v>
      </c>
      <c r="C1422">
        <v>15.1</v>
      </c>
      <c r="D1422">
        <v>-3</v>
      </c>
      <c r="E1422">
        <f t="shared" si="120"/>
        <v>0</v>
      </c>
      <c r="F1422">
        <f t="shared" si="116"/>
        <v>3003.8999999999992</v>
      </c>
      <c r="G1422">
        <v>4.8</v>
      </c>
      <c r="H1422">
        <v>15.1</v>
      </c>
      <c r="I1422">
        <v>-3</v>
      </c>
      <c r="J1422">
        <v>4.4000000000000004</v>
      </c>
      <c r="K1422">
        <v>-3.3</v>
      </c>
      <c r="L1422">
        <v>63.7</v>
      </c>
      <c r="M1422">
        <v>0</v>
      </c>
      <c r="N1422">
        <v>0</v>
      </c>
      <c r="O1422">
        <v>4.571999999999993</v>
      </c>
      <c r="P1422">
        <f t="shared" si="117"/>
        <v>-74.42200000000004</v>
      </c>
      <c r="Q1422">
        <f t="shared" si="118"/>
        <v>-170.43400000000011</v>
      </c>
      <c r="R1422">
        <f t="shared" si="119"/>
        <v>-227.07600000000065</v>
      </c>
      <c r="S1422">
        <v>0</v>
      </c>
      <c r="T1422">
        <v>0</v>
      </c>
      <c r="V1422">
        <v>0</v>
      </c>
      <c r="W1422">
        <v>0</v>
      </c>
      <c r="Y1422">
        <v>10.7</v>
      </c>
      <c r="Z1422">
        <v>133</v>
      </c>
      <c r="AA1422">
        <v>1024.3</v>
      </c>
      <c r="AB1422">
        <v>0</v>
      </c>
      <c r="AC1422">
        <v>16</v>
      </c>
      <c r="AD1422">
        <v>163.9</v>
      </c>
      <c r="AE1422">
        <v>14</v>
      </c>
      <c r="AF1422">
        <v>6</v>
      </c>
      <c r="AH1422" t="s">
        <v>2966</v>
      </c>
      <c r="AI1422" t="s">
        <v>2967</v>
      </c>
      <c r="AJ1422">
        <v>0.75</v>
      </c>
      <c r="AK1422" t="s">
        <v>54</v>
      </c>
      <c r="AL1422" t="s">
        <v>55</v>
      </c>
      <c r="AM1422" t="s">
        <v>56</v>
      </c>
      <c r="AN1422" t="s">
        <v>2645</v>
      </c>
    </row>
    <row r="1423" spans="1:40">
      <c r="A1423" t="s">
        <v>40</v>
      </c>
      <c r="B1423" s="1">
        <v>42696</v>
      </c>
      <c r="C1423">
        <v>19</v>
      </c>
      <c r="D1423">
        <v>1.9</v>
      </c>
      <c r="E1423">
        <f t="shared" si="120"/>
        <v>0.44999999999999929</v>
      </c>
      <c r="F1423">
        <f t="shared" si="116"/>
        <v>3004.349999999999</v>
      </c>
      <c r="G1423">
        <v>10.9</v>
      </c>
      <c r="H1423">
        <v>19</v>
      </c>
      <c r="I1423">
        <v>0.4</v>
      </c>
      <c r="J1423">
        <v>9.9</v>
      </c>
      <c r="K1423">
        <v>-6.1</v>
      </c>
      <c r="L1423">
        <v>33</v>
      </c>
      <c r="M1423">
        <v>0</v>
      </c>
      <c r="N1423">
        <v>0</v>
      </c>
      <c r="O1423">
        <v>4.8259999999999419</v>
      </c>
      <c r="P1423">
        <f t="shared" si="117"/>
        <v>-75.438000000000017</v>
      </c>
      <c r="Q1423">
        <f t="shared" si="118"/>
        <v>-172.46600000000012</v>
      </c>
      <c r="R1423">
        <f t="shared" si="119"/>
        <v>-227.33000000000055</v>
      </c>
      <c r="S1423">
        <v>0</v>
      </c>
      <c r="T1423">
        <v>0</v>
      </c>
      <c r="V1423">
        <v>0</v>
      </c>
      <c r="W1423">
        <v>0</v>
      </c>
      <c r="Y1423">
        <v>16.100000000000001</v>
      </c>
      <c r="Z1423">
        <v>137.19999999999999</v>
      </c>
      <c r="AA1423">
        <v>1021.9</v>
      </c>
      <c r="AB1423">
        <v>2.2000000000000002</v>
      </c>
      <c r="AC1423">
        <v>16</v>
      </c>
      <c r="AD1423">
        <v>149.6</v>
      </c>
      <c r="AE1423">
        <v>12.8</v>
      </c>
      <c r="AF1423">
        <v>6</v>
      </c>
      <c r="AH1423" t="s">
        <v>2968</v>
      </c>
      <c r="AI1423" t="s">
        <v>2969</v>
      </c>
      <c r="AJ1423">
        <v>0.77</v>
      </c>
      <c r="AK1423" t="s">
        <v>54</v>
      </c>
      <c r="AL1423" t="s">
        <v>55</v>
      </c>
      <c r="AM1423" t="s">
        <v>56</v>
      </c>
      <c r="AN1423" t="s">
        <v>2645</v>
      </c>
    </row>
    <row r="1424" spans="1:40">
      <c r="A1424" t="s">
        <v>40</v>
      </c>
      <c r="B1424" s="1">
        <v>42697</v>
      </c>
      <c r="C1424">
        <v>15.5</v>
      </c>
      <c r="D1424">
        <v>10.4</v>
      </c>
      <c r="E1424">
        <f t="shared" si="120"/>
        <v>2.9499999999999993</v>
      </c>
      <c r="F1424">
        <f t="shared" si="116"/>
        <v>3007.2999999999988</v>
      </c>
      <c r="G1424">
        <v>13.4</v>
      </c>
      <c r="H1424">
        <v>15.5</v>
      </c>
      <c r="I1424">
        <v>10.4</v>
      </c>
      <c r="J1424">
        <v>13.4</v>
      </c>
      <c r="K1424">
        <v>7.3</v>
      </c>
      <c r="L1424">
        <v>70.599999999999994</v>
      </c>
      <c r="M1424">
        <v>0.82799999999999996</v>
      </c>
      <c r="N1424">
        <v>0</v>
      </c>
      <c r="O1424">
        <v>4.571999999999993</v>
      </c>
      <c r="P1424">
        <f t="shared" si="117"/>
        <v>-76.453999999999809</v>
      </c>
      <c r="Q1424">
        <f t="shared" si="118"/>
        <v>-174.49800000000005</v>
      </c>
      <c r="R1424">
        <f t="shared" si="119"/>
        <v>-227.58400000000046</v>
      </c>
      <c r="S1424">
        <v>100</v>
      </c>
      <c r="T1424">
        <v>12.5</v>
      </c>
      <c r="U1424" t="s">
        <v>41</v>
      </c>
      <c r="V1424">
        <v>0</v>
      </c>
      <c r="W1424">
        <v>0</v>
      </c>
      <c r="X1424">
        <v>37.1</v>
      </c>
      <c r="Y1424">
        <v>26.6</v>
      </c>
      <c r="Z1424">
        <v>183.7</v>
      </c>
      <c r="AA1424">
        <v>1019</v>
      </c>
      <c r="AB1424">
        <v>83</v>
      </c>
      <c r="AC1424">
        <v>14.8</v>
      </c>
      <c r="AD1424">
        <v>60.2</v>
      </c>
      <c r="AE1424">
        <v>5.2</v>
      </c>
      <c r="AF1424">
        <v>3</v>
      </c>
      <c r="AH1424" t="s">
        <v>2970</v>
      </c>
      <c r="AI1424" t="s">
        <v>2971</v>
      </c>
      <c r="AJ1424">
        <v>0.81</v>
      </c>
      <c r="AK1424" t="s">
        <v>61</v>
      </c>
      <c r="AL1424" t="s">
        <v>204</v>
      </c>
      <c r="AM1424" t="s">
        <v>41</v>
      </c>
      <c r="AN1424" t="s">
        <v>2645</v>
      </c>
    </row>
    <row r="1425" spans="1:40">
      <c r="A1425" t="s">
        <v>40</v>
      </c>
      <c r="B1425" s="1">
        <v>42698</v>
      </c>
      <c r="C1425">
        <v>12.2</v>
      </c>
      <c r="D1425">
        <v>4.5</v>
      </c>
      <c r="E1425">
        <f t="shared" si="120"/>
        <v>0</v>
      </c>
      <c r="F1425">
        <f t="shared" si="116"/>
        <v>3007.2999999999988</v>
      </c>
      <c r="G1425">
        <v>9.3000000000000007</v>
      </c>
      <c r="H1425">
        <v>12.2</v>
      </c>
      <c r="I1425">
        <v>4.5</v>
      </c>
      <c r="J1425">
        <v>9.1999999999999993</v>
      </c>
      <c r="K1425">
        <v>7</v>
      </c>
      <c r="L1425">
        <v>85.7</v>
      </c>
      <c r="M1425">
        <v>0</v>
      </c>
      <c r="N1425">
        <v>6.0959999999999992</v>
      </c>
      <c r="O1425">
        <v>4.8260000000001222</v>
      </c>
      <c r="P1425">
        <f t="shared" si="117"/>
        <v>-77.215999999999823</v>
      </c>
      <c r="Q1425">
        <f t="shared" si="118"/>
        <v>-176.53000000000003</v>
      </c>
      <c r="R1425">
        <f t="shared" si="119"/>
        <v>-227.83800000000036</v>
      </c>
      <c r="S1425">
        <v>0</v>
      </c>
      <c r="T1425">
        <v>0</v>
      </c>
      <c r="V1425">
        <v>0</v>
      </c>
      <c r="W1425">
        <v>0</v>
      </c>
      <c r="Y1425">
        <v>12.3</v>
      </c>
      <c r="Z1425">
        <v>315.60000000000002</v>
      </c>
      <c r="AA1425">
        <v>1023.9</v>
      </c>
      <c r="AB1425">
        <v>82.8</v>
      </c>
      <c r="AC1425">
        <v>15.7</v>
      </c>
      <c r="AD1425">
        <v>153.80000000000001</v>
      </c>
      <c r="AE1425">
        <v>13.3</v>
      </c>
      <c r="AF1425">
        <v>6</v>
      </c>
      <c r="AH1425" t="s">
        <v>2972</v>
      </c>
      <c r="AI1425" t="s">
        <v>2973</v>
      </c>
      <c r="AJ1425">
        <v>0.84</v>
      </c>
      <c r="AK1425" t="s">
        <v>49</v>
      </c>
      <c r="AL1425" t="s">
        <v>110</v>
      </c>
      <c r="AM1425" t="s">
        <v>51</v>
      </c>
      <c r="AN1425" t="s">
        <v>2645</v>
      </c>
    </row>
    <row r="1426" spans="1:40">
      <c r="A1426" t="s">
        <v>40</v>
      </c>
      <c r="B1426" s="1">
        <v>42699</v>
      </c>
      <c r="C1426">
        <v>14.9</v>
      </c>
      <c r="D1426">
        <v>3.1</v>
      </c>
      <c r="E1426">
        <f t="shared" si="120"/>
        <v>0</v>
      </c>
      <c r="F1426">
        <f t="shared" si="116"/>
        <v>3007.2999999999988</v>
      </c>
      <c r="G1426">
        <v>8</v>
      </c>
      <c r="H1426">
        <v>14.9</v>
      </c>
      <c r="I1426">
        <v>3.1</v>
      </c>
      <c r="J1426">
        <v>7.5</v>
      </c>
      <c r="K1426">
        <v>4.9000000000000004</v>
      </c>
      <c r="L1426">
        <v>82.2</v>
      </c>
      <c r="M1426">
        <v>0</v>
      </c>
      <c r="N1426">
        <v>0</v>
      </c>
      <c r="O1426">
        <v>4.8259999999999419</v>
      </c>
      <c r="P1426">
        <f t="shared" si="117"/>
        <v>-72.389999999999958</v>
      </c>
      <c r="Q1426">
        <f t="shared" si="118"/>
        <v>-173.99000000000032</v>
      </c>
      <c r="R1426">
        <f t="shared" si="119"/>
        <v>-221.99600000000049</v>
      </c>
      <c r="S1426">
        <v>0</v>
      </c>
      <c r="T1426">
        <v>0</v>
      </c>
      <c r="V1426">
        <v>0</v>
      </c>
      <c r="W1426">
        <v>0</v>
      </c>
      <c r="Y1426">
        <v>14.2</v>
      </c>
      <c r="Z1426">
        <v>343.2</v>
      </c>
      <c r="AA1426">
        <v>1027.7</v>
      </c>
      <c r="AB1426">
        <v>38.200000000000003</v>
      </c>
      <c r="AC1426">
        <v>12.8</v>
      </c>
      <c r="AD1426">
        <v>141.6</v>
      </c>
      <c r="AE1426">
        <v>12.2</v>
      </c>
      <c r="AF1426">
        <v>6</v>
      </c>
      <c r="AH1426" t="s">
        <v>2974</v>
      </c>
      <c r="AI1426" t="s">
        <v>2975</v>
      </c>
      <c r="AJ1426">
        <v>0.87</v>
      </c>
      <c r="AK1426" t="s">
        <v>49</v>
      </c>
      <c r="AL1426" t="s">
        <v>50</v>
      </c>
      <c r="AM1426" t="s">
        <v>51</v>
      </c>
      <c r="AN1426" t="s">
        <v>2645</v>
      </c>
    </row>
    <row r="1427" spans="1:40">
      <c r="A1427" t="s">
        <v>40</v>
      </c>
      <c r="B1427" s="1">
        <v>42700</v>
      </c>
      <c r="C1427">
        <v>13</v>
      </c>
      <c r="D1427">
        <v>-0.9</v>
      </c>
      <c r="E1427">
        <f t="shared" si="120"/>
        <v>0</v>
      </c>
      <c r="F1427">
        <f t="shared" si="116"/>
        <v>3007.2999999999988</v>
      </c>
      <c r="G1427">
        <v>4.5</v>
      </c>
      <c r="H1427">
        <v>13</v>
      </c>
      <c r="I1427">
        <v>-0.9</v>
      </c>
      <c r="J1427">
        <v>4.2</v>
      </c>
      <c r="K1427">
        <v>0.9</v>
      </c>
      <c r="L1427">
        <v>81.3</v>
      </c>
      <c r="M1427">
        <v>0</v>
      </c>
      <c r="N1427">
        <v>0</v>
      </c>
      <c r="O1427">
        <v>5.080000000000072</v>
      </c>
      <c r="P1427">
        <f t="shared" si="117"/>
        <v>-73.405999999999921</v>
      </c>
      <c r="Q1427">
        <f t="shared" si="118"/>
        <v>-200.15200000000021</v>
      </c>
      <c r="R1427">
        <f t="shared" si="119"/>
        <v>-223.01200000000028</v>
      </c>
      <c r="S1427">
        <v>0</v>
      </c>
      <c r="T1427">
        <v>0</v>
      </c>
      <c r="V1427">
        <v>0</v>
      </c>
      <c r="W1427">
        <v>0</v>
      </c>
      <c r="Y1427">
        <v>12.8</v>
      </c>
      <c r="Z1427">
        <v>14.1</v>
      </c>
      <c r="AA1427">
        <v>1028.8</v>
      </c>
      <c r="AB1427">
        <v>1.2</v>
      </c>
      <c r="AC1427">
        <v>13.6</v>
      </c>
      <c r="AD1427">
        <v>160.9</v>
      </c>
      <c r="AE1427">
        <v>13.9</v>
      </c>
      <c r="AF1427">
        <v>6</v>
      </c>
      <c r="AH1427" t="s">
        <v>2976</v>
      </c>
      <c r="AI1427" t="s">
        <v>2977</v>
      </c>
      <c r="AJ1427">
        <v>0.91</v>
      </c>
      <c r="AK1427" t="s">
        <v>54</v>
      </c>
      <c r="AL1427" t="s">
        <v>55</v>
      </c>
      <c r="AM1427" t="s">
        <v>56</v>
      </c>
      <c r="AN1427" t="s">
        <v>2645</v>
      </c>
    </row>
    <row r="1428" spans="1:40">
      <c r="A1428" t="s">
        <v>40</v>
      </c>
      <c r="B1428" s="1">
        <v>42701</v>
      </c>
      <c r="C1428">
        <v>10.3</v>
      </c>
      <c r="D1428">
        <v>-3</v>
      </c>
      <c r="E1428">
        <f t="shared" si="120"/>
        <v>0</v>
      </c>
      <c r="F1428">
        <f t="shared" si="116"/>
        <v>3007.2999999999988</v>
      </c>
      <c r="G1428">
        <v>4.9000000000000004</v>
      </c>
      <c r="H1428">
        <v>10.3</v>
      </c>
      <c r="I1428">
        <v>-3.9</v>
      </c>
      <c r="J1428">
        <v>4.0999999999999996</v>
      </c>
      <c r="K1428">
        <v>-1.1000000000000001</v>
      </c>
      <c r="L1428">
        <v>69.3</v>
      </c>
      <c r="M1428">
        <v>0</v>
      </c>
      <c r="N1428">
        <v>0</v>
      </c>
      <c r="O1428">
        <v>5.3340000000000209</v>
      </c>
      <c r="P1428">
        <f t="shared" si="117"/>
        <v>-74.676000000000045</v>
      </c>
      <c r="Q1428">
        <f t="shared" si="118"/>
        <v>-202.69200000000029</v>
      </c>
      <c r="R1428">
        <f t="shared" si="119"/>
        <v>-223.77400000000034</v>
      </c>
      <c r="S1428">
        <v>0</v>
      </c>
      <c r="T1428">
        <v>0</v>
      </c>
      <c r="V1428">
        <v>0</v>
      </c>
      <c r="W1428">
        <v>0</v>
      </c>
      <c r="X1428">
        <v>27.7</v>
      </c>
      <c r="Y1428">
        <v>17.5</v>
      </c>
      <c r="Z1428">
        <v>146.19999999999999</v>
      </c>
      <c r="AA1428">
        <v>1020.6</v>
      </c>
      <c r="AB1428">
        <v>0</v>
      </c>
      <c r="AC1428">
        <v>16</v>
      </c>
      <c r="AD1428">
        <v>81.5</v>
      </c>
      <c r="AE1428">
        <v>7.2</v>
      </c>
      <c r="AF1428">
        <v>4</v>
      </c>
      <c r="AH1428" t="s">
        <v>2978</v>
      </c>
      <c r="AI1428" t="s">
        <v>2979</v>
      </c>
      <c r="AJ1428">
        <v>0.94</v>
      </c>
      <c r="AK1428" t="s">
        <v>54</v>
      </c>
      <c r="AL1428" t="s">
        <v>55</v>
      </c>
      <c r="AM1428" t="s">
        <v>56</v>
      </c>
      <c r="AN1428" t="s">
        <v>2645</v>
      </c>
    </row>
    <row r="1429" spans="1:40">
      <c r="A1429" t="s">
        <v>40</v>
      </c>
      <c r="B1429" s="1">
        <v>42702</v>
      </c>
      <c r="C1429">
        <v>14.2</v>
      </c>
      <c r="D1429">
        <v>9.1999999999999993</v>
      </c>
      <c r="E1429">
        <f t="shared" si="120"/>
        <v>1.6999999999999993</v>
      </c>
      <c r="F1429">
        <f t="shared" si="116"/>
        <v>3008.9999999999986</v>
      </c>
      <c r="G1429">
        <v>11.3</v>
      </c>
      <c r="H1429">
        <v>14.2</v>
      </c>
      <c r="I1429">
        <v>9.1999999999999993</v>
      </c>
      <c r="J1429">
        <v>11.3</v>
      </c>
      <c r="K1429">
        <v>8.5</v>
      </c>
      <c r="L1429">
        <v>84.6</v>
      </c>
      <c r="M1429">
        <v>14.75</v>
      </c>
      <c r="N1429">
        <v>0.7619999999999999</v>
      </c>
      <c r="O1429">
        <v>5.3339999999998406</v>
      </c>
      <c r="P1429">
        <f t="shared" si="117"/>
        <v>-76.200000000000102</v>
      </c>
      <c r="Q1429">
        <f t="shared" si="118"/>
        <v>-205.48600000000027</v>
      </c>
      <c r="R1429">
        <f t="shared" si="119"/>
        <v>-234.95000000000039</v>
      </c>
      <c r="S1429">
        <v>100</v>
      </c>
      <c r="T1429">
        <v>62.5</v>
      </c>
      <c r="U1429" t="s">
        <v>41</v>
      </c>
      <c r="V1429">
        <v>0</v>
      </c>
      <c r="W1429">
        <v>0</v>
      </c>
      <c r="X1429">
        <v>48</v>
      </c>
      <c r="Y1429">
        <v>27.3</v>
      </c>
      <c r="Z1429">
        <v>155.4</v>
      </c>
      <c r="AA1429">
        <v>1005.2</v>
      </c>
      <c r="AB1429">
        <v>42.8</v>
      </c>
      <c r="AC1429">
        <v>12</v>
      </c>
      <c r="AD1429">
        <v>46.5</v>
      </c>
      <c r="AE1429">
        <v>4</v>
      </c>
      <c r="AF1429">
        <v>2</v>
      </c>
      <c r="AH1429" t="s">
        <v>2980</v>
      </c>
      <c r="AI1429" t="s">
        <v>2981</v>
      </c>
      <c r="AJ1429">
        <v>0.97</v>
      </c>
      <c r="AK1429" t="s">
        <v>61</v>
      </c>
      <c r="AL1429" t="s">
        <v>148</v>
      </c>
      <c r="AM1429" t="s">
        <v>41</v>
      </c>
      <c r="AN1429" t="s">
        <v>2645</v>
      </c>
    </row>
    <row r="1430" spans="1:40">
      <c r="A1430" t="s">
        <v>40</v>
      </c>
      <c r="B1430" s="1">
        <v>42703</v>
      </c>
      <c r="C1430">
        <v>21.9</v>
      </c>
      <c r="D1430">
        <v>8</v>
      </c>
      <c r="E1430">
        <f t="shared" si="120"/>
        <v>4.9499999999999993</v>
      </c>
      <c r="F1430">
        <f t="shared" si="116"/>
        <v>3013.9499999999985</v>
      </c>
      <c r="G1430">
        <v>14</v>
      </c>
      <c r="H1430">
        <v>21.9</v>
      </c>
      <c r="I1430">
        <v>6.1</v>
      </c>
      <c r="J1430">
        <v>13.5</v>
      </c>
      <c r="K1430">
        <v>11.4</v>
      </c>
      <c r="L1430">
        <v>87</v>
      </c>
      <c r="M1430">
        <v>27.670999999999999</v>
      </c>
      <c r="N1430">
        <v>35.305999999999997</v>
      </c>
      <c r="O1430">
        <v>5.3340000000000209</v>
      </c>
      <c r="P1430">
        <f t="shared" si="117"/>
        <v>-77.215999999999923</v>
      </c>
      <c r="Q1430">
        <f t="shared" si="118"/>
        <v>-207.26400000000012</v>
      </c>
      <c r="R1430">
        <f t="shared" si="119"/>
        <v>-236.22000000000014</v>
      </c>
      <c r="S1430">
        <v>100</v>
      </c>
      <c r="T1430">
        <v>20.83</v>
      </c>
      <c r="U1430" t="s">
        <v>41</v>
      </c>
      <c r="V1430">
        <v>0</v>
      </c>
      <c r="W1430">
        <v>0</v>
      </c>
      <c r="X1430">
        <v>29.5</v>
      </c>
      <c r="Y1430">
        <v>18.5</v>
      </c>
      <c r="Z1430">
        <v>159.69999999999999</v>
      </c>
      <c r="AA1430">
        <v>1005.8</v>
      </c>
      <c r="AB1430">
        <v>43</v>
      </c>
      <c r="AC1430">
        <v>11</v>
      </c>
      <c r="AD1430">
        <v>146.69999999999999</v>
      </c>
      <c r="AE1430">
        <v>12.7</v>
      </c>
      <c r="AF1430">
        <v>6</v>
      </c>
      <c r="AH1430" t="s">
        <v>2982</v>
      </c>
      <c r="AI1430" t="s">
        <v>2983</v>
      </c>
      <c r="AJ1430">
        <v>0</v>
      </c>
      <c r="AK1430" t="s">
        <v>61</v>
      </c>
      <c r="AL1430" t="s">
        <v>168</v>
      </c>
      <c r="AM1430" t="s">
        <v>41</v>
      </c>
      <c r="AN1430" t="s">
        <v>2645</v>
      </c>
    </row>
    <row r="1431" spans="1:40">
      <c r="A1431" t="s">
        <v>40</v>
      </c>
      <c r="B1431" s="1">
        <v>42704</v>
      </c>
      <c r="C1431">
        <v>15.1</v>
      </c>
      <c r="D1431">
        <v>1.3</v>
      </c>
      <c r="E1431">
        <f t="shared" si="120"/>
        <v>0</v>
      </c>
      <c r="F1431">
        <f t="shared" si="116"/>
        <v>3013.9499999999985</v>
      </c>
      <c r="G1431">
        <v>9.5</v>
      </c>
      <c r="H1431">
        <v>15.1</v>
      </c>
      <c r="I1431">
        <v>1.2</v>
      </c>
      <c r="J1431">
        <v>9.1999999999999993</v>
      </c>
      <c r="K1431">
        <v>5.9</v>
      </c>
      <c r="L1431">
        <v>80.2</v>
      </c>
      <c r="M1431">
        <v>7.3150000000000004</v>
      </c>
      <c r="N1431">
        <v>28.194000000000003</v>
      </c>
      <c r="O1431">
        <v>5.3340000000000209</v>
      </c>
      <c r="P1431">
        <f t="shared" si="117"/>
        <v>-43.433999999999997</v>
      </c>
      <c r="Q1431">
        <f t="shared" si="118"/>
        <v>-174.75200000000007</v>
      </c>
      <c r="R1431">
        <f t="shared" si="119"/>
        <v>-208.53400000000022</v>
      </c>
      <c r="S1431">
        <v>100</v>
      </c>
      <c r="T1431">
        <v>29.17</v>
      </c>
      <c r="U1431" t="s">
        <v>41</v>
      </c>
      <c r="V1431">
        <v>0</v>
      </c>
      <c r="W1431">
        <v>0</v>
      </c>
      <c r="X1431">
        <v>33.5</v>
      </c>
      <c r="Y1431">
        <v>17.8</v>
      </c>
      <c r="Z1431">
        <v>280.3</v>
      </c>
      <c r="AA1431">
        <v>1010.7</v>
      </c>
      <c r="AB1431">
        <v>29.5</v>
      </c>
      <c r="AC1431">
        <v>14.3</v>
      </c>
      <c r="AD1431">
        <v>122.2</v>
      </c>
      <c r="AE1431">
        <v>10.5</v>
      </c>
      <c r="AF1431">
        <v>5</v>
      </c>
      <c r="AH1431" t="s">
        <v>2984</v>
      </c>
      <c r="AI1431" t="s">
        <v>2985</v>
      </c>
      <c r="AJ1431">
        <v>0.04</v>
      </c>
      <c r="AK1431" t="s">
        <v>61</v>
      </c>
      <c r="AL1431" t="s">
        <v>615</v>
      </c>
      <c r="AM1431" t="s">
        <v>41</v>
      </c>
      <c r="AN1431" t="s">
        <v>2645</v>
      </c>
    </row>
    <row r="1432" spans="1:40">
      <c r="A1432" t="s">
        <v>40</v>
      </c>
      <c r="B1432" s="1">
        <v>42705</v>
      </c>
      <c r="C1432">
        <v>13.1</v>
      </c>
      <c r="D1432">
        <v>-1.8</v>
      </c>
      <c r="E1432">
        <f t="shared" si="120"/>
        <v>0</v>
      </c>
      <c r="F1432">
        <f t="shared" si="116"/>
        <v>3013.9499999999985</v>
      </c>
      <c r="G1432">
        <v>4.0999999999999996</v>
      </c>
      <c r="H1432">
        <v>13.1</v>
      </c>
      <c r="I1432">
        <v>-1.8</v>
      </c>
      <c r="J1432">
        <v>4</v>
      </c>
      <c r="K1432">
        <v>-1.5</v>
      </c>
      <c r="L1432">
        <v>73.8</v>
      </c>
      <c r="M1432">
        <v>0</v>
      </c>
      <c r="N1432">
        <v>0</v>
      </c>
      <c r="O1432">
        <v>5.5879999999999708</v>
      </c>
      <c r="P1432">
        <f t="shared" si="117"/>
        <v>-16.763999999999868</v>
      </c>
      <c r="Q1432">
        <f t="shared" si="118"/>
        <v>-149.09800000000013</v>
      </c>
      <c r="R1432">
        <f t="shared" si="119"/>
        <v>-188.4680000000003</v>
      </c>
      <c r="S1432">
        <v>0</v>
      </c>
      <c r="T1432">
        <v>0</v>
      </c>
      <c r="V1432">
        <v>0</v>
      </c>
      <c r="W1432">
        <v>0</v>
      </c>
      <c r="Y1432">
        <v>15.9</v>
      </c>
      <c r="Z1432">
        <v>296.39999999999998</v>
      </c>
      <c r="AA1432">
        <v>1019.9</v>
      </c>
      <c r="AB1432">
        <v>0</v>
      </c>
      <c r="AC1432">
        <v>16</v>
      </c>
      <c r="AD1432">
        <v>155.69999999999999</v>
      </c>
      <c r="AE1432">
        <v>13.6</v>
      </c>
      <c r="AF1432">
        <v>6</v>
      </c>
      <c r="AH1432" t="s">
        <v>2986</v>
      </c>
      <c r="AI1432" t="s">
        <v>2987</v>
      </c>
      <c r="AJ1432">
        <v>0.08</v>
      </c>
      <c r="AK1432" t="s">
        <v>54</v>
      </c>
      <c r="AL1432" t="s">
        <v>55</v>
      </c>
      <c r="AM1432" t="s">
        <v>56</v>
      </c>
      <c r="AN1432" t="s">
        <v>2645</v>
      </c>
    </row>
    <row r="1433" spans="1:40">
      <c r="A1433" t="s">
        <v>40</v>
      </c>
      <c r="B1433" s="1">
        <v>42706</v>
      </c>
      <c r="C1433">
        <v>16.100000000000001</v>
      </c>
      <c r="D1433">
        <v>-2</v>
      </c>
      <c r="E1433">
        <f t="shared" si="120"/>
        <v>0</v>
      </c>
      <c r="F1433">
        <f t="shared" si="116"/>
        <v>3013.9499999999985</v>
      </c>
      <c r="G1433">
        <v>6.1</v>
      </c>
      <c r="H1433">
        <v>16.100000000000001</v>
      </c>
      <c r="I1433">
        <v>-2</v>
      </c>
      <c r="J1433">
        <v>6.1</v>
      </c>
      <c r="K1433">
        <v>-0.8</v>
      </c>
      <c r="L1433">
        <v>68.900000000000006</v>
      </c>
      <c r="M1433">
        <v>0</v>
      </c>
      <c r="N1433">
        <v>0</v>
      </c>
      <c r="O1433">
        <v>5.8420000000001009</v>
      </c>
      <c r="P1433">
        <f t="shared" si="117"/>
        <v>-18.541999999999874</v>
      </c>
      <c r="Q1433">
        <f t="shared" si="118"/>
        <v>-151.89200000000011</v>
      </c>
      <c r="R1433">
        <f t="shared" si="119"/>
        <v>-191.77000000000027</v>
      </c>
      <c r="S1433">
        <v>0</v>
      </c>
      <c r="T1433">
        <v>0</v>
      </c>
      <c r="V1433">
        <v>0</v>
      </c>
      <c r="W1433">
        <v>0</v>
      </c>
      <c r="Y1433">
        <v>8.8000000000000007</v>
      </c>
      <c r="Z1433">
        <v>312.10000000000002</v>
      </c>
      <c r="AA1433">
        <v>1024.7</v>
      </c>
      <c r="AB1433">
        <v>0</v>
      </c>
      <c r="AC1433">
        <v>16</v>
      </c>
      <c r="AD1433">
        <v>133.4</v>
      </c>
      <c r="AE1433">
        <v>11.7</v>
      </c>
      <c r="AF1433">
        <v>6</v>
      </c>
      <c r="AH1433" t="s">
        <v>2988</v>
      </c>
      <c r="AI1433" t="s">
        <v>2989</v>
      </c>
      <c r="AJ1433">
        <v>0.11</v>
      </c>
      <c r="AK1433" t="s">
        <v>54</v>
      </c>
      <c r="AL1433" t="s">
        <v>55</v>
      </c>
      <c r="AM1433" t="s">
        <v>56</v>
      </c>
      <c r="AN1433" t="s">
        <v>2645</v>
      </c>
    </row>
    <row r="1434" spans="1:40">
      <c r="A1434" t="s">
        <v>40</v>
      </c>
      <c r="B1434" s="1">
        <v>42707</v>
      </c>
      <c r="C1434">
        <v>7.1</v>
      </c>
      <c r="D1434">
        <v>4.2</v>
      </c>
      <c r="E1434">
        <f t="shared" si="120"/>
        <v>0</v>
      </c>
      <c r="F1434">
        <f t="shared" si="116"/>
        <v>3013.9499999999985</v>
      </c>
      <c r="G1434">
        <v>5.5</v>
      </c>
      <c r="H1434">
        <v>7</v>
      </c>
      <c r="I1434">
        <v>0.7</v>
      </c>
      <c r="J1434">
        <v>3.6</v>
      </c>
      <c r="K1434">
        <v>2.7</v>
      </c>
      <c r="L1434">
        <v>83.5</v>
      </c>
      <c r="M1434">
        <v>8.6679999999999993</v>
      </c>
      <c r="N1434">
        <v>0</v>
      </c>
      <c r="O1434">
        <v>6.0959999999998695</v>
      </c>
      <c r="P1434">
        <f t="shared" si="117"/>
        <v>-20.573999999999998</v>
      </c>
      <c r="Q1434">
        <f t="shared" si="118"/>
        <v>-154.94000000000023</v>
      </c>
      <c r="R1434">
        <f t="shared" si="119"/>
        <v>-193.80200000000025</v>
      </c>
      <c r="S1434">
        <v>100</v>
      </c>
      <c r="T1434">
        <v>58.33</v>
      </c>
      <c r="U1434" t="s">
        <v>41</v>
      </c>
      <c r="V1434">
        <v>0</v>
      </c>
      <c r="W1434">
        <v>0</v>
      </c>
      <c r="X1434">
        <v>27.7</v>
      </c>
      <c r="Y1434">
        <v>16</v>
      </c>
      <c r="Z1434">
        <v>65.7</v>
      </c>
      <c r="AA1434">
        <v>1024.5999999999999</v>
      </c>
      <c r="AB1434">
        <v>45.3</v>
      </c>
      <c r="AC1434">
        <v>11.4</v>
      </c>
      <c r="AD1434">
        <v>27.4</v>
      </c>
      <c r="AE1434">
        <v>2.2999999999999998</v>
      </c>
      <c r="AF1434">
        <v>1</v>
      </c>
      <c r="AH1434" t="s">
        <v>2990</v>
      </c>
      <c r="AI1434" t="s">
        <v>2991</v>
      </c>
      <c r="AJ1434">
        <v>0.15</v>
      </c>
      <c r="AK1434" t="s">
        <v>61</v>
      </c>
      <c r="AL1434" t="s">
        <v>155</v>
      </c>
      <c r="AM1434" t="s">
        <v>41</v>
      </c>
      <c r="AN1434" t="s">
        <v>2645</v>
      </c>
    </row>
    <row r="1435" spans="1:40">
      <c r="A1435" t="s">
        <v>40</v>
      </c>
      <c r="B1435" s="1">
        <v>42708</v>
      </c>
      <c r="C1435">
        <v>8.1999999999999993</v>
      </c>
      <c r="D1435">
        <v>4.2</v>
      </c>
      <c r="E1435">
        <f t="shared" si="120"/>
        <v>0</v>
      </c>
      <c r="F1435">
        <f t="shared" si="116"/>
        <v>3013.9499999999985</v>
      </c>
      <c r="G1435">
        <v>6.8</v>
      </c>
      <c r="H1435">
        <v>8.1</v>
      </c>
      <c r="I1435">
        <v>1.2</v>
      </c>
      <c r="J1435">
        <v>4.9000000000000004</v>
      </c>
      <c r="K1435">
        <v>5.9</v>
      </c>
      <c r="L1435">
        <v>93.8</v>
      </c>
      <c r="M1435">
        <v>8.5920000000000005</v>
      </c>
      <c r="N1435">
        <v>37.337999999999994</v>
      </c>
      <c r="O1435">
        <v>5.8420000000001009</v>
      </c>
      <c r="P1435">
        <f t="shared" si="117"/>
        <v>-23.113999999999876</v>
      </c>
      <c r="Q1435">
        <f t="shared" si="118"/>
        <v>-157.98800000000017</v>
      </c>
      <c r="R1435">
        <f t="shared" si="119"/>
        <v>-195.83400000000017</v>
      </c>
      <c r="S1435">
        <v>100</v>
      </c>
      <c r="T1435">
        <v>45.83</v>
      </c>
      <c r="U1435" t="s">
        <v>41</v>
      </c>
      <c r="V1435">
        <v>0</v>
      </c>
      <c r="W1435">
        <v>0</v>
      </c>
      <c r="X1435">
        <v>27.7</v>
      </c>
      <c r="Y1435">
        <v>14.3</v>
      </c>
      <c r="Z1435">
        <v>60.4</v>
      </c>
      <c r="AA1435">
        <v>1016.7</v>
      </c>
      <c r="AB1435">
        <v>99.6</v>
      </c>
      <c r="AC1435">
        <v>11.2</v>
      </c>
      <c r="AD1435">
        <v>35.9</v>
      </c>
      <c r="AE1435">
        <v>3.2</v>
      </c>
      <c r="AF1435">
        <v>1</v>
      </c>
      <c r="AH1435" t="s">
        <v>2992</v>
      </c>
      <c r="AI1435" t="s">
        <v>2993</v>
      </c>
      <c r="AJ1435">
        <v>0.18</v>
      </c>
      <c r="AK1435" t="s">
        <v>44</v>
      </c>
      <c r="AL1435" t="s">
        <v>793</v>
      </c>
      <c r="AM1435" t="s">
        <v>41</v>
      </c>
      <c r="AN1435" t="s">
        <v>2645</v>
      </c>
    </row>
    <row r="1436" spans="1:40">
      <c r="A1436" t="s">
        <v>40</v>
      </c>
      <c r="B1436" s="1">
        <v>42709</v>
      </c>
      <c r="C1436">
        <v>9.1</v>
      </c>
      <c r="D1436">
        <v>5.2</v>
      </c>
      <c r="E1436">
        <f t="shared" si="120"/>
        <v>0</v>
      </c>
      <c r="F1436">
        <f t="shared" si="116"/>
        <v>3013.9499999999985</v>
      </c>
      <c r="G1436">
        <v>6.9</v>
      </c>
      <c r="H1436">
        <v>8.5</v>
      </c>
      <c r="I1436">
        <v>2.1</v>
      </c>
      <c r="J1436">
        <v>5</v>
      </c>
      <c r="K1436">
        <v>5.9</v>
      </c>
      <c r="L1436">
        <v>93.4</v>
      </c>
      <c r="M1436">
        <v>6.9870000000000001</v>
      </c>
      <c r="N1436">
        <v>0.254</v>
      </c>
      <c r="O1436">
        <v>5.5879999999999708</v>
      </c>
      <c r="P1436">
        <f t="shared" si="117"/>
        <v>-4.825999999999965</v>
      </c>
      <c r="Q1436">
        <f t="shared" si="118"/>
        <v>-123.95200000000025</v>
      </c>
      <c r="R1436">
        <f t="shared" si="119"/>
        <v>-160.02000000000044</v>
      </c>
      <c r="S1436">
        <v>100</v>
      </c>
      <c r="T1436">
        <v>41.67</v>
      </c>
      <c r="U1436" t="s">
        <v>41</v>
      </c>
      <c r="V1436">
        <v>0</v>
      </c>
      <c r="W1436">
        <v>0</v>
      </c>
      <c r="Y1436">
        <v>15.9</v>
      </c>
      <c r="Z1436">
        <v>51.3</v>
      </c>
      <c r="AA1436">
        <v>1013.1</v>
      </c>
      <c r="AB1436">
        <v>100</v>
      </c>
      <c r="AC1436">
        <v>12.4</v>
      </c>
      <c r="AD1436">
        <v>23.6</v>
      </c>
      <c r="AE1436">
        <v>2.1</v>
      </c>
      <c r="AF1436">
        <v>1</v>
      </c>
      <c r="AH1436" t="s">
        <v>2994</v>
      </c>
      <c r="AI1436" t="s">
        <v>2995</v>
      </c>
      <c r="AJ1436">
        <v>0.22</v>
      </c>
      <c r="AK1436" t="s">
        <v>44</v>
      </c>
      <c r="AL1436" t="s">
        <v>73</v>
      </c>
      <c r="AM1436" t="s">
        <v>41</v>
      </c>
      <c r="AN1436" t="s">
        <v>2645</v>
      </c>
    </row>
    <row r="1437" spans="1:40">
      <c r="A1437" t="s">
        <v>40</v>
      </c>
      <c r="B1437" s="1">
        <v>42710</v>
      </c>
      <c r="C1437">
        <v>9.3000000000000007</v>
      </c>
      <c r="D1437">
        <v>2.1</v>
      </c>
      <c r="E1437">
        <f t="shared" si="120"/>
        <v>0</v>
      </c>
      <c r="F1437">
        <f t="shared" si="116"/>
        <v>3013.9499999999985</v>
      </c>
      <c r="G1437">
        <v>7.1</v>
      </c>
      <c r="H1437">
        <v>9.3000000000000007</v>
      </c>
      <c r="I1437">
        <v>1.9</v>
      </c>
      <c r="J1437">
        <v>5.5</v>
      </c>
      <c r="K1437">
        <v>6.1</v>
      </c>
      <c r="L1437">
        <v>93.7</v>
      </c>
      <c r="M1437">
        <v>9.0050000000000008</v>
      </c>
      <c r="N1437">
        <v>16.509999999999998</v>
      </c>
      <c r="O1437">
        <v>5.8420000000001009</v>
      </c>
      <c r="P1437">
        <f t="shared" si="117"/>
        <v>-6.3499999999999943</v>
      </c>
      <c r="Q1437">
        <f t="shared" si="118"/>
        <v>-126.49200000000025</v>
      </c>
      <c r="R1437">
        <f t="shared" si="119"/>
        <v>-161.2900000000003</v>
      </c>
      <c r="S1437">
        <v>100</v>
      </c>
      <c r="T1437">
        <v>29.17</v>
      </c>
      <c r="U1437" t="s">
        <v>41</v>
      </c>
      <c r="V1437">
        <v>0</v>
      </c>
      <c r="W1437">
        <v>0</v>
      </c>
      <c r="X1437">
        <v>38.9</v>
      </c>
      <c r="Y1437">
        <v>23</v>
      </c>
      <c r="Z1437">
        <v>302.5</v>
      </c>
      <c r="AA1437">
        <v>1011.1</v>
      </c>
      <c r="AB1437">
        <v>81.599999999999994</v>
      </c>
      <c r="AC1437">
        <v>12.4</v>
      </c>
      <c r="AD1437">
        <v>41.4</v>
      </c>
      <c r="AE1437">
        <v>3.7</v>
      </c>
      <c r="AF1437">
        <v>2</v>
      </c>
      <c r="AH1437" t="s">
        <v>2996</v>
      </c>
      <c r="AI1437" t="s">
        <v>2997</v>
      </c>
      <c r="AJ1437">
        <v>0.25</v>
      </c>
      <c r="AK1437" t="s">
        <v>61</v>
      </c>
      <c r="AL1437" t="s">
        <v>79</v>
      </c>
      <c r="AM1437" t="s">
        <v>41</v>
      </c>
      <c r="AN1437" t="s">
        <v>2645</v>
      </c>
    </row>
    <row r="1438" spans="1:40">
      <c r="A1438" t="s">
        <v>40</v>
      </c>
      <c r="B1438" s="1">
        <v>42711</v>
      </c>
      <c r="C1438">
        <v>7.1</v>
      </c>
      <c r="D1438">
        <v>3.2</v>
      </c>
      <c r="E1438">
        <f t="shared" si="120"/>
        <v>0</v>
      </c>
      <c r="F1438">
        <f t="shared" si="116"/>
        <v>3013.9499999999985</v>
      </c>
      <c r="G1438">
        <v>5</v>
      </c>
      <c r="H1438">
        <v>7.1</v>
      </c>
      <c r="I1438">
        <v>1.3</v>
      </c>
      <c r="J1438">
        <v>3.5</v>
      </c>
      <c r="K1438">
        <v>2.1</v>
      </c>
      <c r="L1438">
        <v>82</v>
      </c>
      <c r="M1438">
        <v>0</v>
      </c>
      <c r="N1438">
        <v>0</v>
      </c>
      <c r="O1438">
        <v>6.0959999999998695</v>
      </c>
      <c r="P1438">
        <f t="shared" si="117"/>
        <v>7.87399999999991</v>
      </c>
      <c r="Q1438">
        <f t="shared" si="118"/>
        <v>-112.52200000000028</v>
      </c>
      <c r="R1438">
        <f t="shared" si="119"/>
        <v>-146.55800000000045</v>
      </c>
      <c r="S1438">
        <v>0</v>
      </c>
      <c r="T1438">
        <v>0</v>
      </c>
      <c r="V1438">
        <v>0</v>
      </c>
      <c r="W1438">
        <v>0</v>
      </c>
      <c r="Y1438">
        <v>11.2</v>
      </c>
      <c r="Z1438">
        <v>19.7</v>
      </c>
      <c r="AA1438">
        <v>1021.6</v>
      </c>
      <c r="AB1438">
        <v>96.5</v>
      </c>
      <c r="AC1438">
        <v>15.6</v>
      </c>
      <c r="AD1438">
        <v>131.4</v>
      </c>
      <c r="AE1438">
        <v>11.3</v>
      </c>
      <c r="AF1438">
        <v>5</v>
      </c>
      <c r="AH1438" t="s">
        <v>2998</v>
      </c>
      <c r="AI1438" t="s">
        <v>2999</v>
      </c>
      <c r="AJ1438">
        <v>0.25</v>
      </c>
      <c r="AK1438" t="s">
        <v>195</v>
      </c>
      <c r="AL1438" t="s">
        <v>196</v>
      </c>
      <c r="AM1438" t="s">
        <v>197</v>
      </c>
      <c r="AN1438" t="s">
        <v>2645</v>
      </c>
    </row>
    <row r="1439" spans="1:40">
      <c r="A1439" t="s">
        <v>40</v>
      </c>
      <c r="B1439" s="1">
        <v>42712</v>
      </c>
      <c r="C1439">
        <v>4.2</v>
      </c>
      <c r="D1439">
        <v>-3.9</v>
      </c>
      <c r="E1439">
        <f t="shared" si="120"/>
        <v>0</v>
      </c>
      <c r="F1439">
        <f t="shared" si="116"/>
        <v>3013.9499999999985</v>
      </c>
      <c r="G1439">
        <v>1.8</v>
      </c>
      <c r="H1439">
        <v>2.1</v>
      </c>
      <c r="I1439">
        <v>-5.5</v>
      </c>
      <c r="J1439">
        <v>-1.5</v>
      </c>
      <c r="K1439">
        <v>-5.4</v>
      </c>
      <c r="L1439">
        <v>59.4</v>
      </c>
      <c r="M1439">
        <v>0</v>
      </c>
      <c r="N1439">
        <v>0</v>
      </c>
      <c r="O1439">
        <v>5.8420000000001009</v>
      </c>
      <c r="P1439">
        <f t="shared" si="117"/>
        <v>5.33400000000006</v>
      </c>
      <c r="Q1439">
        <f t="shared" si="118"/>
        <v>-115.57000000000016</v>
      </c>
      <c r="R1439">
        <f t="shared" si="119"/>
        <v>-148.59000000000026</v>
      </c>
      <c r="S1439">
        <v>0</v>
      </c>
      <c r="T1439">
        <v>0</v>
      </c>
      <c r="V1439">
        <v>0</v>
      </c>
      <c r="W1439">
        <v>0</v>
      </c>
      <c r="X1439">
        <v>38.9</v>
      </c>
      <c r="Y1439">
        <v>18.600000000000001</v>
      </c>
      <c r="Z1439">
        <v>345.2</v>
      </c>
      <c r="AA1439">
        <v>1031.5</v>
      </c>
      <c r="AB1439">
        <v>25.4</v>
      </c>
      <c r="AC1439">
        <v>16</v>
      </c>
      <c r="AD1439">
        <v>82.7</v>
      </c>
      <c r="AE1439">
        <v>7.1</v>
      </c>
      <c r="AF1439">
        <v>3</v>
      </c>
      <c r="AH1439" t="s">
        <v>3000</v>
      </c>
      <c r="AI1439" t="s">
        <v>3001</v>
      </c>
      <c r="AJ1439">
        <v>0.32</v>
      </c>
      <c r="AK1439" t="s">
        <v>49</v>
      </c>
      <c r="AL1439" t="s">
        <v>110</v>
      </c>
      <c r="AM1439" t="s">
        <v>51</v>
      </c>
      <c r="AN1439" t="s">
        <v>2645</v>
      </c>
    </row>
    <row r="1440" spans="1:40">
      <c r="A1440" t="s">
        <v>40</v>
      </c>
      <c r="B1440" s="1">
        <v>42713</v>
      </c>
      <c r="C1440">
        <v>3</v>
      </c>
      <c r="D1440">
        <v>-6.8</v>
      </c>
      <c r="E1440">
        <f t="shared" si="120"/>
        <v>0</v>
      </c>
      <c r="F1440">
        <f t="shared" si="116"/>
        <v>3013.9499999999985</v>
      </c>
      <c r="G1440">
        <v>-2.5</v>
      </c>
      <c r="H1440">
        <v>3</v>
      </c>
      <c r="I1440">
        <v>-8.9</v>
      </c>
      <c r="J1440">
        <v>-4.2</v>
      </c>
      <c r="K1440">
        <v>-8.3000000000000007</v>
      </c>
      <c r="L1440">
        <v>66.5</v>
      </c>
      <c r="M1440">
        <v>0</v>
      </c>
      <c r="N1440">
        <v>0</v>
      </c>
      <c r="O1440">
        <v>5.8419999999999206</v>
      </c>
      <c r="P1440">
        <f t="shared" si="117"/>
        <v>-2.2859999999999445</v>
      </c>
      <c r="Q1440">
        <f t="shared" si="118"/>
        <v>-118.36400000000015</v>
      </c>
      <c r="R1440">
        <f t="shared" si="119"/>
        <v>-150.36800000000039</v>
      </c>
      <c r="S1440">
        <v>0</v>
      </c>
      <c r="T1440">
        <v>0</v>
      </c>
      <c r="V1440">
        <v>0</v>
      </c>
      <c r="W1440">
        <v>0</v>
      </c>
      <c r="X1440">
        <v>25.9</v>
      </c>
      <c r="Y1440">
        <v>16.600000000000001</v>
      </c>
      <c r="Z1440">
        <v>356.5</v>
      </c>
      <c r="AA1440">
        <v>1036.5</v>
      </c>
      <c r="AB1440">
        <v>0</v>
      </c>
      <c r="AC1440">
        <v>16</v>
      </c>
      <c r="AD1440">
        <v>151.5</v>
      </c>
      <c r="AE1440">
        <v>13</v>
      </c>
      <c r="AF1440">
        <v>6</v>
      </c>
      <c r="AH1440" t="s">
        <v>3002</v>
      </c>
      <c r="AI1440" t="s">
        <v>3003</v>
      </c>
      <c r="AJ1440">
        <v>0.35</v>
      </c>
      <c r="AK1440" t="s">
        <v>54</v>
      </c>
      <c r="AL1440" t="s">
        <v>55</v>
      </c>
      <c r="AM1440" t="s">
        <v>56</v>
      </c>
      <c r="AN1440" t="s">
        <v>2645</v>
      </c>
    </row>
    <row r="1441" spans="1:40">
      <c r="A1441" t="s">
        <v>40</v>
      </c>
      <c r="B1441" s="1">
        <v>42714</v>
      </c>
      <c r="C1441">
        <v>8</v>
      </c>
      <c r="D1441">
        <v>-7.9</v>
      </c>
      <c r="E1441">
        <f t="shared" si="120"/>
        <v>0</v>
      </c>
      <c r="F1441">
        <f t="shared" si="116"/>
        <v>3013.9499999999985</v>
      </c>
      <c r="G1441">
        <v>-0.6</v>
      </c>
      <c r="H1441">
        <v>8</v>
      </c>
      <c r="I1441">
        <v>-7.9</v>
      </c>
      <c r="J1441">
        <v>-1.7</v>
      </c>
      <c r="K1441">
        <v>-8.8000000000000007</v>
      </c>
      <c r="L1441">
        <v>60.4</v>
      </c>
      <c r="M1441">
        <v>0</v>
      </c>
      <c r="N1441">
        <v>0</v>
      </c>
      <c r="O1441">
        <v>6.0960000000000498</v>
      </c>
      <c r="P1441">
        <f t="shared" si="117"/>
        <v>-4.5720000000000312</v>
      </c>
      <c r="Q1441">
        <f t="shared" si="118"/>
        <v>-121.15800000000013</v>
      </c>
      <c r="R1441">
        <f t="shared" si="119"/>
        <v>-162.05200000000036</v>
      </c>
      <c r="S1441">
        <v>0</v>
      </c>
      <c r="T1441">
        <v>0</v>
      </c>
      <c r="V1441">
        <v>0</v>
      </c>
      <c r="W1441">
        <v>0</v>
      </c>
      <c r="Y1441">
        <v>10.9</v>
      </c>
      <c r="Z1441">
        <v>122.4</v>
      </c>
      <c r="AA1441">
        <v>1033.2</v>
      </c>
      <c r="AB1441">
        <v>0</v>
      </c>
      <c r="AC1441">
        <v>16</v>
      </c>
      <c r="AD1441">
        <v>148.19999999999999</v>
      </c>
      <c r="AE1441">
        <v>12.9</v>
      </c>
      <c r="AF1441">
        <v>6</v>
      </c>
      <c r="AH1441" t="s">
        <v>3004</v>
      </c>
      <c r="AI1441" t="s">
        <v>3005</v>
      </c>
      <c r="AJ1441">
        <v>0.39</v>
      </c>
      <c r="AK1441" t="s">
        <v>54</v>
      </c>
      <c r="AL1441" t="s">
        <v>55</v>
      </c>
      <c r="AM1441" t="s">
        <v>56</v>
      </c>
      <c r="AN1441" t="s">
        <v>2645</v>
      </c>
    </row>
    <row r="1442" spans="1:40">
      <c r="A1442" t="s">
        <v>40</v>
      </c>
      <c r="B1442" s="1">
        <v>42715</v>
      </c>
      <c r="C1442">
        <v>15</v>
      </c>
      <c r="D1442">
        <v>-0.1</v>
      </c>
      <c r="E1442">
        <f t="shared" si="120"/>
        <v>0</v>
      </c>
      <c r="F1442">
        <f t="shared" si="116"/>
        <v>3013.9499999999985</v>
      </c>
      <c r="G1442">
        <v>7.4</v>
      </c>
      <c r="H1442">
        <v>15</v>
      </c>
      <c r="I1442">
        <v>-4.0999999999999996</v>
      </c>
      <c r="J1442">
        <v>5.6</v>
      </c>
      <c r="K1442">
        <v>-3.4</v>
      </c>
      <c r="L1442">
        <v>47</v>
      </c>
      <c r="M1442">
        <v>0.155</v>
      </c>
      <c r="N1442">
        <v>0</v>
      </c>
      <c r="O1442">
        <v>6.0960000000000498</v>
      </c>
      <c r="P1442">
        <f t="shared" si="117"/>
        <v>-7.3660000000000139</v>
      </c>
      <c r="Q1442">
        <f t="shared" si="118"/>
        <v>-124.46000000000026</v>
      </c>
      <c r="R1442">
        <f t="shared" si="119"/>
        <v>-169.41800000000035</v>
      </c>
      <c r="S1442">
        <v>100</v>
      </c>
      <c r="T1442">
        <v>4.17</v>
      </c>
      <c r="U1442" t="s">
        <v>41</v>
      </c>
      <c r="V1442">
        <v>0</v>
      </c>
      <c r="W1442">
        <v>0</v>
      </c>
      <c r="X1442">
        <v>42.5</v>
      </c>
      <c r="Y1442">
        <v>22.3</v>
      </c>
      <c r="Z1442">
        <v>154.30000000000001</v>
      </c>
      <c r="AA1442">
        <v>1020.6</v>
      </c>
      <c r="AB1442">
        <v>77.599999999999994</v>
      </c>
      <c r="AC1442">
        <v>15.9</v>
      </c>
      <c r="AD1442">
        <v>126.3</v>
      </c>
      <c r="AE1442">
        <v>10.9</v>
      </c>
      <c r="AF1442">
        <v>5</v>
      </c>
      <c r="AH1442" t="s">
        <v>3006</v>
      </c>
      <c r="AI1442" t="s">
        <v>3007</v>
      </c>
      <c r="AJ1442">
        <v>0.42</v>
      </c>
      <c r="AK1442" t="s">
        <v>61</v>
      </c>
      <c r="AL1442" t="s">
        <v>215</v>
      </c>
      <c r="AM1442" t="s">
        <v>41</v>
      </c>
      <c r="AN1442" t="s">
        <v>2645</v>
      </c>
    </row>
    <row r="1443" spans="1:40">
      <c r="A1443" t="s">
        <v>40</v>
      </c>
      <c r="B1443" s="1">
        <v>42716</v>
      </c>
      <c r="C1443">
        <v>14.9</v>
      </c>
      <c r="D1443">
        <v>5</v>
      </c>
      <c r="E1443">
        <f t="shared" si="120"/>
        <v>0</v>
      </c>
      <c r="F1443">
        <f t="shared" si="116"/>
        <v>3013.9499999999985</v>
      </c>
      <c r="G1443">
        <v>9.4</v>
      </c>
      <c r="H1443">
        <v>14.9</v>
      </c>
      <c r="I1443">
        <v>2.9</v>
      </c>
      <c r="J1443">
        <v>8.6</v>
      </c>
      <c r="K1443">
        <v>7.8</v>
      </c>
      <c r="L1443">
        <v>90.2</v>
      </c>
      <c r="M1443">
        <v>6.2869999999999999</v>
      </c>
      <c r="N1443">
        <v>13.462</v>
      </c>
      <c r="O1443">
        <v>6.35</v>
      </c>
      <c r="P1443">
        <f t="shared" si="117"/>
        <v>-9.6520000000001289</v>
      </c>
      <c r="Q1443">
        <f t="shared" si="118"/>
        <v>-127.25400000000025</v>
      </c>
      <c r="R1443">
        <f t="shared" si="119"/>
        <v>-177.54600000000039</v>
      </c>
      <c r="S1443">
        <v>100</v>
      </c>
      <c r="T1443">
        <v>29.17</v>
      </c>
      <c r="U1443" t="s">
        <v>41</v>
      </c>
      <c r="V1443">
        <v>0</v>
      </c>
      <c r="W1443">
        <v>0</v>
      </c>
      <c r="X1443">
        <v>37.1</v>
      </c>
      <c r="Y1443">
        <v>17.7</v>
      </c>
      <c r="Z1443">
        <v>12.1</v>
      </c>
      <c r="AA1443">
        <v>1018.1</v>
      </c>
      <c r="AB1443">
        <v>83.1</v>
      </c>
      <c r="AC1443">
        <v>13.8</v>
      </c>
      <c r="AD1443">
        <v>129.1</v>
      </c>
      <c r="AE1443">
        <v>11.2</v>
      </c>
      <c r="AF1443">
        <v>6</v>
      </c>
      <c r="AH1443" t="s">
        <v>3008</v>
      </c>
      <c r="AI1443" t="s">
        <v>3009</v>
      </c>
      <c r="AJ1443">
        <v>0.46</v>
      </c>
      <c r="AK1443" t="s">
        <v>61</v>
      </c>
      <c r="AL1443" t="s">
        <v>79</v>
      </c>
      <c r="AM1443" t="s">
        <v>41</v>
      </c>
      <c r="AN1443" t="s">
        <v>2645</v>
      </c>
    </row>
    <row r="1444" spans="1:40">
      <c r="A1444" t="s">
        <v>40</v>
      </c>
      <c r="B1444" s="1">
        <v>42717</v>
      </c>
      <c r="C1444">
        <v>12</v>
      </c>
      <c r="D1444">
        <v>3.3</v>
      </c>
      <c r="E1444">
        <f t="shared" si="120"/>
        <v>0</v>
      </c>
      <c r="F1444">
        <f t="shared" si="116"/>
        <v>3013.9499999999985</v>
      </c>
      <c r="G1444">
        <v>8.3000000000000007</v>
      </c>
      <c r="H1444">
        <v>12</v>
      </c>
      <c r="I1444">
        <v>1.1000000000000001</v>
      </c>
      <c r="J1444">
        <v>7.3</v>
      </c>
      <c r="K1444">
        <v>6.9</v>
      </c>
      <c r="L1444">
        <v>91.1</v>
      </c>
      <c r="M1444">
        <v>0</v>
      </c>
      <c r="N1444">
        <v>5.5880000000000001</v>
      </c>
      <c r="O1444">
        <v>5.8419999999999206</v>
      </c>
      <c r="P1444">
        <f t="shared" si="117"/>
        <v>1.0159999999998774</v>
      </c>
      <c r="Q1444">
        <f t="shared" si="118"/>
        <v>-117.09400000000034</v>
      </c>
      <c r="R1444">
        <f t="shared" si="119"/>
        <v>-192.53200000000038</v>
      </c>
      <c r="S1444">
        <v>0</v>
      </c>
      <c r="T1444">
        <v>0</v>
      </c>
      <c r="V1444">
        <v>0</v>
      </c>
      <c r="W1444">
        <v>0</v>
      </c>
      <c r="X1444">
        <v>27.7</v>
      </c>
      <c r="Y1444">
        <v>17.8</v>
      </c>
      <c r="Z1444">
        <v>3.3</v>
      </c>
      <c r="AA1444">
        <v>1017.6</v>
      </c>
      <c r="AB1444">
        <v>86.9</v>
      </c>
      <c r="AC1444">
        <v>13.5</v>
      </c>
      <c r="AD1444">
        <v>95.6</v>
      </c>
      <c r="AE1444">
        <v>8.3000000000000007</v>
      </c>
      <c r="AF1444">
        <v>4</v>
      </c>
      <c r="AH1444" t="s">
        <v>3010</v>
      </c>
      <c r="AI1444" t="s">
        <v>3011</v>
      </c>
      <c r="AJ1444">
        <v>0.5</v>
      </c>
      <c r="AK1444" t="s">
        <v>49</v>
      </c>
      <c r="AL1444" t="s">
        <v>110</v>
      </c>
      <c r="AM1444" t="s">
        <v>51</v>
      </c>
      <c r="AN1444" t="s">
        <v>2645</v>
      </c>
    </row>
    <row r="1445" spans="1:40">
      <c r="A1445" t="s">
        <v>40</v>
      </c>
      <c r="B1445" s="1">
        <v>42718</v>
      </c>
      <c r="C1445">
        <v>9</v>
      </c>
      <c r="D1445">
        <v>0.1</v>
      </c>
      <c r="E1445">
        <f t="shared" si="120"/>
        <v>0</v>
      </c>
      <c r="F1445">
        <f t="shared" si="116"/>
        <v>3013.9499999999985</v>
      </c>
      <c r="G1445">
        <v>3.4</v>
      </c>
      <c r="H1445">
        <v>7.1</v>
      </c>
      <c r="I1445">
        <v>-4.4000000000000004</v>
      </c>
      <c r="J1445">
        <v>0.3</v>
      </c>
      <c r="K1445">
        <v>0.1</v>
      </c>
      <c r="L1445">
        <v>79.900000000000006</v>
      </c>
      <c r="M1445">
        <v>0</v>
      </c>
      <c r="N1445">
        <v>0</v>
      </c>
      <c r="O1445">
        <v>6.0960000000000498</v>
      </c>
      <c r="P1445">
        <f t="shared" si="117"/>
        <v>4.5719999999999175</v>
      </c>
      <c r="Q1445">
        <f t="shared" si="118"/>
        <v>-114.30000000000007</v>
      </c>
      <c r="R1445">
        <f t="shared" si="119"/>
        <v>-194.05600000000021</v>
      </c>
      <c r="S1445">
        <v>0</v>
      </c>
      <c r="T1445">
        <v>0</v>
      </c>
      <c r="V1445">
        <v>0</v>
      </c>
      <c r="W1445">
        <v>0</v>
      </c>
      <c r="X1445">
        <v>38.9</v>
      </c>
      <c r="Y1445">
        <v>19.899999999999999</v>
      </c>
      <c r="Z1445">
        <v>9.6999999999999993</v>
      </c>
      <c r="AA1445">
        <v>1023.2</v>
      </c>
      <c r="AB1445">
        <v>40.299999999999997</v>
      </c>
      <c r="AC1445">
        <v>15.6</v>
      </c>
      <c r="AD1445">
        <v>137.19999999999999</v>
      </c>
      <c r="AE1445">
        <v>11.9</v>
      </c>
      <c r="AF1445">
        <v>6</v>
      </c>
      <c r="AH1445" t="s">
        <v>3012</v>
      </c>
      <c r="AI1445" t="s">
        <v>3013</v>
      </c>
      <c r="AJ1445">
        <v>0.52</v>
      </c>
      <c r="AK1445" t="s">
        <v>49</v>
      </c>
      <c r="AL1445" t="s">
        <v>50</v>
      </c>
      <c r="AM1445" t="s">
        <v>51</v>
      </c>
      <c r="AN1445" t="s">
        <v>2645</v>
      </c>
    </row>
    <row r="1446" spans="1:40">
      <c r="A1446" t="s">
        <v>40</v>
      </c>
      <c r="B1446" s="1">
        <v>42719</v>
      </c>
      <c r="C1446">
        <v>3</v>
      </c>
      <c r="D1446">
        <v>-2.9</v>
      </c>
      <c r="E1446">
        <f t="shared" si="120"/>
        <v>0</v>
      </c>
      <c r="F1446">
        <f t="shared" si="116"/>
        <v>3013.9499999999985</v>
      </c>
      <c r="G1446">
        <v>-1</v>
      </c>
      <c r="H1446">
        <v>-0.3</v>
      </c>
      <c r="I1446">
        <v>-8.4</v>
      </c>
      <c r="J1446">
        <v>-5.2</v>
      </c>
      <c r="K1446">
        <v>-10.6</v>
      </c>
      <c r="L1446">
        <v>50.3</v>
      </c>
      <c r="M1446">
        <v>0</v>
      </c>
      <c r="N1446">
        <v>0</v>
      </c>
      <c r="O1446">
        <v>5.8419999999999206</v>
      </c>
      <c r="P1446">
        <f t="shared" si="117"/>
        <v>2.5399999999999636</v>
      </c>
      <c r="Q1446">
        <f t="shared" si="118"/>
        <v>-117.6020000000002</v>
      </c>
      <c r="R1446">
        <f t="shared" si="119"/>
        <v>-195.83400000000023</v>
      </c>
      <c r="S1446">
        <v>0</v>
      </c>
      <c r="T1446">
        <v>0</v>
      </c>
      <c r="V1446">
        <v>0</v>
      </c>
      <c r="W1446">
        <v>0</v>
      </c>
      <c r="X1446">
        <v>35.4</v>
      </c>
      <c r="Y1446">
        <v>25.5</v>
      </c>
      <c r="Z1446">
        <v>30.3</v>
      </c>
      <c r="AA1446">
        <v>1029.4000000000001</v>
      </c>
      <c r="AB1446">
        <v>0</v>
      </c>
      <c r="AC1446">
        <v>16</v>
      </c>
      <c r="AD1446">
        <v>143.69999999999999</v>
      </c>
      <c r="AE1446">
        <v>12.4</v>
      </c>
      <c r="AF1446">
        <v>6</v>
      </c>
      <c r="AH1446" t="s">
        <v>3014</v>
      </c>
      <c r="AI1446" t="s">
        <v>3015</v>
      </c>
      <c r="AJ1446">
        <v>0.56000000000000005</v>
      </c>
      <c r="AK1446" t="s">
        <v>54</v>
      </c>
      <c r="AL1446" t="s">
        <v>55</v>
      </c>
      <c r="AM1446" t="s">
        <v>56</v>
      </c>
      <c r="AN1446" t="s">
        <v>2645</v>
      </c>
    </row>
    <row r="1447" spans="1:40">
      <c r="A1447" t="s">
        <v>40</v>
      </c>
      <c r="B1447" s="1">
        <v>42720</v>
      </c>
      <c r="C1447">
        <v>11.4</v>
      </c>
      <c r="D1447">
        <v>-3.9</v>
      </c>
      <c r="E1447">
        <f t="shared" si="120"/>
        <v>0</v>
      </c>
      <c r="G1447">
        <v>3</v>
      </c>
      <c r="H1447">
        <v>11.4</v>
      </c>
      <c r="I1447">
        <v>-8.4</v>
      </c>
      <c r="J1447">
        <v>-0.1</v>
      </c>
      <c r="K1447">
        <v>-5.4</v>
      </c>
      <c r="L1447">
        <v>55.3</v>
      </c>
      <c r="M1447">
        <v>0</v>
      </c>
      <c r="N1447">
        <v>0</v>
      </c>
      <c r="O1447">
        <v>5.8420000000001009</v>
      </c>
      <c r="P1447">
        <f t="shared" si="117"/>
        <v>0.76199999999994361</v>
      </c>
      <c r="Q1447">
        <f t="shared" si="118"/>
        <v>-120.39600000000019</v>
      </c>
      <c r="R1447">
        <f t="shared" si="119"/>
        <v>-217.93200000000007</v>
      </c>
      <c r="S1447">
        <v>0</v>
      </c>
      <c r="T1447">
        <v>0</v>
      </c>
      <c r="V1447">
        <v>0</v>
      </c>
      <c r="W1447">
        <v>0</v>
      </c>
      <c r="X1447">
        <v>42.5</v>
      </c>
      <c r="Y1447">
        <v>25.1</v>
      </c>
      <c r="Z1447">
        <v>143.6</v>
      </c>
      <c r="AA1447">
        <v>1019.3</v>
      </c>
      <c r="AB1447">
        <v>54.2</v>
      </c>
      <c r="AC1447">
        <v>16</v>
      </c>
      <c r="AD1447">
        <v>114.1</v>
      </c>
      <c r="AE1447">
        <v>9.6999999999999993</v>
      </c>
      <c r="AF1447">
        <v>5</v>
      </c>
      <c r="AH1447" t="s">
        <v>3016</v>
      </c>
      <c r="AI1447" t="s">
        <v>3017</v>
      </c>
      <c r="AJ1447">
        <v>0.59</v>
      </c>
      <c r="AK1447" t="s">
        <v>49</v>
      </c>
      <c r="AL1447" t="s">
        <v>107</v>
      </c>
      <c r="AM1447" t="s">
        <v>51</v>
      </c>
      <c r="AN1447" t="s">
        <v>2645</v>
      </c>
    </row>
    <row r="1448" spans="1:40">
      <c r="A1448" t="s">
        <v>40</v>
      </c>
      <c r="B1448" s="1">
        <v>42721</v>
      </c>
      <c r="C1448">
        <v>23.7</v>
      </c>
      <c r="D1448">
        <v>4.9000000000000004</v>
      </c>
      <c r="E1448">
        <f t="shared" si="120"/>
        <v>4.3000000000000007</v>
      </c>
      <c r="G1448">
        <v>19.100000000000001</v>
      </c>
      <c r="H1448">
        <v>23.7</v>
      </c>
      <c r="I1448">
        <v>0.3</v>
      </c>
      <c r="J1448">
        <v>18.899999999999999</v>
      </c>
      <c r="K1448">
        <v>15.5</v>
      </c>
      <c r="L1448">
        <v>80.599999999999994</v>
      </c>
      <c r="M1448">
        <v>0.62</v>
      </c>
      <c r="N1448">
        <v>0.50800000000000001</v>
      </c>
      <c r="O1448">
        <v>5.8419999999999206</v>
      </c>
      <c r="P1448">
        <f t="shared" si="117"/>
        <v>-1.0160000000001048</v>
      </c>
      <c r="Q1448">
        <f t="shared" si="118"/>
        <v>-123.95200000000028</v>
      </c>
      <c r="R1448">
        <f t="shared" si="119"/>
        <v>-219.71000000000021</v>
      </c>
      <c r="S1448">
        <v>100</v>
      </c>
      <c r="T1448">
        <v>16.670000000000002</v>
      </c>
      <c r="U1448" t="s">
        <v>41</v>
      </c>
      <c r="V1448">
        <v>0</v>
      </c>
      <c r="W1448">
        <v>0</v>
      </c>
      <c r="X1448">
        <v>46.4</v>
      </c>
      <c r="Y1448">
        <v>25.6</v>
      </c>
      <c r="Z1448">
        <v>182.1</v>
      </c>
      <c r="AA1448">
        <v>1008.6</v>
      </c>
      <c r="AB1448">
        <v>79</v>
      </c>
      <c r="AC1448">
        <v>15.3</v>
      </c>
      <c r="AD1448">
        <v>102.9</v>
      </c>
      <c r="AE1448">
        <v>8.9</v>
      </c>
      <c r="AF1448">
        <v>4</v>
      </c>
      <c r="AH1448" t="s">
        <v>3018</v>
      </c>
      <c r="AI1448" t="s">
        <v>3019</v>
      </c>
      <c r="AJ1448">
        <v>0.62</v>
      </c>
      <c r="AK1448" t="s">
        <v>61</v>
      </c>
      <c r="AL1448" t="s">
        <v>76</v>
      </c>
      <c r="AM1448" t="s">
        <v>41</v>
      </c>
      <c r="AN1448" t="s">
        <v>2645</v>
      </c>
    </row>
    <row r="1449" spans="1:40">
      <c r="A1449" t="s">
        <v>40</v>
      </c>
      <c r="B1449" s="1">
        <v>42722</v>
      </c>
      <c r="C1449">
        <v>2.9</v>
      </c>
      <c r="D1449">
        <v>-6</v>
      </c>
      <c r="E1449">
        <f t="shared" si="120"/>
        <v>0</v>
      </c>
      <c r="G1449">
        <v>-2.2999999999999998</v>
      </c>
      <c r="H1449">
        <v>-2.4</v>
      </c>
      <c r="I1449">
        <v>-11.7</v>
      </c>
      <c r="J1449">
        <v>-8</v>
      </c>
      <c r="K1449">
        <v>-5.8</v>
      </c>
      <c r="L1449">
        <v>77.400000000000006</v>
      </c>
      <c r="M1449">
        <v>0</v>
      </c>
      <c r="N1449">
        <v>16.001999999999999</v>
      </c>
      <c r="O1449">
        <v>5.5879999999999708</v>
      </c>
      <c r="P1449">
        <f t="shared" si="117"/>
        <v>-2.0319999999999823</v>
      </c>
      <c r="Q1449">
        <f t="shared" si="118"/>
        <v>-132.58800000000025</v>
      </c>
      <c r="R1449">
        <f t="shared" si="119"/>
        <v>-220.98000000000002</v>
      </c>
      <c r="S1449">
        <v>0</v>
      </c>
      <c r="T1449">
        <v>0</v>
      </c>
      <c r="V1449">
        <v>0</v>
      </c>
      <c r="W1449">
        <v>0</v>
      </c>
      <c r="X1449">
        <v>55.4</v>
      </c>
      <c r="Y1449">
        <v>27.2</v>
      </c>
      <c r="Z1449">
        <v>2.5</v>
      </c>
      <c r="AA1449">
        <v>1028.9000000000001</v>
      </c>
      <c r="AB1449">
        <v>74.900000000000006</v>
      </c>
      <c r="AC1449">
        <v>14.7</v>
      </c>
      <c r="AD1449">
        <v>131.30000000000001</v>
      </c>
      <c r="AE1449">
        <v>11.3</v>
      </c>
      <c r="AF1449">
        <v>6</v>
      </c>
      <c r="AH1449" t="s">
        <v>3020</v>
      </c>
      <c r="AI1449" t="s">
        <v>3021</v>
      </c>
      <c r="AJ1449">
        <v>0.66</v>
      </c>
      <c r="AK1449" t="s">
        <v>49</v>
      </c>
      <c r="AL1449" t="s">
        <v>110</v>
      </c>
      <c r="AM1449" t="s">
        <v>51</v>
      </c>
      <c r="AN1449" t="s">
        <v>3022</v>
      </c>
    </row>
    <row r="1450" spans="1:40">
      <c r="A1450" t="s">
        <v>40</v>
      </c>
      <c r="B1450" s="1">
        <v>42723</v>
      </c>
      <c r="C1450">
        <v>1</v>
      </c>
      <c r="D1450">
        <v>-9</v>
      </c>
      <c r="E1450">
        <f t="shared" si="120"/>
        <v>0</v>
      </c>
      <c r="G1450">
        <v>-4.7</v>
      </c>
      <c r="H1450">
        <v>-2.9</v>
      </c>
      <c r="I1450">
        <v>-14.7</v>
      </c>
      <c r="J1450">
        <v>-9.1</v>
      </c>
      <c r="K1450">
        <v>-9.9</v>
      </c>
      <c r="L1450">
        <v>68.7</v>
      </c>
      <c r="M1450">
        <v>0</v>
      </c>
      <c r="N1450">
        <v>0</v>
      </c>
      <c r="O1450">
        <v>5.3340000000000209</v>
      </c>
      <c r="P1450">
        <f t="shared" si="117"/>
        <v>12.700000000000102</v>
      </c>
      <c r="Q1450">
        <f t="shared" si="118"/>
        <v>-119.88800000000015</v>
      </c>
      <c r="R1450">
        <f t="shared" si="119"/>
        <v>-206.5019999999999</v>
      </c>
      <c r="S1450">
        <v>0</v>
      </c>
      <c r="T1450">
        <v>0</v>
      </c>
      <c r="V1450">
        <v>0</v>
      </c>
      <c r="W1450">
        <v>0</v>
      </c>
      <c r="X1450">
        <v>33.5</v>
      </c>
      <c r="Y1450">
        <v>19.7</v>
      </c>
      <c r="Z1450">
        <v>5.6</v>
      </c>
      <c r="AA1450">
        <v>1037.5999999999999</v>
      </c>
      <c r="AB1450">
        <v>28.5</v>
      </c>
      <c r="AC1450">
        <v>16</v>
      </c>
      <c r="AD1450">
        <v>150.30000000000001</v>
      </c>
      <c r="AE1450">
        <v>13</v>
      </c>
      <c r="AF1450">
        <v>6</v>
      </c>
      <c r="AH1450" t="s">
        <v>3023</v>
      </c>
      <c r="AI1450" t="s">
        <v>3024</v>
      </c>
      <c r="AJ1450">
        <v>0.69</v>
      </c>
      <c r="AK1450" t="s">
        <v>49</v>
      </c>
      <c r="AL1450" t="s">
        <v>50</v>
      </c>
      <c r="AM1450" t="s">
        <v>51</v>
      </c>
      <c r="AN1450" t="s">
        <v>3022</v>
      </c>
    </row>
    <row r="1451" spans="1:40">
      <c r="A1451" t="s">
        <v>40</v>
      </c>
      <c r="B1451" s="1">
        <v>42724</v>
      </c>
      <c r="C1451">
        <v>4.0999999999999996</v>
      </c>
      <c r="D1451">
        <v>-9.1</v>
      </c>
      <c r="E1451">
        <f t="shared" si="120"/>
        <v>0</v>
      </c>
      <c r="G1451">
        <v>-2.9</v>
      </c>
      <c r="H1451">
        <v>3.1</v>
      </c>
      <c r="I1451">
        <v>-9.1</v>
      </c>
      <c r="J1451">
        <v>-3.7</v>
      </c>
      <c r="K1451">
        <v>-4.5999999999999996</v>
      </c>
      <c r="L1451">
        <v>88.8</v>
      </c>
      <c r="M1451">
        <v>0</v>
      </c>
      <c r="N1451">
        <v>0</v>
      </c>
      <c r="O1451">
        <v>5.3340000000000209</v>
      </c>
      <c r="P1451">
        <f t="shared" si="117"/>
        <v>-6.3499999999999375</v>
      </c>
      <c r="Q1451">
        <f t="shared" si="118"/>
        <v>-122.17400000000004</v>
      </c>
      <c r="R1451">
        <f t="shared" si="119"/>
        <v>-207.51799999999986</v>
      </c>
      <c r="S1451">
        <v>0</v>
      </c>
      <c r="T1451">
        <v>0</v>
      </c>
      <c r="V1451">
        <v>0</v>
      </c>
      <c r="W1451">
        <v>0</v>
      </c>
      <c r="Y1451">
        <v>8.9</v>
      </c>
      <c r="Z1451">
        <v>144.30000000000001</v>
      </c>
      <c r="AA1451">
        <v>1031.9000000000001</v>
      </c>
      <c r="AB1451">
        <v>49.6</v>
      </c>
      <c r="AC1451">
        <v>12.8</v>
      </c>
      <c r="AD1451">
        <v>135.5</v>
      </c>
      <c r="AE1451">
        <v>11.8</v>
      </c>
      <c r="AF1451">
        <v>5</v>
      </c>
      <c r="AH1451" t="s">
        <v>3025</v>
      </c>
      <c r="AI1451" t="s">
        <v>3026</v>
      </c>
      <c r="AJ1451">
        <v>0.75</v>
      </c>
      <c r="AK1451" t="s">
        <v>49</v>
      </c>
      <c r="AL1451" t="s">
        <v>110</v>
      </c>
      <c r="AM1451" t="s">
        <v>51</v>
      </c>
      <c r="AN1451" t="s">
        <v>3022</v>
      </c>
    </row>
    <row r="1452" spans="1:40">
      <c r="A1452" t="s">
        <v>40</v>
      </c>
      <c r="B1452" s="1">
        <v>42725</v>
      </c>
      <c r="C1452">
        <v>13.3</v>
      </c>
      <c r="D1452">
        <v>-1</v>
      </c>
      <c r="E1452">
        <f t="shared" si="120"/>
        <v>0</v>
      </c>
      <c r="G1452">
        <v>6.2</v>
      </c>
      <c r="H1452">
        <v>13.3</v>
      </c>
      <c r="I1452">
        <v>-2.9</v>
      </c>
      <c r="J1452">
        <v>5.3</v>
      </c>
      <c r="K1452">
        <v>-0.4</v>
      </c>
      <c r="L1452">
        <v>67.8</v>
      </c>
      <c r="M1452">
        <v>0</v>
      </c>
      <c r="N1452">
        <v>0</v>
      </c>
      <c r="O1452">
        <v>5.3340000000000209</v>
      </c>
      <c r="P1452">
        <f t="shared" si="117"/>
        <v>-6.8580000000000041</v>
      </c>
      <c r="Q1452">
        <f t="shared" si="118"/>
        <v>-124.71400000000006</v>
      </c>
      <c r="R1452">
        <f t="shared" si="119"/>
        <v>-208.78799999999995</v>
      </c>
      <c r="S1452">
        <v>0</v>
      </c>
      <c r="T1452">
        <v>0</v>
      </c>
      <c r="V1452">
        <v>0</v>
      </c>
      <c r="W1452">
        <v>0</v>
      </c>
      <c r="Y1452">
        <v>14.7</v>
      </c>
      <c r="Z1452">
        <v>165.5</v>
      </c>
      <c r="AA1452">
        <v>1024.4000000000001</v>
      </c>
      <c r="AB1452">
        <v>76.099999999999994</v>
      </c>
      <c r="AC1452">
        <v>15.8</v>
      </c>
      <c r="AD1452">
        <v>102.1</v>
      </c>
      <c r="AE1452">
        <v>8.9</v>
      </c>
      <c r="AF1452">
        <v>4</v>
      </c>
      <c r="AH1452" t="s">
        <v>3027</v>
      </c>
      <c r="AI1452" t="s">
        <v>3028</v>
      </c>
      <c r="AJ1452">
        <v>0.75</v>
      </c>
      <c r="AK1452" t="s">
        <v>49</v>
      </c>
      <c r="AL1452" t="s">
        <v>110</v>
      </c>
      <c r="AM1452" t="s">
        <v>51</v>
      </c>
      <c r="AN1452" t="s">
        <v>2645</v>
      </c>
    </row>
    <row r="1453" spans="1:40">
      <c r="A1453" t="s">
        <v>40</v>
      </c>
      <c r="B1453" s="1">
        <v>42726</v>
      </c>
      <c r="C1453">
        <v>13.3</v>
      </c>
      <c r="D1453">
        <v>0.3</v>
      </c>
      <c r="E1453">
        <f t="shared" si="120"/>
        <v>0</v>
      </c>
      <c r="G1453">
        <v>6.1</v>
      </c>
      <c r="H1453">
        <v>13.3</v>
      </c>
      <c r="I1453">
        <v>-2.1</v>
      </c>
      <c r="J1453">
        <v>5</v>
      </c>
      <c r="K1453">
        <v>-0.6</v>
      </c>
      <c r="L1453">
        <v>66.099999999999994</v>
      </c>
      <c r="M1453">
        <v>0</v>
      </c>
      <c r="N1453">
        <v>0</v>
      </c>
      <c r="O1453">
        <v>5.0799999999998917</v>
      </c>
      <c r="P1453">
        <f t="shared" si="117"/>
        <v>-7.620000000000033</v>
      </c>
      <c r="Q1453">
        <f t="shared" si="118"/>
        <v>-127.25400000000008</v>
      </c>
      <c r="R1453">
        <f t="shared" si="119"/>
        <v>-210.31200000000007</v>
      </c>
      <c r="S1453">
        <v>0</v>
      </c>
      <c r="T1453">
        <v>0</v>
      </c>
      <c r="V1453">
        <v>0</v>
      </c>
      <c r="W1453">
        <v>0</v>
      </c>
      <c r="X1453">
        <v>27.7</v>
      </c>
      <c r="Y1453">
        <v>21.8</v>
      </c>
      <c r="Z1453">
        <v>17.7</v>
      </c>
      <c r="AA1453">
        <v>1026.5</v>
      </c>
      <c r="AB1453">
        <v>3.3</v>
      </c>
      <c r="AC1453">
        <v>16</v>
      </c>
      <c r="AD1453">
        <v>136.9</v>
      </c>
      <c r="AE1453">
        <v>12</v>
      </c>
      <c r="AF1453">
        <v>6</v>
      </c>
      <c r="AH1453" t="s">
        <v>3029</v>
      </c>
      <c r="AI1453" t="s">
        <v>3030</v>
      </c>
      <c r="AJ1453">
        <v>0.79</v>
      </c>
      <c r="AK1453" t="s">
        <v>54</v>
      </c>
      <c r="AL1453" t="s">
        <v>55</v>
      </c>
      <c r="AM1453" t="s">
        <v>56</v>
      </c>
      <c r="AN1453" t="s">
        <v>2645</v>
      </c>
    </row>
    <row r="1454" spans="1:40">
      <c r="A1454" t="s">
        <v>40</v>
      </c>
      <c r="B1454" s="1">
        <v>42727</v>
      </c>
      <c r="C1454">
        <v>16.3</v>
      </c>
      <c r="D1454">
        <v>0.9</v>
      </c>
      <c r="E1454">
        <f t="shared" si="120"/>
        <v>0</v>
      </c>
      <c r="G1454">
        <v>9.6</v>
      </c>
      <c r="H1454">
        <v>16.3</v>
      </c>
      <c r="I1454">
        <v>-1.5</v>
      </c>
      <c r="J1454">
        <v>8.6</v>
      </c>
      <c r="K1454">
        <v>2.7</v>
      </c>
      <c r="L1454">
        <v>64</v>
      </c>
      <c r="M1454">
        <v>0</v>
      </c>
      <c r="N1454">
        <v>0</v>
      </c>
      <c r="O1454">
        <v>5.3340000000000209</v>
      </c>
      <c r="P1454">
        <f t="shared" si="117"/>
        <v>-7.8739999999999668</v>
      </c>
      <c r="Q1454">
        <f t="shared" si="118"/>
        <v>-128.77799999999991</v>
      </c>
      <c r="R1454">
        <f t="shared" si="119"/>
        <v>-211.32800000000003</v>
      </c>
      <c r="S1454">
        <v>0</v>
      </c>
      <c r="T1454">
        <v>0</v>
      </c>
      <c r="V1454">
        <v>0</v>
      </c>
      <c r="W1454">
        <v>0</v>
      </c>
      <c r="X1454">
        <v>37.1</v>
      </c>
      <c r="Y1454">
        <v>21.6</v>
      </c>
      <c r="Z1454">
        <v>140.6</v>
      </c>
      <c r="AA1454">
        <v>1023.9</v>
      </c>
      <c r="AB1454">
        <v>34.1</v>
      </c>
      <c r="AC1454">
        <v>15.8</v>
      </c>
      <c r="AD1454">
        <v>108.3</v>
      </c>
      <c r="AE1454">
        <v>9.3000000000000007</v>
      </c>
      <c r="AF1454">
        <v>4</v>
      </c>
      <c r="AH1454" t="s">
        <v>3031</v>
      </c>
      <c r="AI1454" t="s">
        <v>3032</v>
      </c>
      <c r="AJ1454">
        <v>0.82</v>
      </c>
      <c r="AK1454" t="s">
        <v>49</v>
      </c>
      <c r="AL1454" t="s">
        <v>107</v>
      </c>
      <c r="AM1454" t="s">
        <v>51</v>
      </c>
      <c r="AN1454" t="s">
        <v>2645</v>
      </c>
    </row>
    <row r="1455" spans="1:40">
      <c r="A1455" t="s">
        <v>40</v>
      </c>
      <c r="B1455" s="1">
        <v>42728</v>
      </c>
      <c r="C1455">
        <v>20</v>
      </c>
      <c r="D1455">
        <v>14.4</v>
      </c>
      <c r="E1455">
        <f t="shared" si="120"/>
        <v>7.1999999999999993</v>
      </c>
      <c r="G1455">
        <v>16.8</v>
      </c>
      <c r="H1455">
        <v>20</v>
      </c>
      <c r="I1455">
        <v>14.4</v>
      </c>
      <c r="J1455">
        <v>16.8</v>
      </c>
      <c r="K1455">
        <v>14.5</v>
      </c>
      <c r="L1455">
        <v>86.9</v>
      </c>
      <c r="M1455">
        <v>0</v>
      </c>
      <c r="N1455">
        <v>0.254</v>
      </c>
      <c r="O1455">
        <v>4.8260000000001222</v>
      </c>
      <c r="P1455">
        <f t="shared" si="117"/>
        <v>-8.6360000000000241</v>
      </c>
      <c r="Q1455">
        <f t="shared" si="118"/>
        <v>-130.81000000000006</v>
      </c>
      <c r="R1455">
        <f t="shared" si="119"/>
        <v>-212.85200000000026</v>
      </c>
      <c r="S1455">
        <v>0</v>
      </c>
      <c r="T1455">
        <v>0</v>
      </c>
      <c r="V1455">
        <v>0</v>
      </c>
      <c r="W1455">
        <v>0</v>
      </c>
      <c r="X1455">
        <v>31.7</v>
      </c>
      <c r="Y1455">
        <v>18.2</v>
      </c>
      <c r="Z1455">
        <v>192.3</v>
      </c>
      <c r="AA1455">
        <v>1021.7</v>
      </c>
      <c r="AB1455">
        <v>84.5</v>
      </c>
      <c r="AC1455">
        <v>12.9</v>
      </c>
      <c r="AD1455">
        <v>114.9</v>
      </c>
      <c r="AE1455">
        <v>10</v>
      </c>
      <c r="AF1455">
        <v>5</v>
      </c>
      <c r="AH1455" t="s">
        <v>3033</v>
      </c>
      <c r="AI1455" t="s">
        <v>3034</v>
      </c>
      <c r="AJ1455">
        <v>0.85</v>
      </c>
      <c r="AK1455" t="s">
        <v>49</v>
      </c>
      <c r="AL1455" t="s">
        <v>110</v>
      </c>
      <c r="AM1455" t="s">
        <v>51</v>
      </c>
      <c r="AN1455" t="s">
        <v>2645</v>
      </c>
    </row>
    <row r="1456" spans="1:40">
      <c r="A1456" t="s">
        <v>40</v>
      </c>
      <c r="B1456" s="1">
        <v>42729</v>
      </c>
      <c r="C1456">
        <v>18.3</v>
      </c>
      <c r="D1456">
        <v>14.1</v>
      </c>
      <c r="E1456">
        <f t="shared" si="120"/>
        <v>6.1999999999999993</v>
      </c>
      <c r="G1456">
        <v>16.3</v>
      </c>
      <c r="H1456">
        <v>18.3</v>
      </c>
      <c r="I1456">
        <v>14.1</v>
      </c>
      <c r="J1456">
        <v>16.3</v>
      </c>
      <c r="K1456">
        <v>14.9</v>
      </c>
      <c r="L1456">
        <v>92</v>
      </c>
      <c r="M1456">
        <v>0</v>
      </c>
      <c r="N1456">
        <v>2.032</v>
      </c>
      <c r="O1456">
        <v>4.8259999999999419</v>
      </c>
      <c r="P1456">
        <f t="shared" si="117"/>
        <v>-14.478000000000037</v>
      </c>
      <c r="Q1456">
        <f t="shared" si="118"/>
        <v>-131.82600000000014</v>
      </c>
      <c r="R1456">
        <f t="shared" si="119"/>
        <v>-213.6140000000002</v>
      </c>
      <c r="S1456">
        <v>0</v>
      </c>
      <c r="T1456">
        <v>0</v>
      </c>
      <c r="V1456">
        <v>0</v>
      </c>
      <c r="W1456">
        <v>0</v>
      </c>
      <c r="X1456">
        <v>30.1</v>
      </c>
      <c r="Y1456">
        <v>16.899999999999999</v>
      </c>
      <c r="Z1456">
        <v>143</v>
      </c>
      <c r="AA1456">
        <v>1022.9</v>
      </c>
      <c r="AB1456">
        <v>55.9</v>
      </c>
      <c r="AC1456">
        <v>10.8</v>
      </c>
      <c r="AD1456">
        <v>133.6</v>
      </c>
      <c r="AE1456">
        <v>11.5</v>
      </c>
      <c r="AF1456">
        <v>5</v>
      </c>
      <c r="AH1456" t="s">
        <v>3035</v>
      </c>
      <c r="AI1456" t="s">
        <v>3036</v>
      </c>
      <c r="AJ1456">
        <v>0.88</v>
      </c>
      <c r="AK1456" t="s">
        <v>49</v>
      </c>
      <c r="AL1456" t="s">
        <v>110</v>
      </c>
      <c r="AM1456" t="s">
        <v>51</v>
      </c>
      <c r="AN1456" t="s">
        <v>2645</v>
      </c>
    </row>
    <row r="1457" spans="1:40">
      <c r="A1457" t="s">
        <v>40</v>
      </c>
      <c r="B1457" s="1">
        <v>42730</v>
      </c>
      <c r="C1457">
        <v>24.9</v>
      </c>
      <c r="D1457">
        <v>18</v>
      </c>
      <c r="E1457">
        <f t="shared" si="120"/>
        <v>11.45</v>
      </c>
      <c r="G1457">
        <v>20.5</v>
      </c>
      <c r="H1457">
        <v>24.9</v>
      </c>
      <c r="I1457">
        <v>18</v>
      </c>
      <c r="J1457">
        <v>20.5</v>
      </c>
      <c r="K1457">
        <v>15.8</v>
      </c>
      <c r="L1457">
        <v>75.3</v>
      </c>
      <c r="M1457">
        <v>0</v>
      </c>
      <c r="N1457">
        <v>0</v>
      </c>
      <c r="O1457">
        <v>4.8259999999999419</v>
      </c>
      <c r="P1457">
        <f t="shared" si="117"/>
        <v>-12.446000000000026</v>
      </c>
      <c r="Q1457">
        <f t="shared" si="118"/>
        <v>-131.06400000000014</v>
      </c>
      <c r="R1457">
        <f t="shared" si="119"/>
        <v>-219.20200000000011</v>
      </c>
      <c r="S1457">
        <v>0</v>
      </c>
      <c r="T1457">
        <v>0</v>
      </c>
      <c r="V1457">
        <v>0</v>
      </c>
      <c r="W1457">
        <v>0</v>
      </c>
      <c r="X1457">
        <v>42.5</v>
      </c>
      <c r="Y1457">
        <v>26.9</v>
      </c>
      <c r="Z1457">
        <v>172</v>
      </c>
      <c r="AA1457">
        <v>1023.6</v>
      </c>
      <c r="AB1457">
        <v>62.5</v>
      </c>
      <c r="AC1457">
        <v>16</v>
      </c>
      <c r="AD1457">
        <v>125.6</v>
      </c>
      <c r="AE1457">
        <v>10.8</v>
      </c>
      <c r="AF1457">
        <v>5</v>
      </c>
      <c r="AH1457" t="s">
        <v>3037</v>
      </c>
      <c r="AI1457" t="s">
        <v>3038</v>
      </c>
      <c r="AJ1457">
        <v>0.92</v>
      </c>
      <c r="AK1457" t="s">
        <v>49</v>
      </c>
      <c r="AL1457" t="s">
        <v>110</v>
      </c>
      <c r="AM1457" t="s">
        <v>51</v>
      </c>
      <c r="AN1457" t="s">
        <v>2645</v>
      </c>
    </row>
    <row r="1458" spans="1:40">
      <c r="A1458" t="s">
        <v>40</v>
      </c>
      <c r="B1458" s="1">
        <v>42731</v>
      </c>
      <c r="C1458">
        <v>18.399999999999999</v>
      </c>
      <c r="D1458">
        <v>2.9</v>
      </c>
      <c r="E1458">
        <f t="shared" si="120"/>
        <v>0.64999999999999858</v>
      </c>
      <c r="G1458">
        <v>11.3</v>
      </c>
      <c r="H1458">
        <v>18.399999999999999</v>
      </c>
      <c r="I1458">
        <v>1.1000000000000001</v>
      </c>
      <c r="J1458">
        <v>11</v>
      </c>
      <c r="K1458">
        <v>6.1</v>
      </c>
      <c r="L1458">
        <v>72.900000000000006</v>
      </c>
      <c r="M1458">
        <v>4.2439999999999998</v>
      </c>
      <c r="N1458">
        <v>2.2859999999999996</v>
      </c>
      <c r="O1458">
        <v>4.8260000000001222</v>
      </c>
      <c r="P1458">
        <f t="shared" si="117"/>
        <v>-12.191999999999894</v>
      </c>
      <c r="Q1458">
        <f t="shared" si="118"/>
        <v>-132.33400000000012</v>
      </c>
      <c r="R1458">
        <f t="shared" si="119"/>
        <v>-219.96400000000006</v>
      </c>
      <c r="S1458">
        <v>100</v>
      </c>
      <c r="T1458">
        <v>8.33</v>
      </c>
      <c r="U1458" t="s">
        <v>41</v>
      </c>
      <c r="V1458">
        <v>0</v>
      </c>
      <c r="W1458">
        <v>0</v>
      </c>
      <c r="X1458">
        <v>42.5</v>
      </c>
      <c r="Y1458">
        <v>17.8</v>
      </c>
      <c r="Z1458">
        <v>0.3</v>
      </c>
      <c r="AA1458">
        <v>1024.2</v>
      </c>
      <c r="AB1458">
        <v>69.3</v>
      </c>
      <c r="AC1458">
        <v>15.7</v>
      </c>
      <c r="AD1458">
        <v>82.5</v>
      </c>
      <c r="AE1458">
        <v>7.2</v>
      </c>
      <c r="AF1458">
        <v>4</v>
      </c>
      <c r="AH1458" t="s">
        <v>3039</v>
      </c>
      <c r="AI1458" t="s">
        <v>3040</v>
      </c>
      <c r="AJ1458">
        <v>0.95</v>
      </c>
      <c r="AK1458" t="s">
        <v>61</v>
      </c>
      <c r="AL1458" t="s">
        <v>76</v>
      </c>
      <c r="AM1458" t="s">
        <v>41</v>
      </c>
      <c r="AN1458" t="s">
        <v>2645</v>
      </c>
    </row>
    <row r="1459" spans="1:40">
      <c r="A1459" t="s">
        <v>40</v>
      </c>
      <c r="B1459" s="1">
        <v>42732</v>
      </c>
      <c r="C1459">
        <v>18.100000000000001</v>
      </c>
      <c r="D1459">
        <v>2.6</v>
      </c>
      <c r="E1459">
        <f t="shared" si="120"/>
        <v>0.35000000000000142</v>
      </c>
      <c r="G1459">
        <v>10.7</v>
      </c>
      <c r="H1459">
        <v>18.100000000000001</v>
      </c>
      <c r="I1459">
        <v>0.9</v>
      </c>
      <c r="J1459">
        <v>10.4</v>
      </c>
      <c r="K1459">
        <v>8.1999999999999993</v>
      </c>
      <c r="L1459">
        <v>84.8</v>
      </c>
      <c r="M1459">
        <v>1.0349999999999999</v>
      </c>
      <c r="N1459">
        <v>0</v>
      </c>
      <c r="O1459">
        <v>4.571999999999993</v>
      </c>
      <c r="P1459">
        <f t="shared" si="117"/>
        <v>-9.3979999999999677</v>
      </c>
      <c r="Q1459">
        <f t="shared" si="118"/>
        <v>-131.31800000000027</v>
      </c>
      <c r="R1459">
        <f t="shared" si="119"/>
        <v>-218.69400000000024</v>
      </c>
      <c r="S1459">
        <v>100</v>
      </c>
      <c r="T1459">
        <v>8.33</v>
      </c>
      <c r="U1459" t="s">
        <v>41</v>
      </c>
      <c r="V1459">
        <v>0</v>
      </c>
      <c r="W1459">
        <v>0</v>
      </c>
      <c r="Y1459">
        <v>15.8</v>
      </c>
      <c r="Z1459">
        <v>167.5</v>
      </c>
      <c r="AA1459">
        <v>1018.5</v>
      </c>
      <c r="AB1459">
        <v>64.8</v>
      </c>
      <c r="AC1459">
        <v>15.6</v>
      </c>
      <c r="AD1459">
        <v>110.7</v>
      </c>
      <c r="AE1459">
        <v>9.6999999999999993</v>
      </c>
      <c r="AF1459">
        <v>5</v>
      </c>
      <c r="AH1459" t="s">
        <v>3041</v>
      </c>
      <c r="AI1459" t="s">
        <v>3042</v>
      </c>
      <c r="AJ1459">
        <v>0.98</v>
      </c>
      <c r="AK1459" t="s">
        <v>61</v>
      </c>
      <c r="AL1459" t="s">
        <v>215</v>
      </c>
      <c r="AM1459" t="s">
        <v>41</v>
      </c>
      <c r="AN1459" t="s">
        <v>2642</v>
      </c>
    </row>
    <row r="1460" spans="1:40">
      <c r="A1460" t="s">
        <v>40</v>
      </c>
      <c r="B1460" s="1">
        <v>42733</v>
      </c>
      <c r="C1460">
        <v>15.2</v>
      </c>
      <c r="D1460">
        <v>2.2000000000000002</v>
      </c>
      <c r="E1460">
        <f t="shared" si="120"/>
        <v>0</v>
      </c>
      <c r="G1460">
        <v>8.6999999999999993</v>
      </c>
      <c r="H1460">
        <v>15.2</v>
      </c>
      <c r="I1460">
        <v>0.3</v>
      </c>
      <c r="J1460">
        <v>7.6</v>
      </c>
      <c r="K1460">
        <v>0.9</v>
      </c>
      <c r="L1460">
        <v>60.4</v>
      </c>
      <c r="M1460">
        <v>0</v>
      </c>
      <c r="N1460">
        <v>3.302</v>
      </c>
      <c r="O1460">
        <v>4.8259999999999419</v>
      </c>
      <c r="P1460">
        <f t="shared" si="117"/>
        <v>-9.3980000000001382</v>
      </c>
      <c r="Q1460">
        <f t="shared" si="118"/>
        <v>-132.08000000000027</v>
      </c>
      <c r="R1460">
        <f t="shared" si="119"/>
        <v>-219.4560000000003</v>
      </c>
      <c r="S1460">
        <v>0</v>
      </c>
      <c r="T1460">
        <v>0</v>
      </c>
      <c r="V1460">
        <v>0</v>
      </c>
      <c r="W1460">
        <v>0</v>
      </c>
      <c r="X1460">
        <v>42.5</v>
      </c>
      <c r="Y1460">
        <v>28.1</v>
      </c>
      <c r="Z1460">
        <v>318.89999999999998</v>
      </c>
      <c r="AA1460">
        <v>1022.5</v>
      </c>
      <c r="AB1460">
        <v>21.6</v>
      </c>
      <c r="AC1460">
        <v>16</v>
      </c>
      <c r="AD1460">
        <v>147.80000000000001</v>
      </c>
      <c r="AE1460">
        <v>12.8</v>
      </c>
      <c r="AF1460">
        <v>6</v>
      </c>
      <c r="AH1460" t="s">
        <v>3043</v>
      </c>
      <c r="AI1460" t="s">
        <v>3044</v>
      </c>
      <c r="AJ1460">
        <v>0</v>
      </c>
      <c r="AK1460" t="s">
        <v>49</v>
      </c>
      <c r="AL1460" t="s">
        <v>110</v>
      </c>
      <c r="AM1460" t="s">
        <v>51</v>
      </c>
      <c r="AN1460" t="s">
        <v>2642</v>
      </c>
    </row>
    <row r="1461" spans="1:40">
      <c r="A1461" t="s">
        <v>40</v>
      </c>
      <c r="B1461" s="1">
        <v>42734</v>
      </c>
      <c r="C1461">
        <v>11.1</v>
      </c>
      <c r="D1461">
        <v>-2.5</v>
      </c>
      <c r="E1461">
        <f t="shared" si="120"/>
        <v>0</v>
      </c>
      <c r="G1461">
        <v>3.6</v>
      </c>
      <c r="H1461">
        <v>11.1</v>
      </c>
      <c r="I1461">
        <v>-3.5</v>
      </c>
      <c r="J1461">
        <v>2.7</v>
      </c>
      <c r="K1461">
        <v>-7</v>
      </c>
      <c r="L1461">
        <v>50.5</v>
      </c>
      <c r="M1461">
        <v>0</v>
      </c>
      <c r="N1461">
        <v>0</v>
      </c>
      <c r="O1461">
        <v>4.8259999999999419</v>
      </c>
      <c r="P1461">
        <f t="shared" si="117"/>
        <v>-40.894000000000034</v>
      </c>
      <c r="Q1461">
        <f t="shared" si="118"/>
        <v>-130.04800000000017</v>
      </c>
      <c r="R1461">
        <f t="shared" si="119"/>
        <v>-217.42400000000015</v>
      </c>
      <c r="S1461">
        <v>0</v>
      </c>
      <c r="T1461">
        <v>0</v>
      </c>
      <c r="V1461">
        <v>0</v>
      </c>
      <c r="W1461">
        <v>0</v>
      </c>
      <c r="Y1461">
        <v>13</v>
      </c>
      <c r="Z1461">
        <v>254.9</v>
      </c>
      <c r="AA1461">
        <v>1025.5</v>
      </c>
      <c r="AB1461">
        <v>6.6</v>
      </c>
      <c r="AC1461">
        <v>15.9</v>
      </c>
      <c r="AD1461">
        <v>149.9</v>
      </c>
      <c r="AE1461">
        <v>13</v>
      </c>
      <c r="AF1461">
        <v>6</v>
      </c>
      <c r="AH1461" t="s">
        <v>3045</v>
      </c>
      <c r="AI1461" t="s">
        <v>3046</v>
      </c>
      <c r="AJ1461">
        <v>0.05</v>
      </c>
      <c r="AK1461" t="s">
        <v>54</v>
      </c>
      <c r="AL1461" t="s">
        <v>55</v>
      </c>
      <c r="AM1461" t="s">
        <v>56</v>
      </c>
      <c r="AN1461" t="s">
        <v>3022</v>
      </c>
    </row>
    <row r="1462" spans="1:40">
      <c r="A1462" t="s">
        <v>40</v>
      </c>
      <c r="B1462" s="1">
        <v>42735</v>
      </c>
      <c r="C1462">
        <v>9.1</v>
      </c>
      <c r="D1462">
        <v>4.0999999999999996</v>
      </c>
      <c r="E1462">
        <f t="shared" si="120"/>
        <v>0</v>
      </c>
      <c r="G1462">
        <v>7</v>
      </c>
      <c r="H1462">
        <v>8.9</v>
      </c>
      <c r="I1462">
        <v>1.5</v>
      </c>
      <c r="J1462">
        <v>4.8</v>
      </c>
      <c r="K1462">
        <v>2.1</v>
      </c>
      <c r="L1462">
        <v>74.599999999999994</v>
      </c>
      <c r="M1462">
        <v>2.77</v>
      </c>
      <c r="N1462">
        <v>0.254</v>
      </c>
      <c r="O1462">
        <v>4.571999999999993</v>
      </c>
      <c r="P1462">
        <f t="shared" si="117"/>
        <v>-68.57999999999997</v>
      </c>
      <c r="Q1462">
        <f t="shared" si="118"/>
        <v>-131.3180000000001</v>
      </c>
      <c r="R1462">
        <f t="shared" si="119"/>
        <v>-218.6939999999999</v>
      </c>
      <c r="S1462">
        <v>100</v>
      </c>
      <c r="T1462">
        <v>29.17</v>
      </c>
      <c r="U1462" t="s">
        <v>41</v>
      </c>
      <c r="V1462">
        <v>0</v>
      </c>
      <c r="W1462">
        <v>0</v>
      </c>
      <c r="X1462">
        <v>40.700000000000003</v>
      </c>
      <c r="Y1462">
        <v>20.6</v>
      </c>
      <c r="Z1462">
        <v>162</v>
      </c>
      <c r="AA1462">
        <v>1016</v>
      </c>
      <c r="AB1462">
        <v>83.9</v>
      </c>
      <c r="AC1462">
        <v>9.4</v>
      </c>
      <c r="AD1462">
        <v>20.399999999999999</v>
      </c>
      <c r="AE1462">
        <v>1.8</v>
      </c>
      <c r="AF1462">
        <v>1</v>
      </c>
      <c r="AH1462" t="s">
        <v>3047</v>
      </c>
      <c r="AI1462" t="s">
        <v>3048</v>
      </c>
      <c r="AJ1462">
        <v>0.09</v>
      </c>
      <c r="AK1462" t="s">
        <v>61</v>
      </c>
      <c r="AL1462" t="s">
        <v>148</v>
      </c>
      <c r="AM1462" t="s">
        <v>41</v>
      </c>
      <c r="AN1462" t="s">
        <v>2645</v>
      </c>
    </row>
    <row r="1463" spans="1:40">
      <c r="A1463" t="s">
        <v>40</v>
      </c>
      <c r="B1463" s="1">
        <v>42736</v>
      </c>
      <c r="C1463">
        <v>12.2</v>
      </c>
      <c r="D1463">
        <v>9.1999999999999993</v>
      </c>
      <c r="E1463">
        <f t="shared" si="120"/>
        <v>0.69999999999999929</v>
      </c>
      <c r="G1463">
        <v>10.8</v>
      </c>
      <c r="H1463">
        <v>12.2</v>
      </c>
      <c r="I1463">
        <v>8.1999999999999993</v>
      </c>
      <c r="J1463">
        <v>10.6</v>
      </c>
      <c r="K1463">
        <v>10.6</v>
      </c>
      <c r="L1463">
        <v>98.9</v>
      </c>
      <c r="M1463">
        <v>1.786</v>
      </c>
      <c r="N1463">
        <v>12.191999999999998</v>
      </c>
      <c r="O1463">
        <v>3.8099999999999996</v>
      </c>
      <c r="P1463">
        <f t="shared" si="117"/>
        <v>-67.309999999999974</v>
      </c>
      <c r="Q1463">
        <f t="shared" si="118"/>
        <v>-132.0800000000001</v>
      </c>
      <c r="R1463">
        <f t="shared" si="119"/>
        <v>-219.70999999999975</v>
      </c>
      <c r="S1463">
        <v>100</v>
      </c>
      <c r="T1463">
        <v>29.17</v>
      </c>
      <c r="U1463" t="s">
        <v>41</v>
      </c>
      <c r="V1463">
        <v>0</v>
      </c>
      <c r="W1463">
        <v>0</v>
      </c>
      <c r="Y1463">
        <v>8.9</v>
      </c>
      <c r="Z1463">
        <v>48.6</v>
      </c>
      <c r="AA1463">
        <v>1015</v>
      </c>
      <c r="AB1463">
        <v>98.6</v>
      </c>
      <c r="AC1463">
        <v>6.2</v>
      </c>
      <c r="AD1463">
        <v>38.299999999999997</v>
      </c>
      <c r="AE1463">
        <v>3.3</v>
      </c>
      <c r="AF1463">
        <v>1</v>
      </c>
      <c r="AH1463" t="s">
        <v>3049</v>
      </c>
      <c r="AI1463" t="s">
        <v>3050</v>
      </c>
      <c r="AJ1463">
        <v>0.12</v>
      </c>
      <c r="AK1463" t="s">
        <v>44</v>
      </c>
      <c r="AL1463" t="s">
        <v>793</v>
      </c>
      <c r="AM1463" t="s">
        <v>41</v>
      </c>
      <c r="AN1463" t="s">
        <v>2645</v>
      </c>
    </row>
    <row r="1464" spans="1:40">
      <c r="A1464" t="s">
        <v>40</v>
      </c>
      <c r="B1464" s="1">
        <v>42737</v>
      </c>
      <c r="C1464">
        <v>18.100000000000001</v>
      </c>
      <c r="D1464">
        <v>12.2</v>
      </c>
      <c r="E1464">
        <f t="shared" si="120"/>
        <v>5.15</v>
      </c>
      <c r="G1464">
        <v>15.3</v>
      </c>
      <c r="H1464">
        <v>18.100000000000001</v>
      </c>
      <c r="I1464">
        <v>12.2</v>
      </c>
      <c r="J1464">
        <v>15.3</v>
      </c>
      <c r="K1464">
        <v>14.7</v>
      </c>
      <c r="L1464">
        <v>96.5</v>
      </c>
      <c r="M1464">
        <v>0</v>
      </c>
      <c r="N1464">
        <v>1.016</v>
      </c>
      <c r="O1464">
        <v>4.0640000000000001</v>
      </c>
      <c r="P1464">
        <f t="shared" si="117"/>
        <v>-53.085999999999885</v>
      </c>
      <c r="Q1464">
        <f t="shared" si="118"/>
        <v>-120.14200000000005</v>
      </c>
      <c r="R1464">
        <f t="shared" si="119"/>
        <v>-225.55199999999985</v>
      </c>
      <c r="S1464">
        <v>0</v>
      </c>
      <c r="T1464">
        <v>0</v>
      </c>
      <c r="V1464">
        <v>0</v>
      </c>
      <c r="W1464">
        <v>0</v>
      </c>
      <c r="X1464">
        <v>33.5</v>
      </c>
      <c r="Y1464">
        <v>17.3</v>
      </c>
      <c r="Z1464">
        <v>136.5</v>
      </c>
      <c r="AA1464">
        <v>1013</v>
      </c>
      <c r="AB1464">
        <v>82.8</v>
      </c>
      <c r="AC1464">
        <v>8.3000000000000007</v>
      </c>
      <c r="AD1464">
        <v>40.200000000000003</v>
      </c>
      <c r="AE1464">
        <v>3.5</v>
      </c>
      <c r="AF1464">
        <v>2</v>
      </c>
      <c r="AH1464" t="s">
        <v>3051</v>
      </c>
      <c r="AI1464" t="s">
        <v>3052</v>
      </c>
      <c r="AJ1464">
        <v>0.16</v>
      </c>
      <c r="AK1464" t="s">
        <v>49</v>
      </c>
      <c r="AL1464" t="s">
        <v>110</v>
      </c>
      <c r="AM1464" t="s">
        <v>51</v>
      </c>
      <c r="AN1464" t="s">
        <v>2645</v>
      </c>
    </row>
    <row r="1465" spans="1:40">
      <c r="A1465" t="s">
        <v>40</v>
      </c>
      <c r="B1465" s="1">
        <v>42738</v>
      </c>
      <c r="C1465">
        <v>15.2</v>
      </c>
      <c r="D1465">
        <v>9.1</v>
      </c>
      <c r="E1465">
        <f t="shared" si="120"/>
        <v>2.1499999999999986</v>
      </c>
      <c r="G1465">
        <v>13.1</v>
      </c>
      <c r="H1465">
        <v>15.2</v>
      </c>
      <c r="I1465">
        <v>6.2</v>
      </c>
      <c r="J1465">
        <v>13</v>
      </c>
      <c r="K1465">
        <v>11.5</v>
      </c>
      <c r="L1465">
        <v>90.3</v>
      </c>
      <c r="M1465">
        <v>0</v>
      </c>
      <c r="N1465">
        <v>33.274000000000001</v>
      </c>
      <c r="O1465">
        <v>4.0639999999999992</v>
      </c>
      <c r="P1465">
        <f t="shared" si="117"/>
        <v>-50.038000000000011</v>
      </c>
      <c r="Q1465">
        <f t="shared" si="118"/>
        <v>-119.38000000000011</v>
      </c>
      <c r="R1465">
        <f t="shared" si="119"/>
        <v>-225.55199999999979</v>
      </c>
      <c r="S1465">
        <v>0</v>
      </c>
      <c r="T1465">
        <v>0</v>
      </c>
      <c r="V1465">
        <v>0</v>
      </c>
      <c r="W1465">
        <v>0</v>
      </c>
      <c r="X1465">
        <v>37.1</v>
      </c>
      <c r="Y1465">
        <v>24.8</v>
      </c>
      <c r="Z1465">
        <v>287.39999999999998</v>
      </c>
      <c r="AA1465">
        <v>1012.4</v>
      </c>
      <c r="AB1465">
        <v>91.1</v>
      </c>
      <c r="AC1465">
        <v>15.1</v>
      </c>
      <c r="AD1465">
        <v>101.3</v>
      </c>
      <c r="AE1465">
        <v>8.8000000000000007</v>
      </c>
      <c r="AF1465">
        <v>5</v>
      </c>
      <c r="AH1465" t="s">
        <v>3053</v>
      </c>
      <c r="AI1465" t="s">
        <v>3054</v>
      </c>
      <c r="AJ1465">
        <v>0.19</v>
      </c>
      <c r="AK1465" t="s">
        <v>195</v>
      </c>
      <c r="AL1465" t="s">
        <v>196</v>
      </c>
      <c r="AM1465" t="s">
        <v>197</v>
      </c>
      <c r="AN1465" t="s">
        <v>2645</v>
      </c>
    </row>
    <row r="1466" spans="1:40">
      <c r="A1466" t="s">
        <v>40</v>
      </c>
      <c r="B1466" s="1">
        <v>42739</v>
      </c>
      <c r="C1466">
        <v>7.2</v>
      </c>
      <c r="D1466">
        <v>-2.9</v>
      </c>
      <c r="E1466">
        <f t="shared" si="120"/>
        <v>0</v>
      </c>
      <c r="G1466">
        <v>2.7</v>
      </c>
      <c r="H1466">
        <v>4.5</v>
      </c>
      <c r="I1466">
        <v>-4.0999999999999996</v>
      </c>
      <c r="J1466">
        <v>-0.5</v>
      </c>
      <c r="K1466">
        <v>-3.2</v>
      </c>
      <c r="L1466">
        <v>66.8</v>
      </c>
      <c r="M1466">
        <v>0</v>
      </c>
      <c r="N1466">
        <v>0</v>
      </c>
      <c r="O1466">
        <v>4.0640000000000009</v>
      </c>
      <c r="P1466">
        <f t="shared" si="117"/>
        <v>-52.323999999999899</v>
      </c>
      <c r="Q1466">
        <f t="shared" si="118"/>
        <v>-86.360000000000127</v>
      </c>
      <c r="R1466">
        <f t="shared" si="119"/>
        <v>-192.78599999999972</v>
      </c>
      <c r="S1466">
        <v>0</v>
      </c>
      <c r="T1466">
        <v>0</v>
      </c>
      <c r="V1466">
        <v>0</v>
      </c>
      <c r="W1466">
        <v>0</v>
      </c>
      <c r="X1466">
        <v>39</v>
      </c>
      <c r="Y1466">
        <v>27.1</v>
      </c>
      <c r="Z1466">
        <v>359.9</v>
      </c>
      <c r="AA1466">
        <v>1019.5</v>
      </c>
      <c r="AB1466">
        <v>35.200000000000003</v>
      </c>
      <c r="AC1466">
        <v>16</v>
      </c>
      <c r="AD1466">
        <v>78.099999999999994</v>
      </c>
      <c r="AE1466">
        <v>6.8</v>
      </c>
      <c r="AF1466">
        <v>4</v>
      </c>
      <c r="AH1466" t="s">
        <v>3055</v>
      </c>
      <c r="AI1466" t="s">
        <v>3056</v>
      </c>
      <c r="AJ1466">
        <v>0.23</v>
      </c>
      <c r="AK1466" t="s">
        <v>49</v>
      </c>
      <c r="AL1466" t="s">
        <v>50</v>
      </c>
      <c r="AM1466" t="s">
        <v>51</v>
      </c>
      <c r="AN1466" t="s">
        <v>2645</v>
      </c>
    </row>
    <row r="1467" spans="1:40">
      <c r="A1467" t="s">
        <v>40</v>
      </c>
      <c r="B1467" s="1">
        <v>42740</v>
      </c>
      <c r="C1467">
        <v>3</v>
      </c>
      <c r="D1467">
        <v>-2.9</v>
      </c>
      <c r="E1467">
        <f t="shared" si="120"/>
        <v>0</v>
      </c>
      <c r="G1467">
        <v>-0.1</v>
      </c>
      <c r="H1467">
        <v>2.1</v>
      </c>
      <c r="I1467">
        <v>-6.3</v>
      </c>
      <c r="J1467">
        <v>-2.6</v>
      </c>
      <c r="K1467">
        <v>-5</v>
      </c>
      <c r="L1467">
        <v>69.8</v>
      </c>
      <c r="M1467">
        <v>0</v>
      </c>
      <c r="N1467">
        <v>0</v>
      </c>
      <c r="O1467">
        <v>4.3180000000000005</v>
      </c>
      <c r="P1467">
        <f t="shared" si="117"/>
        <v>-51.053999999999903</v>
      </c>
      <c r="Q1467">
        <f t="shared" si="118"/>
        <v>-87.122000000000071</v>
      </c>
      <c r="R1467">
        <f t="shared" si="119"/>
        <v>-193.54799999999955</v>
      </c>
      <c r="S1467">
        <v>0</v>
      </c>
      <c r="T1467">
        <v>0</v>
      </c>
      <c r="V1467">
        <v>0</v>
      </c>
      <c r="W1467">
        <v>0</v>
      </c>
      <c r="X1467">
        <v>25.9</v>
      </c>
      <c r="Y1467">
        <v>16.7</v>
      </c>
      <c r="Z1467">
        <v>7.5</v>
      </c>
      <c r="AA1467">
        <v>1016.5</v>
      </c>
      <c r="AB1467">
        <v>82.7</v>
      </c>
      <c r="AC1467">
        <v>16</v>
      </c>
      <c r="AD1467">
        <v>94.6</v>
      </c>
      <c r="AE1467">
        <v>8.3000000000000007</v>
      </c>
      <c r="AF1467">
        <v>4</v>
      </c>
      <c r="AH1467" t="s">
        <v>3057</v>
      </c>
      <c r="AI1467" t="s">
        <v>3058</v>
      </c>
      <c r="AJ1467">
        <v>0.25</v>
      </c>
      <c r="AK1467" t="s">
        <v>49</v>
      </c>
      <c r="AL1467" t="s">
        <v>110</v>
      </c>
      <c r="AM1467" t="s">
        <v>51</v>
      </c>
      <c r="AN1467" t="s">
        <v>2645</v>
      </c>
    </row>
    <row r="1468" spans="1:40">
      <c r="A1468" t="s">
        <v>40</v>
      </c>
      <c r="B1468" s="1">
        <v>42741</v>
      </c>
      <c r="C1468">
        <v>-1.9</v>
      </c>
      <c r="D1468">
        <v>-7</v>
      </c>
      <c r="E1468">
        <f t="shared" si="120"/>
        <v>0</v>
      </c>
      <c r="G1468">
        <v>-4.5999999999999996</v>
      </c>
      <c r="H1468">
        <v>-5.6</v>
      </c>
      <c r="I1468">
        <v>-14.5</v>
      </c>
      <c r="J1468">
        <v>-10.7</v>
      </c>
      <c r="K1468">
        <v>-9.6</v>
      </c>
      <c r="L1468">
        <v>68.7</v>
      </c>
      <c r="M1468">
        <v>0</v>
      </c>
      <c r="N1468">
        <v>0</v>
      </c>
      <c r="O1468">
        <v>3.8099999999999974</v>
      </c>
      <c r="P1468">
        <f t="shared" si="117"/>
        <v>-66.039999999999807</v>
      </c>
      <c r="Q1468">
        <f t="shared" si="118"/>
        <v>-87.884000000000015</v>
      </c>
      <c r="R1468">
        <f t="shared" si="119"/>
        <v>-194.30999999999949</v>
      </c>
      <c r="S1468">
        <v>0</v>
      </c>
      <c r="T1468">
        <v>0</v>
      </c>
      <c r="V1468">
        <v>0</v>
      </c>
      <c r="W1468">
        <v>0</v>
      </c>
      <c r="X1468">
        <v>42.5</v>
      </c>
      <c r="Y1468">
        <v>23.8</v>
      </c>
      <c r="Z1468">
        <v>4.0999999999999996</v>
      </c>
      <c r="AA1468">
        <v>1023.8</v>
      </c>
      <c r="AB1468">
        <v>73.7</v>
      </c>
      <c r="AC1468">
        <v>15.2</v>
      </c>
      <c r="AD1468">
        <v>76.3</v>
      </c>
      <c r="AE1468">
        <v>6.5</v>
      </c>
      <c r="AF1468">
        <v>4</v>
      </c>
      <c r="AH1468" t="s">
        <v>3059</v>
      </c>
      <c r="AI1468" t="s">
        <v>3060</v>
      </c>
      <c r="AJ1468">
        <v>0.3</v>
      </c>
      <c r="AK1468" t="s">
        <v>49</v>
      </c>
      <c r="AL1468" t="s">
        <v>110</v>
      </c>
      <c r="AM1468" t="s">
        <v>51</v>
      </c>
      <c r="AN1468" t="s">
        <v>2645</v>
      </c>
    </row>
    <row r="1469" spans="1:40">
      <c r="A1469" t="s">
        <v>40</v>
      </c>
      <c r="B1469" s="1">
        <v>42742</v>
      </c>
      <c r="C1469">
        <v>-3.1</v>
      </c>
      <c r="D1469">
        <v>-10.9</v>
      </c>
      <c r="E1469">
        <f t="shared" si="120"/>
        <v>0</v>
      </c>
      <c r="G1469">
        <v>-7.5</v>
      </c>
      <c r="H1469">
        <v>-8.1999999999999993</v>
      </c>
      <c r="I1469">
        <v>-17.8</v>
      </c>
      <c r="J1469">
        <v>-13.1</v>
      </c>
      <c r="K1469">
        <v>-15</v>
      </c>
      <c r="L1469">
        <v>56.7</v>
      </c>
      <c r="M1469">
        <v>0</v>
      </c>
      <c r="N1469">
        <v>0</v>
      </c>
      <c r="O1469">
        <v>4.0640000000000036</v>
      </c>
      <c r="P1469">
        <f t="shared" si="117"/>
        <v>-63.75399999999992</v>
      </c>
      <c r="Q1469">
        <f t="shared" si="118"/>
        <v>-87.884000000000071</v>
      </c>
      <c r="R1469">
        <f t="shared" si="119"/>
        <v>-194.81799999999953</v>
      </c>
      <c r="S1469">
        <v>0</v>
      </c>
      <c r="T1469">
        <v>0</v>
      </c>
      <c r="V1469">
        <v>0</v>
      </c>
      <c r="W1469">
        <v>0</v>
      </c>
      <c r="X1469">
        <v>39</v>
      </c>
      <c r="Y1469">
        <v>25.1</v>
      </c>
      <c r="Z1469">
        <v>343.1</v>
      </c>
      <c r="AA1469">
        <v>1036.8</v>
      </c>
      <c r="AB1469">
        <v>5.8</v>
      </c>
      <c r="AC1469">
        <v>16</v>
      </c>
      <c r="AD1469">
        <v>159.30000000000001</v>
      </c>
      <c r="AE1469">
        <v>13.8</v>
      </c>
      <c r="AF1469">
        <v>6</v>
      </c>
      <c r="AH1469" t="s">
        <v>3061</v>
      </c>
      <c r="AI1469" t="s">
        <v>3062</v>
      </c>
      <c r="AJ1469">
        <v>0.33</v>
      </c>
      <c r="AK1469" t="s">
        <v>54</v>
      </c>
      <c r="AL1469" t="s">
        <v>55</v>
      </c>
      <c r="AM1469" t="s">
        <v>56</v>
      </c>
      <c r="AN1469" t="s">
        <v>2645</v>
      </c>
    </row>
    <row r="1470" spans="1:40">
      <c r="A1470" t="s">
        <v>40</v>
      </c>
      <c r="B1470" s="1">
        <v>42743</v>
      </c>
      <c r="C1470">
        <v>-0.9</v>
      </c>
      <c r="D1470">
        <v>-13</v>
      </c>
      <c r="E1470">
        <f t="shared" si="120"/>
        <v>0</v>
      </c>
      <c r="G1470">
        <v>-6.2</v>
      </c>
      <c r="H1470">
        <v>-1</v>
      </c>
      <c r="I1470">
        <v>-13</v>
      </c>
      <c r="J1470">
        <v>-8</v>
      </c>
      <c r="K1470">
        <v>-13.5</v>
      </c>
      <c r="L1470">
        <v>60.4</v>
      </c>
      <c r="M1470">
        <v>0</v>
      </c>
      <c r="N1470">
        <v>0</v>
      </c>
      <c r="O1470">
        <v>3.8099999999999974</v>
      </c>
      <c r="P1470">
        <f t="shared" si="117"/>
        <v>-61.975999999999843</v>
      </c>
      <c r="Q1470">
        <f t="shared" si="118"/>
        <v>-88.392000000000053</v>
      </c>
      <c r="R1470">
        <f t="shared" si="119"/>
        <v>-204.97799999999927</v>
      </c>
      <c r="S1470">
        <v>0</v>
      </c>
      <c r="T1470">
        <v>0</v>
      </c>
      <c r="V1470">
        <v>0</v>
      </c>
      <c r="W1470">
        <v>0</v>
      </c>
      <c r="Y1470">
        <v>11.1</v>
      </c>
      <c r="Z1470">
        <v>130</v>
      </c>
      <c r="AA1470">
        <v>1040.5999999999999</v>
      </c>
      <c r="AB1470">
        <v>9.9</v>
      </c>
      <c r="AC1470">
        <v>16</v>
      </c>
      <c r="AD1470">
        <v>86.9</v>
      </c>
      <c r="AE1470">
        <v>7.6</v>
      </c>
      <c r="AF1470">
        <v>3</v>
      </c>
      <c r="AH1470" t="s">
        <v>3063</v>
      </c>
      <c r="AI1470" t="s">
        <v>3064</v>
      </c>
      <c r="AJ1470">
        <v>0.37</v>
      </c>
      <c r="AK1470" t="s">
        <v>54</v>
      </c>
      <c r="AL1470" t="s">
        <v>55</v>
      </c>
      <c r="AM1470" t="s">
        <v>56</v>
      </c>
      <c r="AN1470" t="s">
        <v>2645</v>
      </c>
    </row>
    <row r="1471" spans="1:40">
      <c r="A1471" t="s">
        <v>40</v>
      </c>
      <c r="B1471" s="1">
        <v>42744</v>
      </c>
      <c r="C1471">
        <v>8.1</v>
      </c>
      <c r="D1471">
        <v>-5.0999999999999996</v>
      </c>
      <c r="E1471">
        <f t="shared" si="120"/>
        <v>0</v>
      </c>
      <c r="G1471">
        <v>1.9</v>
      </c>
      <c r="H1471">
        <v>6.4</v>
      </c>
      <c r="I1471">
        <v>-9.6</v>
      </c>
      <c r="J1471">
        <v>-1.6</v>
      </c>
      <c r="K1471">
        <v>-7.9</v>
      </c>
      <c r="L1471">
        <v>48.9</v>
      </c>
      <c r="M1471">
        <v>0</v>
      </c>
      <c r="N1471">
        <v>0</v>
      </c>
      <c r="O1471">
        <v>4.0639999999999974</v>
      </c>
      <c r="P1471">
        <f t="shared" si="117"/>
        <v>-59.943999999999917</v>
      </c>
      <c r="Q1471">
        <f t="shared" si="118"/>
        <v>-88.392000000000053</v>
      </c>
      <c r="R1471">
        <f t="shared" si="119"/>
        <v>-207.0099999999992</v>
      </c>
      <c r="S1471">
        <v>0</v>
      </c>
      <c r="T1471">
        <v>0</v>
      </c>
      <c r="V1471">
        <v>0</v>
      </c>
      <c r="W1471">
        <v>0</v>
      </c>
      <c r="X1471">
        <v>40.5</v>
      </c>
      <c r="Y1471">
        <v>26.8</v>
      </c>
      <c r="Z1471">
        <v>155.19999999999999</v>
      </c>
      <c r="AA1471">
        <v>1032.4000000000001</v>
      </c>
      <c r="AB1471">
        <v>38.9</v>
      </c>
      <c r="AC1471">
        <v>16</v>
      </c>
      <c r="AD1471">
        <v>151</v>
      </c>
      <c r="AE1471">
        <v>13</v>
      </c>
      <c r="AF1471">
        <v>6</v>
      </c>
      <c r="AH1471" t="s">
        <v>3065</v>
      </c>
      <c r="AI1471" t="s">
        <v>3066</v>
      </c>
      <c r="AJ1471">
        <v>0.4</v>
      </c>
      <c r="AK1471" t="s">
        <v>49</v>
      </c>
      <c r="AL1471" t="s">
        <v>107</v>
      </c>
      <c r="AM1471" t="s">
        <v>51</v>
      </c>
      <c r="AN1471" t="s">
        <v>2645</v>
      </c>
    </row>
    <row r="1472" spans="1:40">
      <c r="A1472" t="s">
        <v>40</v>
      </c>
      <c r="B1472" s="1">
        <v>42745</v>
      </c>
      <c r="C1472">
        <v>16.899999999999999</v>
      </c>
      <c r="D1472">
        <v>8.1</v>
      </c>
      <c r="E1472">
        <f t="shared" si="120"/>
        <v>2.5</v>
      </c>
      <c r="G1472">
        <v>12.6</v>
      </c>
      <c r="H1472">
        <v>16.899999999999999</v>
      </c>
      <c r="I1472">
        <v>4.8</v>
      </c>
      <c r="J1472">
        <v>12</v>
      </c>
      <c r="K1472">
        <v>8</v>
      </c>
      <c r="L1472">
        <v>73.7</v>
      </c>
      <c r="M1472">
        <v>0.46500000000000002</v>
      </c>
      <c r="N1472">
        <v>0</v>
      </c>
      <c r="O1472">
        <v>3.8100000000000032</v>
      </c>
      <c r="P1472">
        <f t="shared" si="117"/>
        <v>-57.91199999999985</v>
      </c>
      <c r="Q1472">
        <f t="shared" si="118"/>
        <v>-88.646000000000129</v>
      </c>
      <c r="R1472">
        <f t="shared" si="119"/>
        <v>-207.77199999999925</v>
      </c>
      <c r="S1472">
        <v>100</v>
      </c>
      <c r="T1472">
        <v>16.670000000000002</v>
      </c>
      <c r="U1472" t="s">
        <v>41</v>
      </c>
      <c r="V1472">
        <v>0</v>
      </c>
      <c r="W1472">
        <v>0</v>
      </c>
      <c r="X1472">
        <v>46.5</v>
      </c>
      <c r="Y1472">
        <v>29.6</v>
      </c>
      <c r="Z1472">
        <v>173</v>
      </c>
      <c r="AA1472">
        <v>1020.3</v>
      </c>
      <c r="AB1472">
        <v>73.5</v>
      </c>
      <c r="AC1472">
        <v>15.7</v>
      </c>
      <c r="AD1472">
        <v>86.5</v>
      </c>
      <c r="AE1472">
        <v>7.4</v>
      </c>
      <c r="AF1472">
        <v>4</v>
      </c>
      <c r="AH1472" t="s">
        <v>3067</v>
      </c>
      <c r="AI1472" t="s">
        <v>3068</v>
      </c>
      <c r="AJ1472">
        <v>0.44</v>
      </c>
      <c r="AK1472" t="s">
        <v>61</v>
      </c>
      <c r="AL1472" t="s">
        <v>148</v>
      </c>
      <c r="AM1472" t="s">
        <v>41</v>
      </c>
      <c r="AN1472" t="s">
        <v>2645</v>
      </c>
    </row>
    <row r="1473" spans="1:40">
      <c r="A1473" t="s">
        <v>40</v>
      </c>
      <c r="B1473" s="1">
        <v>42746</v>
      </c>
      <c r="C1473">
        <v>21.2</v>
      </c>
      <c r="D1473">
        <v>15.2</v>
      </c>
      <c r="E1473">
        <f t="shared" si="120"/>
        <v>8.1999999999999993</v>
      </c>
      <c r="G1473">
        <v>17.899999999999999</v>
      </c>
      <c r="H1473">
        <v>21.2</v>
      </c>
      <c r="I1473">
        <v>15.2</v>
      </c>
      <c r="J1473">
        <v>17.899999999999999</v>
      </c>
      <c r="K1473">
        <v>13.7</v>
      </c>
      <c r="L1473">
        <v>77.5</v>
      </c>
      <c r="M1473">
        <v>0.56899999999999995</v>
      </c>
      <c r="N1473">
        <v>1.27</v>
      </c>
      <c r="O1473">
        <v>3.8099999999999974</v>
      </c>
      <c r="P1473">
        <f t="shared" si="117"/>
        <v>-55.62599999999982</v>
      </c>
      <c r="Q1473">
        <f t="shared" si="118"/>
        <v>-88.391999999999996</v>
      </c>
      <c r="R1473">
        <f t="shared" si="119"/>
        <v>-208.27999999999929</v>
      </c>
      <c r="S1473">
        <v>100</v>
      </c>
      <c r="T1473">
        <v>8.33</v>
      </c>
      <c r="U1473" t="s">
        <v>41</v>
      </c>
      <c r="V1473">
        <v>0</v>
      </c>
      <c r="W1473">
        <v>0</v>
      </c>
      <c r="X1473">
        <v>42.2</v>
      </c>
      <c r="Y1473">
        <v>25.5</v>
      </c>
      <c r="Z1473">
        <v>183.2</v>
      </c>
      <c r="AA1473">
        <v>1018.4</v>
      </c>
      <c r="AB1473">
        <v>53.5</v>
      </c>
      <c r="AC1473">
        <v>15.9</v>
      </c>
      <c r="AD1473">
        <v>99.9</v>
      </c>
      <c r="AE1473">
        <v>8.6999999999999993</v>
      </c>
      <c r="AF1473">
        <v>5</v>
      </c>
      <c r="AH1473" t="s">
        <v>3069</v>
      </c>
      <c r="AI1473" t="s">
        <v>3070</v>
      </c>
      <c r="AJ1473">
        <v>0.47</v>
      </c>
      <c r="AK1473" t="s">
        <v>61</v>
      </c>
      <c r="AL1473" t="s">
        <v>79</v>
      </c>
      <c r="AM1473" t="s">
        <v>41</v>
      </c>
      <c r="AN1473" t="s">
        <v>2645</v>
      </c>
    </row>
    <row r="1474" spans="1:40">
      <c r="A1474" t="s">
        <v>40</v>
      </c>
      <c r="B1474" s="1">
        <v>42747</v>
      </c>
      <c r="C1474">
        <v>23.9</v>
      </c>
      <c r="D1474">
        <v>17.100000000000001</v>
      </c>
      <c r="E1474">
        <f t="shared" si="120"/>
        <v>10.5</v>
      </c>
      <c r="G1474">
        <v>19.3</v>
      </c>
      <c r="H1474">
        <v>23.9</v>
      </c>
      <c r="I1474">
        <v>17.100000000000001</v>
      </c>
      <c r="J1474">
        <v>19.3</v>
      </c>
      <c r="K1474">
        <v>14.1</v>
      </c>
      <c r="L1474">
        <v>72.8</v>
      </c>
      <c r="M1474">
        <v>0.31</v>
      </c>
      <c r="N1474">
        <v>0</v>
      </c>
      <c r="O1474">
        <v>3.5560000000000032</v>
      </c>
      <c r="P1474">
        <f t="shared" si="117"/>
        <v>-65.277999999999835</v>
      </c>
      <c r="Q1474">
        <f t="shared" si="118"/>
        <v>-86.868000000000109</v>
      </c>
      <c r="R1474">
        <f t="shared" si="119"/>
        <v>-208.2799999999994</v>
      </c>
      <c r="S1474">
        <v>100</v>
      </c>
      <c r="T1474">
        <v>8.33</v>
      </c>
      <c r="U1474" t="s">
        <v>41</v>
      </c>
      <c r="V1474">
        <v>0</v>
      </c>
      <c r="W1474">
        <v>0</v>
      </c>
      <c r="X1474">
        <v>37.1</v>
      </c>
      <c r="Y1474">
        <v>23.2</v>
      </c>
      <c r="Z1474">
        <v>187.8</v>
      </c>
      <c r="AA1474">
        <v>1022.8</v>
      </c>
      <c r="AB1474">
        <v>62.4</v>
      </c>
      <c r="AC1474">
        <v>16</v>
      </c>
      <c r="AD1474">
        <v>135.9</v>
      </c>
      <c r="AE1474">
        <v>11.8</v>
      </c>
      <c r="AF1474">
        <v>6</v>
      </c>
      <c r="AH1474" t="s">
        <v>3071</v>
      </c>
      <c r="AI1474" t="s">
        <v>3072</v>
      </c>
      <c r="AJ1474">
        <v>0.5</v>
      </c>
      <c r="AK1474" t="s">
        <v>61</v>
      </c>
      <c r="AL1474" t="s">
        <v>148</v>
      </c>
      <c r="AM1474" t="s">
        <v>41</v>
      </c>
      <c r="AN1474" t="s">
        <v>2645</v>
      </c>
    </row>
    <row r="1475" spans="1:40">
      <c r="A1475" t="s">
        <v>40</v>
      </c>
      <c r="B1475" s="1">
        <v>42748</v>
      </c>
      <c r="C1475">
        <v>17.8</v>
      </c>
      <c r="D1475">
        <v>10.199999999999999</v>
      </c>
      <c r="E1475">
        <f t="shared" si="120"/>
        <v>4</v>
      </c>
      <c r="G1475">
        <v>13.6</v>
      </c>
      <c r="H1475">
        <v>17.8</v>
      </c>
      <c r="I1475">
        <v>10.199999999999999</v>
      </c>
      <c r="J1475">
        <v>13.6</v>
      </c>
      <c r="K1475">
        <v>12.1</v>
      </c>
      <c r="L1475">
        <v>91.1</v>
      </c>
      <c r="M1475">
        <v>0</v>
      </c>
      <c r="N1475">
        <v>0</v>
      </c>
      <c r="O1475">
        <v>3.5559999999999974</v>
      </c>
      <c r="P1475">
        <f t="shared" si="117"/>
        <v>-68.579999999999941</v>
      </c>
      <c r="Q1475">
        <f t="shared" si="118"/>
        <v>-87.122000000000014</v>
      </c>
      <c r="R1475">
        <f t="shared" si="119"/>
        <v>-208.78799999999944</v>
      </c>
      <c r="S1475">
        <v>0</v>
      </c>
      <c r="T1475">
        <v>0</v>
      </c>
      <c r="V1475">
        <v>0</v>
      </c>
      <c r="W1475">
        <v>0</v>
      </c>
      <c r="Y1475">
        <v>15.9</v>
      </c>
      <c r="Z1475">
        <v>17.2</v>
      </c>
      <c r="AA1475">
        <v>1030.5999999999999</v>
      </c>
      <c r="AB1475">
        <v>81.400000000000006</v>
      </c>
      <c r="AC1475">
        <v>11.9</v>
      </c>
      <c r="AD1475">
        <v>106.3</v>
      </c>
      <c r="AE1475">
        <v>9</v>
      </c>
      <c r="AF1475">
        <v>5</v>
      </c>
      <c r="AH1475" t="s">
        <v>3073</v>
      </c>
      <c r="AI1475" t="s">
        <v>3074</v>
      </c>
      <c r="AJ1475">
        <v>0.54</v>
      </c>
      <c r="AK1475" t="s">
        <v>49</v>
      </c>
      <c r="AL1475" t="s">
        <v>110</v>
      </c>
      <c r="AM1475" t="s">
        <v>51</v>
      </c>
      <c r="AN1475" t="s">
        <v>2645</v>
      </c>
    </row>
    <row r="1476" spans="1:40">
      <c r="A1476" t="s">
        <v>40</v>
      </c>
      <c r="B1476" s="1">
        <v>42749</v>
      </c>
      <c r="C1476">
        <v>20.3</v>
      </c>
      <c r="D1476">
        <v>9.3000000000000007</v>
      </c>
      <c r="E1476">
        <f t="shared" si="120"/>
        <v>4.8000000000000007</v>
      </c>
      <c r="G1476">
        <v>13.7</v>
      </c>
      <c r="H1476">
        <v>20.3</v>
      </c>
      <c r="I1476">
        <v>8.5</v>
      </c>
      <c r="J1476">
        <v>13.7</v>
      </c>
      <c r="K1476">
        <v>11.7</v>
      </c>
      <c r="L1476">
        <v>88.8</v>
      </c>
      <c r="M1476">
        <v>0</v>
      </c>
      <c r="N1476">
        <v>1.016</v>
      </c>
      <c r="O1476">
        <v>3.5560000000000032</v>
      </c>
      <c r="P1476">
        <f t="shared" si="117"/>
        <v>-66.039999999999893</v>
      </c>
      <c r="Q1476">
        <f t="shared" si="118"/>
        <v>-125.22200000000015</v>
      </c>
      <c r="R1476">
        <f t="shared" si="119"/>
        <v>-246.88799999999935</v>
      </c>
      <c r="S1476">
        <v>0</v>
      </c>
      <c r="T1476">
        <v>0</v>
      </c>
      <c r="V1476">
        <v>0</v>
      </c>
      <c r="W1476">
        <v>0</v>
      </c>
      <c r="Y1476">
        <v>10.5</v>
      </c>
      <c r="Z1476">
        <v>308.89999999999998</v>
      </c>
      <c r="AA1476">
        <v>1030.4000000000001</v>
      </c>
      <c r="AB1476">
        <v>53</v>
      </c>
      <c r="AC1476">
        <v>11.3</v>
      </c>
      <c r="AD1476">
        <v>94.6</v>
      </c>
      <c r="AE1476">
        <v>8.1</v>
      </c>
      <c r="AF1476">
        <v>4</v>
      </c>
      <c r="AH1476" t="s">
        <v>3075</v>
      </c>
      <c r="AI1476" t="s">
        <v>3076</v>
      </c>
      <c r="AJ1476">
        <v>0.56999999999999995</v>
      </c>
      <c r="AK1476" t="s">
        <v>49</v>
      </c>
      <c r="AL1476" t="s">
        <v>110</v>
      </c>
      <c r="AM1476" t="s">
        <v>51</v>
      </c>
      <c r="AN1476" t="s">
        <v>2645</v>
      </c>
    </row>
    <row r="1477" spans="1:40">
      <c r="A1477" t="s">
        <v>40</v>
      </c>
      <c r="B1477" s="1">
        <v>42750</v>
      </c>
      <c r="C1477">
        <v>19.899999999999999</v>
      </c>
      <c r="D1477">
        <v>9.1</v>
      </c>
      <c r="E1477">
        <f t="shared" si="120"/>
        <v>4.5</v>
      </c>
      <c r="G1477">
        <v>13.3</v>
      </c>
      <c r="H1477">
        <v>19.899999999999999</v>
      </c>
      <c r="I1477">
        <v>7.7</v>
      </c>
      <c r="J1477">
        <v>13.1</v>
      </c>
      <c r="K1477">
        <v>10.8</v>
      </c>
      <c r="L1477">
        <v>86.5</v>
      </c>
      <c r="M1477">
        <v>0</v>
      </c>
      <c r="N1477">
        <v>0</v>
      </c>
      <c r="O1477">
        <v>3.8099999999999974</v>
      </c>
      <c r="P1477">
        <f t="shared" ref="P1477:P1540" si="121">SUM(N1447:N1476)-SUM(O1447:O1476)</f>
        <v>-62.737999999999971</v>
      </c>
      <c r="Q1477">
        <f t="shared" ref="Q1477:Q1540" si="122">SUM(N1387:N1476)-SUM(O1387:O1476)</f>
        <v>-123.95200000000017</v>
      </c>
      <c r="R1477">
        <f t="shared" ref="R1477:R1540" si="123">SUM(N1297:N1476)-SUM(O1297:O1476)</f>
        <v>-259.58799999999934</v>
      </c>
      <c r="S1477">
        <v>0</v>
      </c>
      <c r="T1477">
        <v>0</v>
      </c>
      <c r="V1477">
        <v>0</v>
      </c>
      <c r="W1477">
        <v>0</v>
      </c>
      <c r="Y1477">
        <v>9.6</v>
      </c>
      <c r="Z1477">
        <v>85.3</v>
      </c>
      <c r="AA1477">
        <v>1025.2</v>
      </c>
      <c r="AB1477">
        <v>60.9</v>
      </c>
      <c r="AC1477">
        <v>11</v>
      </c>
      <c r="AD1477">
        <v>89.7</v>
      </c>
      <c r="AE1477">
        <v>7.8</v>
      </c>
      <c r="AF1477">
        <v>4</v>
      </c>
      <c r="AH1477" t="s">
        <v>3077</v>
      </c>
      <c r="AI1477" t="s">
        <v>3078</v>
      </c>
      <c r="AJ1477">
        <v>0.61</v>
      </c>
      <c r="AK1477" t="s">
        <v>49</v>
      </c>
      <c r="AL1477" t="s">
        <v>50</v>
      </c>
      <c r="AM1477" t="s">
        <v>51</v>
      </c>
      <c r="AN1477" t="s">
        <v>2645</v>
      </c>
    </row>
    <row r="1478" spans="1:40">
      <c r="A1478" t="s">
        <v>40</v>
      </c>
      <c r="B1478" s="1">
        <v>42751</v>
      </c>
      <c r="C1478">
        <v>20.100000000000001</v>
      </c>
      <c r="D1478">
        <v>12</v>
      </c>
      <c r="E1478">
        <f t="shared" ref="E1478:E1541" si="124">IF(((C1478+D1478)/2-10)&gt;0,((C1478+D1478)/2-10),0)</f>
        <v>6.0500000000000007</v>
      </c>
      <c r="G1478">
        <v>15.5</v>
      </c>
      <c r="H1478">
        <v>20.100000000000001</v>
      </c>
      <c r="I1478">
        <v>12</v>
      </c>
      <c r="J1478">
        <v>15.5</v>
      </c>
      <c r="K1478">
        <v>13</v>
      </c>
      <c r="L1478">
        <v>85.2</v>
      </c>
      <c r="M1478">
        <v>1.1120000000000001</v>
      </c>
      <c r="N1478">
        <v>0</v>
      </c>
      <c r="O1478">
        <v>3.8099999999999974</v>
      </c>
      <c r="P1478">
        <f t="shared" si="121"/>
        <v>-60.705999999999847</v>
      </c>
      <c r="Q1478">
        <f t="shared" si="122"/>
        <v>-123.69800000000004</v>
      </c>
      <c r="R1478">
        <f t="shared" si="123"/>
        <v>-260.09599999999926</v>
      </c>
      <c r="S1478">
        <v>100</v>
      </c>
      <c r="T1478">
        <v>16.670000000000002</v>
      </c>
      <c r="U1478" t="s">
        <v>41</v>
      </c>
      <c r="V1478">
        <v>0</v>
      </c>
      <c r="W1478">
        <v>0</v>
      </c>
      <c r="X1478">
        <v>33.6</v>
      </c>
      <c r="Y1478">
        <v>20.399999999999999</v>
      </c>
      <c r="Z1478">
        <v>150.69999999999999</v>
      </c>
      <c r="AA1478">
        <v>1020</v>
      </c>
      <c r="AB1478">
        <v>43.1</v>
      </c>
      <c r="AC1478">
        <v>15.1</v>
      </c>
      <c r="AD1478">
        <v>117.7</v>
      </c>
      <c r="AE1478">
        <v>10.199999999999999</v>
      </c>
      <c r="AF1478">
        <v>5</v>
      </c>
      <c r="AH1478" t="s">
        <v>3079</v>
      </c>
      <c r="AI1478" t="s">
        <v>3080</v>
      </c>
      <c r="AJ1478">
        <v>0.64</v>
      </c>
      <c r="AK1478" t="s">
        <v>61</v>
      </c>
      <c r="AL1478" t="s">
        <v>204</v>
      </c>
      <c r="AM1478" t="s">
        <v>41</v>
      </c>
      <c r="AN1478" t="s">
        <v>2645</v>
      </c>
    </row>
    <row r="1479" spans="1:40">
      <c r="A1479" t="s">
        <v>40</v>
      </c>
      <c r="B1479" s="1">
        <v>42752</v>
      </c>
      <c r="C1479">
        <v>18.2</v>
      </c>
      <c r="D1479">
        <v>10.199999999999999</v>
      </c>
      <c r="E1479">
        <f t="shared" si="124"/>
        <v>4.1999999999999993</v>
      </c>
      <c r="G1479">
        <v>13.7</v>
      </c>
      <c r="H1479">
        <v>18.2</v>
      </c>
      <c r="I1479">
        <v>10.199999999999999</v>
      </c>
      <c r="J1479">
        <v>13.7</v>
      </c>
      <c r="K1479">
        <v>12.4</v>
      </c>
      <c r="L1479">
        <v>91.8</v>
      </c>
      <c r="M1479">
        <v>8.6430000000000007</v>
      </c>
      <c r="N1479">
        <v>7.8739999999999997</v>
      </c>
      <c r="O1479">
        <v>3.8099999999999974</v>
      </c>
      <c r="P1479">
        <f t="shared" si="121"/>
        <v>-59.18199999999996</v>
      </c>
      <c r="Q1479">
        <f t="shared" si="122"/>
        <v>-123.69800000000004</v>
      </c>
      <c r="R1479">
        <f t="shared" si="123"/>
        <v>-262.63599999999934</v>
      </c>
      <c r="S1479">
        <v>100</v>
      </c>
      <c r="T1479">
        <v>45.83</v>
      </c>
      <c r="U1479" t="s">
        <v>41</v>
      </c>
      <c r="V1479">
        <v>0</v>
      </c>
      <c r="W1479">
        <v>0</v>
      </c>
      <c r="X1479">
        <v>27.7</v>
      </c>
      <c r="Y1479">
        <v>18</v>
      </c>
      <c r="Z1479">
        <v>226.3</v>
      </c>
      <c r="AA1479">
        <v>1020</v>
      </c>
      <c r="AB1479">
        <v>77.5</v>
      </c>
      <c r="AC1479">
        <v>14.7</v>
      </c>
      <c r="AD1479">
        <v>37.6</v>
      </c>
      <c r="AE1479">
        <v>3.3</v>
      </c>
      <c r="AF1479">
        <v>2</v>
      </c>
      <c r="AH1479" t="s">
        <v>3081</v>
      </c>
      <c r="AI1479" t="s">
        <v>3082</v>
      </c>
      <c r="AJ1479">
        <v>0.67</v>
      </c>
      <c r="AK1479" t="s">
        <v>61</v>
      </c>
      <c r="AL1479" t="s">
        <v>148</v>
      </c>
      <c r="AM1479" t="s">
        <v>41</v>
      </c>
      <c r="AN1479" t="s">
        <v>2645</v>
      </c>
    </row>
    <row r="1480" spans="1:40">
      <c r="A1480" t="s">
        <v>40</v>
      </c>
      <c r="B1480" s="1">
        <v>42753</v>
      </c>
      <c r="C1480">
        <v>13.1</v>
      </c>
      <c r="D1480">
        <v>8.1999999999999993</v>
      </c>
      <c r="E1480">
        <f t="shared" si="124"/>
        <v>0.64999999999999858</v>
      </c>
      <c r="G1480">
        <v>10.5</v>
      </c>
      <c r="H1480">
        <v>13.1</v>
      </c>
      <c r="I1480">
        <v>6.6</v>
      </c>
      <c r="J1480">
        <v>10.1</v>
      </c>
      <c r="K1480">
        <v>8.1</v>
      </c>
      <c r="L1480">
        <v>85.6</v>
      </c>
      <c r="M1480">
        <v>7.6999999999999999E-2</v>
      </c>
      <c r="N1480">
        <v>5.08</v>
      </c>
      <c r="O1480">
        <v>3.8100000000000089</v>
      </c>
      <c r="P1480">
        <f t="shared" si="121"/>
        <v>-65.531999999999996</v>
      </c>
      <c r="Q1480">
        <f t="shared" si="122"/>
        <v>-115.57000000000011</v>
      </c>
      <c r="R1480">
        <f t="shared" si="123"/>
        <v>-257.5559999999993</v>
      </c>
      <c r="S1480">
        <v>100</v>
      </c>
      <c r="T1480">
        <v>4.17</v>
      </c>
      <c r="U1480" t="s">
        <v>41</v>
      </c>
      <c r="V1480">
        <v>0</v>
      </c>
      <c r="W1480">
        <v>0</v>
      </c>
      <c r="Y1480">
        <v>15.9</v>
      </c>
      <c r="Z1480">
        <v>69.3</v>
      </c>
      <c r="AA1480">
        <v>1021</v>
      </c>
      <c r="AB1480">
        <v>76.900000000000006</v>
      </c>
      <c r="AC1480">
        <v>16</v>
      </c>
      <c r="AD1480">
        <v>91.8</v>
      </c>
      <c r="AE1480">
        <v>7.9</v>
      </c>
      <c r="AF1480">
        <v>3</v>
      </c>
      <c r="AH1480" t="s">
        <v>3083</v>
      </c>
      <c r="AI1480" t="s">
        <v>3084</v>
      </c>
      <c r="AJ1480">
        <v>0.7</v>
      </c>
      <c r="AK1480" t="s">
        <v>61</v>
      </c>
      <c r="AL1480" t="s">
        <v>215</v>
      </c>
      <c r="AM1480" t="s">
        <v>41</v>
      </c>
      <c r="AN1480" t="s">
        <v>2645</v>
      </c>
    </row>
    <row r="1481" spans="1:40">
      <c r="A1481" t="s">
        <v>40</v>
      </c>
      <c r="B1481" s="1">
        <v>42754</v>
      </c>
      <c r="C1481">
        <v>16.2</v>
      </c>
      <c r="D1481">
        <v>12.3</v>
      </c>
      <c r="E1481">
        <f t="shared" si="124"/>
        <v>4.25</v>
      </c>
      <c r="G1481">
        <v>14.4</v>
      </c>
      <c r="H1481">
        <v>16.2</v>
      </c>
      <c r="I1481">
        <v>12.3</v>
      </c>
      <c r="J1481">
        <v>14.4</v>
      </c>
      <c r="K1481">
        <v>14</v>
      </c>
      <c r="L1481">
        <v>97.6</v>
      </c>
      <c r="M1481">
        <v>26.908999999999999</v>
      </c>
      <c r="N1481">
        <v>8.1280000000000001</v>
      </c>
      <c r="O1481">
        <v>3.8099999999999974</v>
      </c>
      <c r="P1481">
        <f t="shared" si="121"/>
        <v>-58.927999999999969</v>
      </c>
      <c r="Q1481">
        <f t="shared" si="122"/>
        <v>-110.23600000000005</v>
      </c>
      <c r="R1481">
        <f t="shared" si="123"/>
        <v>-252.98399999999924</v>
      </c>
      <c r="S1481">
        <v>100</v>
      </c>
      <c r="T1481">
        <v>62.5</v>
      </c>
      <c r="U1481" t="s">
        <v>41</v>
      </c>
      <c r="V1481">
        <v>0</v>
      </c>
      <c r="W1481">
        <v>0</v>
      </c>
      <c r="X1481">
        <v>33.5</v>
      </c>
      <c r="Y1481">
        <v>23.5</v>
      </c>
      <c r="Z1481">
        <v>158.69999999999999</v>
      </c>
      <c r="AA1481">
        <v>1011.2</v>
      </c>
      <c r="AB1481">
        <v>55.5</v>
      </c>
      <c r="AC1481">
        <v>9.5</v>
      </c>
      <c r="AD1481">
        <v>34.799999999999997</v>
      </c>
      <c r="AE1481">
        <v>3.1</v>
      </c>
      <c r="AF1481">
        <v>1</v>
      </c>
      <c r="AH1481" t="s">
        <v>3085</v>
      </c>
      <c r="AI1481" t="s">
        <v>3086</v>
      </c>
      <c r="AJ1481">
        <v>0.75</v>
      </c>
      <c r="AK1481" t="s">
        <v>61</v>
      </c>
      <c r="AL1481" t="s">
        <v>355</v>
      </c>
      <c r="AM1481" t="s">
        <v>41</v>
      </c>
      <c r="AN1481" t="s">
        <v>2645</v>
      </c>
    </row>
    <row r="1482" spans="1:40">
      <c r="A1482" t="s">
        <v>40</v>
      </c>
      <c r="B1482" s="1">
        <v>42755</v>
      </c>
      <c r="C1482">
        <v>20.100000000000001</v>
      </c>
      <c r="D1482">
        <v>11.3</v>
      </c>
      <c r="E1482">
        <f t="shared" si="124"/>
        <v>5.7000000000000011</v>
      </c>
      <c r="G1482">
        <v>14.4</v>
      </c>
      <c r="H1482">
        <v>20.100000000000001</v>
      </c>
      <c r="I1482">
        <v>11.3</v>
      </c>
      <c r="J1482">
        <v>14.4</v>
      </c>
      <c r="K1482">
        <v>11.5</v>
      </c>
      <c r="L1482">
        <v>84.4</v>
      </c>
      <c r="M1482">
        <v>0</v>
      </c>
      <c r="N1482">
        <v>36.321999999999996</v>
      </c>
      <c r="O1482">
        <v>4.0639999999999921</v>
      </c>
      <c r="P1482">
        <f t="shared" si="121"/>
        <v>-49.275999999999968</v>
      </c>
      <c r="Q1482">
        <f t="shared" si="122"/>
        <v>-130.55600000000015</v>
      </c>
      <c r="R1482">
        <f t="shared" si="123"/>
        <v>-245.10999999999927</v>
      </c>
      <c r="S1482">
        <v>0</v>
      </c>
      <c r="T1482">
        <v>0</v>
      </c>
      <c r="V1482">
        <v>0</v>
      </c>
      <c r="W1482">
        <v>0</v>
      </c>
      <c r="X1482">
        <v>33.5</v>
      </c>
      <c r="Y1482">
        <v>19</v>
      </c>
      <c r="Z1482">
        <v>184.2</v>
      </c>
      <c r="AA1482">
        <v>1007.6</v>
      </c>
      <c r="AB1482">
        <v>45.8</v>
      </c>
      <c r="AC1482">
        <v>15.5</v>
      </c>
      <c r="AD1482">
        <v>154.9</v>
      </c>
      <c r="AE1482">
        <v>13.5</v>
      </c>
      <c r="AF1482">
        <v>6</v>
      </c>
      <c r="AH1482" t="s">
        <v>3087</v>
      </c>
      <c r="AI1482" t="s">
        <v>3088</v>
      </c>
      <c r="AJ1482">
        <v>0.77</v>
      </c>
      <c r="AK1482" t="s">
        <v>49</v>
      </c>
      <c r="AL1482" t="s">
        <v>110</v>
      </c>
      <c r="AM1482" t="s">
        <v>51</v>
      </c>
      <c r="AN1482" t="s">
        <v>2645</v>
      </c>
    </row>
    <row r="1483" spans="1:40">
      <c r="A1483" t="s">
        <v>40</v>
      </c>
      <c r="B1483" s="1">
        <v>42756</v>
      </c>
      <c r="C1483">
        <v>19.899999999999999</v>
      </c>
      <c r="D1483">
        <v>13.2</v>
      </c>
      <c r="E1483">
        <f t="shared" si="124"/>
        <v>6.5499999999999972</v>
      </c>
      <c r="G1483">
        <v>16.100000000000001</v>
      </c>
      <c r="H1483">
        <v>19.899999999999999</v>
      </c>
      <c r="I1483">
        <v>13.2</v>
      </c>
      <c r="J1483">
        <v>16.100000000000001</v>
      </c>
      <c r="K1483">
        <v>10.8</v>
      </c>
      <c r="L1483">
        <v>71.8</v>
      </c>
      <c r="M1483">
        <v>0</v>
      </c>
      <c r="N1483">
        <v>0.254</v>
      </c>
      <c r="O1483">
        <v>4.0640000000000036</v>
      </c>
      <c r="P1483">
        <f t="shared" si="121"/>
        <v>-11.683999999999941</v>
      </c>
      <c r="Q1483">
        <f t="shared" si="122"/>
        <v>-94.742000000000075</v>
      </c>
      <c r="R1483">
        <f t="shared" si="123"/>
        <v>-218.18599999999918</v>
      </c>
      <c r="S1483">
        <v>0</v>
      </c>
      <c r="T1483">
        <v>0</v>
      </c>
      <c r="V1483">
        <v>0</v>
      </c>
      <c r="W1483">
        <v>0</v>
      </c>
      <c r="X1483">
        <v>57.2</v>
      </c>
      <c r="Y1483">
        <v>20.100000000000001</v>
      </c>
      <c r="Z1483">
        <v>148.80000000000001</v>
      </c>
      <c r="AA1483">
        <v>1004</v>
      </c>
      <c r="AB1483">
        <v>2</v>
      </c>
      <c r="AC1483">
        <v>16</v>
      </c>
      <c r="AD1483">
        <v>90.5</v>
      </c>
      <c r="AE1483">
        <v>7.7</v>
      </c>
      <c r="AF1483">
        <v>6</v>
      </c>
      <c r="AH1483" t="s">
        <v>3089</v>
      </c>
      <c r="AI1483" t="s">
        <v>3090</v>
      </c>
      <c r="AJ1483">
        <v>0.8</v>
      </c>
      <c r="AK1483" t="s">
        <v>54</v>
      </c>
      <c r="AL1483" t="s">
        <v>55</v>
      </c>
      <c r="AM1483" t="s">
        <v>56</v>
      </c>
      <c r="AN1483" t="s">
        <v>2645</v>
      </c>
    </row>
    <row r="1484" spans="1:40">
      <c r="A1484" t="s">
        <v>40</v>
      </c>
      <c r="B1484" s="1">
        <v>42757</v>
      </c>
      <c r="C1484">
        <v>14.9</v>
      </c>
      <c r="D1484">
        <v>9.3000000000000007</v>
      </c>
      <c r="E1484">
        <f t="shared" si="124"/>
        <v>2.1000000000000014</v>
      </c>
      <c r="G1484">
        <v>11.4</v>
      </c>
      <c r="H1484">
        <v>14.9</v>
      </c>
      <c r="I1484">
        <v>8</v>
      </c>
      <c r="J1484">
        <v>11.3</v>
      </c>
      <c r="K1484">
        <v>10.5</v>
      </c>
      <c r="L1484">
        <v>94.2</v>
      </c>
      <c r="M1484">
        <v>0</v>
      </c>
      <c r="N1484">
        <v>6.8579999999999997</v>
      </c>
      <c r="O1484">
        <v>4.0640000000000036</v>
      </c>
      <c r="P1484">
        <f t="shared" si="121"/>
        <v>-10.414000000000044</v>
      </c>
      <c r="Q1484">
        <f t="shared" si="122"/>
        <v>-94.741999999999905</v>
      </c>
      <c r="R1484">
        <f t="shared" si="123"/>
        <v>-224.2819999999993</v>
      </c>
      <c r="S1484">
        <v>0</v>
      </c>
      <c r="T1484">
        <v>0</v>
      </c>
      <c r="V1484">
        <v>0</v>
      </c>
      <c r="W1484">
        <v>0</v>
      </c>
      <c r="X1484">
        <v>47.3</v>
      </c>
      <c r="Y1484">
        <v>23.3</v>
      </c>
      <c r="Z1484">
        <v>238.3</v>
      </c>
      <c r="AA1484">
        <v>996</v>
      </c>
      <c r="AB1484">
        <v>73.7</v>
      </c>
      <c r="AC1484">
        <v>12.2</v>
      </c>
      <c r="AD1484">
        <v>60.3</v>
      </c>
      <c r="AE1484">
        <v>5.2</v>
      </c>
      <c r="AF1484">
        <v>2</v>
      </c>
      <c r="AH1484" t="s">
        <v>3091</v>
      </c>
      <c r="AI1484" t="s">
        <v>3092</v>
      </c>
      <c r="AJ1484">
        <v>0.83</v>
      </c>
      <c r="AK1484" t="s">
        <v>49</v>
      </c>
      <c r="AL1484" t="s">
        <v>110</v>
      </c>
      <c r="AM1484" t="s">
        <v>51</v>
      </c>
      <c r="AN1484" t="s">
        <v>2645</v>
      </c>
    </row>
    <row r="1485" spans="1:40">
      <c r="A1485" t="s">
        <v>40</v>
      </c>
      <c r="B1485" s="1">
        <v>42758</v>
      </c>
      <c r="C1485">
        <v>11.2</v>
      </c>
      <c r="D1485">
        <v>2.1</v>
      </c>
      <c r="E1485">
        <f t="shared" si="124"/>
        <v>0</v>
      </c>
      <c r="G1485">
        <v>7.8</v>
      </c>
      <c r="H1485">
        <v>11.2</v>
      </c>
      <c r="I1485">
        <v>1</v>
      </c>
      <c r="J1485">
        <v>6</v>
      </c>
      <c r="K1485">
        <v>3.5</v>
      </c>
      <c r="L1485">
        <v>74.900000000000006</v>
      </c>
      <c r="M1485">
        <v>0</v>
      </c>
      <c r="N1485">
        <v>16.001999999999999</v>
      </c>
      <c r="O1485">
        <v>4.0639999999999921</v>
      </c>
      <c r="P1485">
        <f t="shared" si="121"/>
        <v>-2.2860000000000156</v>
      </c>
      <c r="Q1485">
        <f t="shared" si="122"/>
        <v>-88.137999999999977</v>
      </c>
      <c r="R1485">
        <f t="shared" si="123"/>
        <v>-217.93199999999933</v>
      </c>
      <c r="S1485">
        <v>0</v>
      </c>
      <c r="T1485">
        <v>0</v>
      </c>
      <c r="V1485">
        <v>0</v>
      </c>
      <c r="W1485">
        <v>0</v>
      </c>
      <c r="X1485">
        <v>46</v>
      </c>
      <c r="Y1485">
        <v>28.3</v>
      </c>
      <c r="Z1485">
        <v>313.5</v>
      </c>
      <c r="AA1485">
        <v>1007.9</v>
      </c>
      <c r="AB1485">
        <v>48.5</v>
      </c>
      <c r="AC1485">
        <v>16</v>
      </c>
      <c r="AD1485">
        <v>148.1</v>
      </c>
      <c r="AE1485">
        <v>12.6</v>
      </c>
      <c r="AF1485">
        <v>6</v>
      </c>
      <c r="AH1485" t="s">
        <v>3093</v>
      </c>
      <c r="AI1485" t="s">
        <v>3094</v>
      </c>
      <c r="AJ1485">
        <v>0.86</v>
      </c>
      <c r="AK1485" t="s">
        <v>49</v>
      </c>
      <c r="AL1485" t="s">
        <v>110</v>
      </c>
      <c r="AM1485" t="s">
        <v>51</v>
      </c>
      <c r="AN1485" t="s">
        <v>2645</v>
      </c>
    </row>
    <row r="1486" spans="1:40">
      <c r="A1486" t="s">
        <v>40</v>
      </c>
      <c r="B1486" s="1">
        <v>42759</v>
      </c>
      <c r="C1486">
        <v>16.899999999999999</v>
      </c>
      <c r="D1486">
        <v>-0.9</v>
      </c>
      <c r="E1486">
        <f t="shared" si="124"/>
        <v>0</v>
      </c>
      <c r="G1486">
        <v>7.5</v>
      </c>
      <c r="H1486">
        <v>16.899999999999999</v>
      </c>
      <c r="I1486">
        <v>-0.9</v>
      </c>
      <c r="J1486">
        <v>7.4</v>
      </c>
      <c r="K1486">
        <v>1.8</v>
      </c>
      <c r="L1486">
        <v>71.8</v>
      </c>
      <c r="M1486">
        <v>0</v>
      </c>
      <c r="N1486">
        <v>0</v>
      </c>
      <c r="O1486">
        <v>4.0640000000000036</v>
      </c>
      <c r="P1486">
        <f t="shared" si="121"/>
        <v>14.224000000000117</v>
      </c>
      <c r="Q1486">
        <f t="shared" si="122"/>
        <v>-72.643999999999949</v>
      </c>
      <c r="R1486">
        <f t="shared" si="123"/>
        <v>-202.18399999999934</v>
      </c>
      <c r="S1486">
        <v>0</v>
      </c>
      <c r="T1486">
        <v>0</v>
      </c>
      <c r="V1486">
        <v>0</v>
      </c>
      <c r="W1486">
        <v>0</v>
      </c>
      <c r="X1486">
        <v>25.9</v>
      </c>
      <c r="Y1486">
        <v>16.2</v>
      </c>
      <c r="Z1486">
        <v>147.9</v>
      </c>
      <c r="AA1486">
        <v>1011.9</v>
      </c>
      <c r="AB1486">
        <v>0</v>
      </c>
      <c r="AC1486">
        <v>15.9</v>
      </c>
      <c r="AD1486">
        <v>167.9</v>
      </c>
      <c r="AE1486">
        <v>14.6</v>
      </c>
      <c r="AF1486">
        <v>6</v>
      </c>
      <c r="AH1486" t="s">
        <v>3095</v>
      </c>
      <c r="AI1486" t="s">
        <v>3096</v>
      </c>
      <c r="AJ1486">
        <v>0.9</v>
      </c>
      <c r="AK1486" t="s">
        <v>54</v>
      </c>
      <c r="AL1486" t="s">
        <v>55</v>
      </c>
      <c r="AM1486" t="s">
        <v>56</v>
      </c>
      <c r="AN1486" t="s">
        <v>2645</v>
      </c>
    </row>
    <row r="1487" spans="1:40">
      <c r="A1487" t="s">
        <v>40</v>
      </c>
      <c r="B1487" s="1">
        <v>42760</v>
      </c>
      <c r="C1487">
        <v>15.4</v>
      </c>
      <c r="D1487">
        <v>9</v>
      </c>
      <c r="E1487">
        <f t="shared" si="124"/>
        <v>2.1999999999999993</v>
      </c>
      <c r="G1487">
        <v>12</v>
      </c>
      <c r="H1487">
        <v>15.4</v>
      </c>
      <c r="I1487">
        <v>7.3</v>
      </c>
      <c r="J1487">
        <v>11.7</v>
      </c>
      <c r="K1487">
        <v>8.1</v>
      </c>
      <c r="L1487">
        <v>77.7</v>
      </c>
      <c r="M1487">
        <v>0</v>
      </c>
      <c r="N1487">
        <v>0</v>
      </c>
      <c r="O1487">
        <v>3.8099999999999974</v>
      </c>
      <c r="P1487">
        <f t="shared" si="121"/>
        <v>12.954000000000079</v>
      </c>
      <c r="Q1487">
        <f t="shared" si="122"/>
        <v>-72.898000000000025</v>
      </c>
      <c r="R1487">
        <f t="shared" si="123"/>
        <v>-228.09199999999925</v>
      </c>
      <c r="S1487">
        <v>0</v>
      </c>
      <c r="T1487">
        <v>0</v>
      </c>
      <c r="V1487">
        <v>0</v>
      </c>
      <c r="W1487">
        <v>0</v>
      </c>
      <c r="X1487">
        <v>27.7</v>
      </c>
      <c r="Y1487">
        <v>15.8</v>
      </c>
      <c r="Z1487">
        <v>204.4</v>
      </c>
      <c r="AA1487">
        <v>1009.2</v>
      </c>
      <c r="AB1487">
        <v>57</v>
      </c>
      <c r="AC1487">
        <v>15.8</v>
      </c>
      <c r="AD1487">
        <v>59</v>
      </c>
      <c r="AE1487">
        <v>5.2</v>
      </c>
      <c r="AF1487">
        <v>3</v>
      </c>
      <c r="AH1487" t="s">
        <v>3097</v>
      </c>
      <c r="AI1487" t="s">
        <v>3098</v>
      </c>
      <c r="AJ1487">
        <v>0.93</v>
      </c>
      <c r="AK1487" t="s">
        <v>49</v>
      </c>
      <c r="AL1487" t="s">
        <v>110</v>
      </c>
      <c r="AM1487" t="s">
        <v>51</v>
      </c>
      <c r="AN1487" t="s">
        <v>2645</v>
      </c>
    </row>
    <row r="1488" spans="1:40">
      <c r="A1488" t="s">
        <v>40</v>
      </c>
      <c r="B1488" s="1">
        <v>42761</v>
      </c>
      <c r="C1488">
        <v>9.1</v>
      </c>
      <c r="D1488">
        <v>0.8</v>
      </c>
      <c r="E1488">
        <f t="shared" si="124"/>
        <v>0</v>
      </c>
      <c r="G1488">
        <v>5</v>
      </c>
      <c r="H1488">
        <v>7.1</v>
      </c>
      <c r="I1488">
        <v>-1.5</v>
      </c>
      <c r="J1488">
        <v>2.5</v>
      </c>
      <c r="K1488">
        <v>-2.2000000000000002</v>
      </c>
      <c r="L1488">
        <v>60.5</v>
      </c>
      <c r="M1488">
        <v>0</v>
      </c>
      <c r="N1488">
        <v>0</v>
      </c>
      <c r="O1488">
        <v>4.0640000000000036</v>
      </c>
      <c r="P1488">
        <f t="shared" si="121"/>
        <v>13.970000000000013</v>
      </c>
      <c r="Q1488">
        <f t="shared" si="122"/>
        <v>-72.898000000000081</v>
      </c>
      <c r="R1488">
        <f t="shared" si="123"/>
        <v>-228.34599999999915</v>
      </c>
      <c r="S1488">
        <v>0</v>
      </c>
      <c r="T1488">
        <v>0</v>
      </c>
      <c r="V1488">
        <v>0</v>
      </c>
      <c r="W1488">
        <v>0</v>
      </c>
      <c r="X1488">
        <v>33.5</v>
      </c>
      <c r="Y1488">
        <v>22.8</v>
      </c>
      <c r="Z1488">
        <v>301.10000000000002</v>
      </c>
      <c r="AA1488">
        <v>1018.9</v>
      </c>
      <c r="AB1488">
        <v>1.7</v>
      </c>
      <c r="AC1488">
        <v>16</v>
      </c>
      <c r="AD1488">
        <v>173.7</v>
      </c>
      <c r="AE1488">
        <v>15</v>
      </c>
      <c r="AF1488">
        <v>7</v>
      </c>
      <c r="AH1488" t="s">
        <v>3099</v>
      </c>
      <c r="AI1488" t="s">
        <v>3100</v>
      </c>
      <c r="AJ1488">
        <v>0.96</v>
      </c>
      <c r="AK1488" t="s">
        <v>54</v>
      </c>
      <c r="AL1488" t="s">
        <v>55</v>
      </c>
      <c r="AM1488" t="s">
        <v>56</v>
      </c>
      <c r="AN1488" t="s">
        <v>2645</v>
      </c>
    </row>
    <row r="1489" spans="1:40">
      <c r="A1489" t="s">
        <v>40</v>
      </c>
      <c r="B1489" s="1">
        <v>42762</v>
      </c>
      <c r="C1489">
        <v>8.6999999999999993</v>
      </c>
      <c r="D1489">
        <v>-1.9</v>
      </c>
      <c r="E1489">
        <f t="shared" si="124"/>
        <v>0</v>
      </c>
      <c r="G1489">
        <v>3.1</v>
      </c>
      <c r="H1489">
        <v>6.6</v>
      </c>
      <c r="I1489">
        <v>-3.8</v>
      </c>
      <c r="J1489">
        <v>1</v>
      </c>
      <c r="K1489">
        <v>-4.8</v>
      </c>
      <c r="L1489">
        <v>59.6</v>
      </c>
      <c r="M1489">
        <v>0</v>
      </c>
      <c r="N1489">
        <v>0</v>
      </c>
      <c r="O1489">
        <v>4.0640000000000036</v>
      </c>
      <c r="P1489">
        <f t="shared" si="121"/>
        <v>12.446000000000126</v>
      </c>
      <c r="Q1489">
        <f t="shared" si="122"/>
        <v>-73.152000000000157</v>
      </c>
      <c r="R1489">
        <f t="shared" si="123"/>
        <v>-230.1239999999994</v>
      </c>
      <c r="S1489">
        <v>0</v>
      </c>
      <c r="T1489">
        <v>0</v>
      </c>
      <c r="V1489">
        <v>0</v>
      </c>
      <c r="W1489">
        <v>0</v>
      </c>
      <c r="X1489">
        <v>37.1</v>
      </c>
      <c r="Y1489">
        <v>17.5</v>
      </c>
      <c r="Z1489">
        <v>260.10000000000002</v>
      </c>
      <c r="AA1489">
        <v>1021.8</v>
      </c>
      <c r="AB1489">
        <v>9.1999999999999993</v>
      </c>
      <c r="AC1489">
        <v>16</v>
      </c>
      <c r="AD1489">
        <v>175.4</v>
      </c>
      <c r="AE1489">
        <v>15.1</v>
      </c>
      <c r="AF1489">
        <v>7</v>
      </c>
      <c r="AH1489" t="s">
        <v>3101</v>
      </c>
      <c r="AI1489" t="s">
        <v>3102</v>
      </c>
      <c r="AJ1489">
        <v>0</v>
      </c>
      <c r="AK1489" t="s">
        <v>54</v>
      </c>
      <c r="AL1489" t="s">
        <v>55</v>
      </c>
      <c r="AM1489" t="s">
        <v>56</v>
      </c>
      <c r="AN1489" t="s">
        <v>2645</v>
      </c>
    </row>
    <row r="1490" spans="1:40">
      <c r="A1490" t="s">
        <v>40</v>
      </c>
      <c r="B1490" s="1">
        <v>42763</v>
      </c>
      <c r="C1490">
        <v>11.1</v>
      </c>
      <c r="D1490">
        <v>-3.5</v>
      </c>
      <c r="E1490">
        <f t="shared" si="124"/>
        <v>0</v>
      </c>
      <c r="G1490">
        <v>3.4</v>
      </c>
      <c r="H1490">
        <v>11.1</v>
      </c>
      <c r="I1490">
        <v>-5.6</v>
      </c>
      <c r="J1490">
        <v>2.2999999999999998</v>
      </c>
      <c r="K1490">
        <v>-5.4</v>
      </c>
      <c r="L1490">
        <v>57.7</v>
      </c>
      <c r="M1490">
        <v>0</v>
      </c>
      <c r="N1490">
        <v>0</v>
      </c>
      <c r="O1490">
        <v>4.0640000000000036</v>
      </c>
      <c r="P1490">
        <f t="shared" si="121"/>
        <v>12.954000000000107</v>
      </c>
      <c r="Q1490">
        <f t="shared" si="122"/>
        <v>-73.660000000000196</v>
      </c>
      <c r="R1490">
        <f t="shared" si="123"/>
        <v>-230.63199999999932</v>
      </c>
      <c r="S1490">
        <v>0</v>
      </c>
      <c r="T1490">
        <v>0</v>
      </c>
      <c r="V1490">
        <v>0</v>
      </c>
      <c r="W1490">
        <v>0</v>
      </c>
      <c r="X1490">
        <v>41.4</v>
      </c>
      <c r="Y1490">
        <v>26.6</v>
      </c>
      <c r="Z1490">
        <v>251.2</v>
      </c>
      <c r="AA1490">
        <v>1018.9</v>
      </c>
      <c r="AB1490">
        <v>0</v>
      </c>
      <c r="AC1490">
        <v>16</v>
      </c>
      <c r="AD1490">
        <v>179.2</v>
      </c>
      <c r="AE1490">
        <v>15.3</v>
      </c>
      <c r="AF1490">
        <v>7</v>
      </c>
      <c r="AH1490" t="s">
        <v>3103</v>
      </c>
      <c r="AI1490" t="s">
        <v>3104</v>
      </c>
      <c r="AJ1490">
        <v>0.03</v>
      </c>
      <c r="AK1490" t="s">
        <v>54</v>
      </c>
      <c r="AL1490" t="s">
        <v>55</v>
      </c>
      <c r="AM1490" t="s">
        <v>56</v>
      </c>
      <c r="AN1490" t="s">
        <v>2645</v>
      </c>
    </row>
    <row r="1491" spans="1:40">
      <c r="A1491" t="s">
        <v>40</v>
      </c>
      <c r="B1491" s="1">
        <v>42764</v>
      </c>
      <c r="C1491">
        <v>10.1</v>
      </c>
      <c r="D1491">
        <v>0</v>
      </c>
      <c r="E1491">
        <f t="shared" si="124"/>
        <v>0</v>
      </c>
      <c r="G1491">
        <v>5</v>
      </c>
      <c r="H1491">
        <v>10.1</v>
      </c>
      <c r="I1491">
        <v>-1.9</v>
      </c>
      <c r="J1491">
        <v>3.2</v>
      </c>
      <c r="K1491">
        <v>-3.1</v>
      </c>
      <c r="L1491">
        <v>58.3</v>
      </c>
      <c r="M1491">
        <v>0</v>
      </c>
      <c r="N1491">
        <v>0</v>
      </c>
      <c r="O1491">
        <v>4.0640000000000036</v>
      </c>
      <c r="P1491">
        <f t="shared" si="121"/>
        <v>10.414000000000016</v>
      </c>
      <c r="Q1491">
        <f t="shared" si="122"/>
        <v>-73.914000000000271</v>
      </c>
      <c r="R1491">
        <f t="shared" si="123"/>
        <v>-231.39399999999927</v>
      </c>
      <c r="S1491">
        <v>0</v>
      </c>
      <c r="T1491">
        <v>0</v>
      </c>
      <c r="V1491">
        <v>0</v>
      </c>
      <c r="W1491">
        <v>0</v>
      </c>
      <c r="X1491">
        <v>47.1</v>
      </c>
      <c r="Y1491">
        <v>30.3</v>
      </c>
      <c r="Z1491">
        <v>290.2</v>
      </c>
      <c r="AA1491">
        <v>1017.2</v>
      </c>
      <c r="AB1491">
        <v>17.899999999999999</v>
      </c>
      <c r="AC1491">
        <v>16</v>
      </c>
      <c r="AD1491">
        <v>170.4</v>
      </c>
      <c r="AE1491">
        <v>14.8</v>
      </c>
      <c r="AF1491">
        <v>7</v>
      </c>
      <c r="AH1491" t="s">
        <v>3105</v>
      </c>
      <c r="AI1491" t="s">
        <v>3106</v>
      </c>
      <c r="AJ1491">
        <v>0.06</v>
      </c>
      <c r="AK1491" t="s">
        <v>54</v>
      </c>
      <c r="AL1491" t="s">
        <v>55</v>
      </c>
      <c r="AM1491" t="s">
        <v>56</v>
      </c>
      <c r="AN1491" t="s">
        <v>2645</v>
      </c>
    </row>
    <row r="1492" spans="1:40">
      <c r="A1492" t="s">
        <v>40</v>
      </c>
      <c r="B1492" s="1">
        <v>42765</v>
      </c>
      <c r="C1492">
        <v>16.899999999999999</v>
      </c>
      <c r="D1492">
        <v>-1.7</v>
      </c>
      <c r="E1492">
        <f t="shared" si="124"/>
        <v>0</v>
      </c>
      <c r="G1492">
        <v>7</v>
      </c>
      <c r="H1492">
        <v>16.899999999999999</v>
      </c>
      <c r="I1492">
        <v>-1.8</v>
      </c>
      <c r="J1492">
        <v>6.8</v>
      </c>
      <c r="K1492">
        <v>-0.6</v>
      </c>
      <c r="L1492">
        <v>62.4</v>
      </c>
      <c r="M1492">
        <v>0</v>
      </c>
      <c r="N1492">
        <v>0</v>
      </c>
      <c r="O1492">
        <v>4.0639999999999805</v>
      </c>
      <c r="P1492">
        <f t="shared" si="121"/>
        <v>11.175999999999959</v>
      </c>
      <c r="Q1492">
        <f t="shared" si="122"/>
        <v>-74.168000000000177</v>
      </c>
      <c r="R1492">
        <f t="shared" si="123"/>
        <v>-232.15599999999932</v>
      </c>
      <c r="S1492">
        <v>0</v>
      </c>
      <c r="T1492">
        <v>0</v>
      </c>
      <c r="V1492">
        <v>0</v>
      </c>
      <c r="W1492">
        <v>0</v>
      </c>
      <c r="Y1492">
        <v>13</v>
      </c>
      <c r="Z1492">
        <v>214.4</v>
      </c>
      <c r="AA1492">
        <v>1019.4</v>
      </c>
      <c r="AB1492">
        <v>12.9</v>
      </c>
      <c r="AC1492">
        <v>16</v>
      </c>
      <c r="AD1492">
        <v>175.7</v>
      </c>
      <c r="AE1492">
        <v>15.3</v>
      </c>
      <c r="AF1492">
        <v>7</v>
      </c>
      <c r="AH1492" t="s">
        <v>3107</v>
      </c>
      <c r="AI1492" t="s">
        <v>3108</v>
      </c>
      <c r="AJ1492">
        <v>0.1</v>
      </c>
      <c r="AK1492" t="s">
        <v>54</v>
      </c>
      <c r="AL1492" t="s">
        <v>55</v>
      </c>
      <c r="AM1492" t="s">
        <v>56</v>
      </c>
      <c r="AN1492" t="s">
        <v>2645</v>
      </c>
    </row>
    <row r="1493" spans="1:40">
      <c r="A1493" t="s">
        <v>40</v>
      </c>
      <c r="B1493" s="1">
        <v>42766</v>
      </c>
      <c r="C1493">
        <v>22</v>
      </c>
      <c r="D1493">
        <v>5</v>
      </c>
      <c r="E1493">
        <f t="shared" si="124"/>
        <v>3.5</v>
      </c>
      <c r="G1493">
        <v>13</v>
      </c>
      <c r="H1493">
        <v>22</v>
      </c>
      <c r="I1493">
        <v>3.5</v>
      </c>
      <c r="J1493">
        <v>12.4</v>
      </c>
      <c r="K1493">
        <v>1.3</v>
      </c>
      <c r="L1493">
        <v>48.9</v>
      </c>
      <c r="M1493">
        <v>0</v>
      </c>
      <c r="N1493">
        <v>0</v>
      </c>
      <c r="O1493">
        <v>4.0640000000000036</v>
      </c>
      <c r="P1493">
        <f t="shared" si="121"/>
        <v>11.429999999999993</v>
      </c>
      <c r="Q1493">
        <f t="shared" si="122"/>
        <v>-74.422000000000139</v>
      </c>
      <c r="R1493">
        <f t="shared" si="123"/>
        <v>-232.91799999999927</v>
      </c>
      <c r="S1493">
        <v>0</v>
      </c>
      <c r="T1493">
        <v>0</v>
      </c>
      <c r="V1493">
        <v>0</v>
      </c>
      <c r="W1493">
        <v>0</v>
      </c>
      <c r="X1493">
        <v>31.7</v>
      </c>
      <c r="Y1493">
        <v>19.7</v>
      </c>
      <c r="Z1493">
        <v>217.2</v>
      </c>
      <c r="AA1493">
        <v>1016.4</v>
      </c>
      <c r="AB1493">
        <v>0</v>
      </c>
      <c r="AC1493">
        <v>16</v>
      </c>
      <c r="AD1493">
        <v>175.9</v>
      </c>
      <c r="AE1493">
        <v>15.3</v>
      </c>
      <c r="AF1493">
        <v>7</v>
      </c>
      <c r="AH1493" t="s">
        <v>3109</v>
      </c>
      <c r="AI1493" t="s">
        <v>3110</v>
      </c>
      <c r="AJ1493">
        <v>0.13</v>
      </c>
      <c r="AK1493" t="s">
        <v>54</v>
      </c>
      <c r="AL1493" t="s">
        <v>55</v>
      </c>
      <c r="AM1493" t="s">
        <v>56</v>
      </c>
      <c r="AN1493" t="s">
        <v>2645</v>
      </c>
    </row>
    <row r="1494" spans="1:40">
      <c r="A1494" t="s">
        <v>40</v>
      </c>
      <c r="B1494" s="1">
        <v>42767</v>
      </c>
      <c r="C1494">
        <v>20.100000000000001</v>
      </c>
      <c r="D1494">
        <v>11</v>
      </c>
      <c r="E1494">
        <f t="shared" si="124"/>
        <v>5.5500000000000007</v>
      </c>
      <c r="G1494">
        <v>15</v>
      </c>
      <c r="H1494">
        <v>20.100000000000001</v>
      </c>
      <c r="I1494">
        <v>11</v>
      </c>
      <c r="J1494">
        <v>15</v>
      </c>
      <c r="K1494">
        <v>10.1</v>
      </c>
      <c r="L1494">
        <v>73.7</v>
      </c>
      <c r="M1494">
        <v>0</v>
      </c>
      <c r="N1494">
        <v>0</v>
      </c>
      <c r="O1494">
        <v>4.3179999999999978</v>
      </c>
      <c r="P1494">
        <f t="shared" si="121"/>
        <v>-1.0160000000000338</v>
      </c>
      <c r="Q1494">
        <f t="shared" si="122"/>
        <v>-74.676000000000215</v>
      </c>
      <c r="R1494">
        <f t="shared" si="123"/>
        <v>-233.67999999999921</v>
      </c>
      <c r="S1494">
        <v>0</v>
      </c>
      <c r="T1494">
        <v>0</v>
      </c>
      <c r="V1494">
        <v>0</v>
      </c>
      <c r="W1494">
        <v>0</v>
      </c>
      <c r="X1494">
        <v>36.9</v>
      </c>
      <c r="Y1494">
        <v>22.2</v>
      </c>
      <c r="Z1494">
        <v>229.6</v>
      </c>
      <c r="AA1494">
        <v>1018</v>
      </c>
      <c r="AB1494">
        <v>22.5</v>
      </c>
      <c r="AC1494">
        <v>16</v>
      </c>
      <c r="AD1494">
        <v>155.5</v>
      </c>
      <c r="AE1494">
        <v>13.3</v>
      </c>
      <c r="AF1494">
        <v>7</v>
      </c>
      <c r="AH1494" t="s">
        <v>3111</v>
      </c>
      <c r="AI1494" t="s">
        <v>3112</v>
      </c>
      <c r="AJ1494">
        <v>0.17</v>
      </c>
      <c r="AK1494" t="s">
        <v>49</v>
      </c>
      <c r="AL1494" t="s">
        <v>110</v>
      </c>
      <c r="AM1494" t="s">
        <v>51</v>
      </c>
      <c r="AN1494" t="s">
        <v>2645</v>
      </c>
    </row>
    <row r="1495" spans="1:40">
      <c r="A1495" t="s">
        <v>40</v>
      </c>
      <c r="B1495" s="1">
        <v>42768</v>
      </c>
      <c r="C1495">
        <v>10.199999999999999</v>
      </c>
      <c r="D1495">
        <v>3.1</v>
      </c>
      <c r="E1495">
        <f t="shared" si="124"/>
        <v>0</v>
      </c>
      <c r="G1495">
        <v>5.2</v>
      </c>
      <c r="H1495">
        <v>10.199999999999999</v>
      </c>
      <c r="I1495">
        <v>-1</v>
      </c>
      <c r="J1495">
        <v>2.2999999999999998</v>
      </c>
      <c r="K1495">
        <v>1.6</v>
      </c>
      <c r="L1495">
        <v>78.099999999999994</v>
      </c>
      <c r="M1495">
        <v>0</v>
      </c>
      <c r="N1495">
        <v>0</v>
      </c>
      <c r="O1495">
        <v>4.5720000000000152</v>
      </c>
      <c r="P1495">
        <f t="shared" si="121"/>
        <v>-2.2860000000000156</v>
      </c>
      <c r="Q1495">
        <f t="shared" si="122"/>
        <v>-75.438000000000216</v>
      </c>
      <c r="R1495">
        <f t="shared" si="123"/>
        <v>-234.69599999999929</v>
      </c>
      <c r="S1495">
        <v>0</v>
      </c>
      <c r="T1495">
        <v>0</v>
      </c>
      <c r="V1495">
        <v>0</v>
      </c>
      <c r="W1495">
        <v>0</v>
      </c>
      <c r="X1495">
        <v>40.700000000000003</v>
      </c>
      <c r="Y1495">
        <v>22.2</v>
      </c>
      <c r="Z1495">
        <v>21</v>
      </c>
      <c r="AA1495">
        <v>1025</v>
      </c>
      <c r="AB1495">
        <v>78.5</v>
      </c>
      <c r="AC1495">
        <v>15.3</v>
      </c>
      <c r="AD1495">
        <v>85.3</v>
      </c>
      <c r="AE1495">
        <v>7.3</v>
      </c>
      <c r="AF1495">
        <v>4</v>
      </c>
      <c r="AH1495" t="s">
        <v>3113</v>
      </c>
      <c r="AI1495" t="s">
        <v>3114</v>
      </c>
      <c r="AJ1495">
        <v>0.2</v>
      </c>
      <c r="AK1495" t="s">
        <v>49</v>
      </c>
      <c r="AL1495" t="s">
        <v>110</v>
      </c>
      <c r="AM1495" t="s">
        <v>51</v>
      </c>
      <c r="AN1495" t="s">
        <v>2645</v>
      </c>
    </row>
    <row r="1496" spans="1:40">
      <c r="A1496" t="s">
        <v>40</v>
      </c>
      <c r="B1496" s="1">
        <v>42769</v>
      </c>
      <c r="C1496">
        <v>7</v>
      </c>
      <c r="D1496">
        <v>-1</v>
      </c>
      <c r="E1496">
        <f t="shared" si="124"/>
        <v>0</v>
      </c>
      <c r="G1496">
        <v>3.1</v>
      </c>
      <c r="H1496">
        <v>3.7</v>
      </c>
      <c r="I1496">
        <v>-4.4000000000000004</v>
      </c>
      <c r="J1496">
        <v>-0.3</v>
      </c>
      <c r="K1496">
        <v>-8.3000000000000007</v>
      </c>
      <c r="L1496">
        <v>44.9</v>
      </c>
      <c r="M1496">
        <v>0</v>
      </c>
      <c r="N1496">
        <v>0.7619999999999999</v>
      </c>
      <c r="O1496">
        <v>4.571999999999993</v>
      </c>
      <c r="P1496">
        <f t="shared" si="121"/>
        <v>-36.06800000000004</v>
      </c>
      <c r="Q1496">
        <f t="shared" si="122"/>
        <v>-93.218000000000188</v>
      </c>
      <c r="R1496">
        <f t="shared" si="123"/>
        <v>-236.47399999999931</v>
      </c>
      <c r="S1496">
        <v>0</v>
      </c>
      <c r="T1496">
        <v>0</v>
      </c>
      <c r="V1496">
        <v>0</v>
      </c>
      <c r="W1496">
        <v>0</v>
      </c>
      <c r="X1496">
        <v>33.5</v>
      </c>
      <c r="Y1496">
        <v>23.7</v>
      </c>
      <c r="Z1496">
        <v>5.5</v>
      </c>
      <c r="AA1496">
        <v>1029.8</v>
      </c>
      <c r="AB1496">
        <v>38.299999999999997</v>
      </c>
      <c r="AC1496">
        <v>16</v>
      </c>
      <c r="AD1496">
        <v>171.5</v>
      </c>
      <c r="AE1496">
        <v>14.7</v>
      </c>
      <c r="AF1496">
        <v>7</v>
      </c>
      <c r="AH1496" t="s">
        <v>3115</v>
      </c>
      <c r="AI1496" t="s">
        <v>3116</v>
      </c>
      <c r="AJ1496">
        <v>0.25</v>
      </c>
      <c r="AK1496" t="s">
        <v>49</v>
      </c>
      <c r="AL1496" t="s">
        <v>50</v>
      </c>
      <c r="AM1496" t="s">
        <v>51</v>
      </c>
      <c r="AN1496" t="s">
        <v>2645</v>
      </c>
    </row>
    <row r="1497" spans="1:40">
      <c r="A1497" t="s">
        <v>40</v>
      </c>
      <c r="B1497" s="1">
        <v>42770</v>
      </c>
      <c r="C1497">
        <v>9.9</v>
      </c>
      <c r="D1497">
        <v>-5</v>
      </c>
      <c r="E1497">
        <f t="shared" si="124"/>
        <v>0</v>
      </c>
      <c r="G1497">
        <v>3.3</v>
      </c>
      <c r="H1497">
        <v>8.6999999999999993</v>
      </c>
      <c r="I1497">
        <v>-9</v>
      </c>
      <c r="J1497">
        <v>0.7</v>
      </c>
      <c r="K1497">
        <v>-8.9</v>
      </c>
      <c r="L1497">
        <v>44.2</v>
      </c>
      <c r="M1497">
        <v>0</v>
      </c>
      <c r="N1497">
        <v>0</v>
      </c>
      <c r="O1497">
        <v>4.571999999999993</v>
      </c>
      <c r="P1497">
        <f t="shared" si="121"/>
        <v>-35.814000000000036</v>
      </c>
      <c r="Q1497">
        <f t="shared" si="122"/>
        <v>-93.218000000000245</v>
      </c>
      <c r="R1497">
        <f t="shared" si="123"/>
        <v>-236.98199999999918</v>
      </c>
      <c r="S1497">
        <v>0</v>
      </c>
      <c r="T1497">
        <v>0</v>
      </c>
      <c r="V1497">
        <v>0</v>
      </c>
      <c r="W1497">
        <v>0</v>
      </c>
      <c r="Y1497">
        <v>16</v>
      </c>
      <c r="Z1497">
        <v>123.4</v>
      </c>
      <c r="AA1497">
        <v>1027.5999999999999</v>
      </c>
      <c r="AB1497">
        <v>35.9</v>
      </c>
      <c r="AC1497">
        <v>15.9</v>
      </c>
      <c r="AD1497">
        <v>185.2</v>
      </c>
      <c r="AE1497">
        <v>16.100000000000001</v>
      </c>
      <c r="AF1497">
        <v>7</v>
      </c>
      <c r="AH1497" t="s">
        <v>3117</v>
      </c>
      <c r="AI1497" t="s">
        <v>3118</v>
      </c>
      <c r="AJ1497">
        <v>0.28000000000000003</v>
      </c>
      <c r="AK1497" t="s">
        <v>49</v>
      </c>
      <c r="AL1497" t="s">
        <v>107</v>
      </c>
      <c r="AM1497" t="s">
        <v>51</v>
      </c>
      <c r="AN1497" t="s">
        <v>2645</v>
      </c>
    </row>
    <row r="1498" spans="1:40">
      <c r="A1498" t="s">
        <v>40</v>
      </c>
      <c r="B1498" s="1">
        <v>42771</v>
      </c>
      <c r="C1498">
        <v>11.1</v>
      </c>
      <c r="D1498">
        <v>4.3</v>
      </c>
      <c r="E1498">
        <f t="shared" si="124"/>
        <v>0</v>
      </c>
      <c r="G1498">
        <v>7.9</v>
      </c>
      <c r="H1498">
        <v>11.1</v>
      </c>
      <c r="I1498">
        <v>3</v>
      </c>
      <c r="J1498">
        <v>7.5</v>
      </c>
      <c r="K1498">
        <v>6.8</v>
      </c>
      <c r="L1498">
        <v>93.1</v>
      </c>
      <c r="M1498">
        <v>0</v>
      </c>
      <c r="N1498">
        <v>6.8579999999999997</v>
      </c>
      <c r="O1498">
        <v>4.5720000000000152</v>
      </c>
      <c r="P1498">
        <f t="shared" si="121"/>
        <v>-36.068000000000012</v>
      </c>
      <c r="Q1498">
        <f t="shared" si="122"/>
        <v>-94.234000000000208</v>
      </c>
      <c r="R1498">
        <f t="shared" si="123"/>
        <v>-238.25199999999927</v>
      </c>
      <c r="S1498">
        <v>0</v>
      </c>
      <c r="T1498">
        <v>0</v>
      </c>
      <c r="V1498">
        <v>0</v>
      </c>
      <c r="W1498">
        <v>0</v>
      </c>
      <c r="Y1498">
        <v>10.7</v>
      </c>
      <c r="Z1498">
        <v>169.7</v>
      </c>
      <c r="AA1498">
        <v>1021.7</v>
      </c>
      <c r="AB1498">
        <v>91.9</v>
      </c>
      <c r="AC1498">
        <v>11.9</v>
      </c>
      <c r="AD1498">
        <v>105.5</v>
      </c>
      <c r="AE1498">
        <v>9</v>
      </c>
      <c r="AF1498">
        <v>5</v>
      </c>
      <c r="AH1498" t="s">
        <v>3119</v>
      </c>
      <c r="AI1498" t="s">
        <v>3120</v>
      </c>
      <c r="AJ1498">
        <v>0.31</v>
      </c>
      <c r="AK1498" t="s">
        <v>195</v>
      </c>
      <c r="AL1498" t="s">
        <v>196</v>
      </c>
      <c r="AM1498" t="s">
        <v>197</v>
      </c>
      <c r="AN1498" t="s">
        <v>2645</v>
      </c>
    </row>
    <row r="1499" spans="1:40">
      <c r="A1499" t="s">
        <v>40</v>
      </c>
      <c r="B1499" s="1">
        <v>42772</v>
      </c>
      <c r="C1499">
        <v>20.9</v>
      </c>
      <c r="D1499">
        <v>9.1999999999999993</v>
      </c>
      <c r="E1499">
        <f t="shared" si="124"/>
        <v>5.0499999999999989</v>
      </c>
      <c r="G1499">
        <v>15</v>
      </c>
      <c r="H1499">
        <v>20.9</v>
      </c>
      <c r="I1499">
        <v>7.5</v>
      </c>
      <c r="J1499">
        <v>14.8</v>
      </c>
      <c r="K1499">
        <v>12.2</v>
      </c>
      <c r="L1499">
        <v>84.7</v>
      </c>
      <c r="M1499">
        <v>0</v>
      </c>
      <c r="N1499">
        <v>7.6199999999999992</v>
      </c>
      <c r="O1499">
        <v>4.571999999999993</v>
      </c>
      <c r="P1499">
        <f t="shared" si="121"/>
        <v>-29.972000000000037</v>
      </c>
      <c r="Q1499">
        <f t="shared" si="122"/>
        <v>-88.392000000000166</v>
      </c>
      <c r="R1499">
        <f t="shared" si="123"/>
        <v>-232.66399999999913</v>
      </c>
      <c r="S1499">
        <v>0</v>
      </c>
      <c r="T1499">
        <v>0</v>
      </c>
      <c r="V1499">
        <v>0</v>
      </c>
      <c r="W1499">
        <v>0</v>
      </c>
      <c r="X1499">
        <v>40.700000000000003</v>
      </c>
      <c r="Y1499">
        <v>26.9</v>
      </c>
      <c r="Z1499">
        <v>172.5</v>
      </c>
      <c r="AA1499">
        <v>1016.7</v>
      </c>
      <c r="AB1499">
        <v>84.7</v>
      </c>
      <c r="AC1499">
        <v>11.7</v>
      </c>
      <c r="AD1499">
        <v>149.1</v>
      </c>
      <c r="AE1499">
        <v>12.8</v>
      </c>
      <c r="AF1499">
        <v>6</v>
      </c>
      <c r="AH1499" t="s">
        <v>3121</v>
      </c>
      <c r="AI1499" t="s">
        <v>3122</v>
      </c>
      <c r="AJ1499">
        <v>0.35</v>
      </c>
      <c r="AK1499" t="s">
        <v>49</v>
      </c>
      <c r="AL1499" t="s">
        <v>110</v>
      </c>
      <c r="AM1499" t="s">
        <v>51</v>
      </c>
      <c r="AN1499" t="s">
        <v>2645</v>
      </c>
    </row>
    <row r="1500" spans="1:40">
      <c r="A1500" t="s">
        <v>40</v>
      </c>
      <c r="B1500" s="1">
        <v>42773</v>
      </c>
      <c r="C1500">
        <v>21.9</v>
      </c>
      <c r="D1500">
        <v>15.1</v>
      </c>
      <c r="E1500">
        <f t="shared" si="124"/>
        <v>8.5</v>
      </c>
      <c r="G1500">
        <v>17.399999999999999</v>
      </c>
      <c r="H1500">
        <v>21.9</v>
      </c>
      <c r="I1500">
        <v>15.1</v>
      </c>
      <c r="J1500">
        <v>17.399999999999999</v>
      </c>
      <c r="K1500">
        <v>14.4</v>
      </c>
      <c r="L1500">
        <v>83</v>
      </c>
      <c r="M1500">
        <v>0.155</v>
      </c>
      <c r="N1500">
        <v>0</v>
      </c>
      <c r="O1500">
        <v>4.571999999999993</v>
      </c>
      <c r="P1500">
        <f t="shared" si="121"/>
        <v>-22.860000000000014</v>
      </c>
      <c r="Q1500">
        <f t="shared" si="122"/>
        <v>-87.122000000000071</v>
      </c>
      <c r="R1500">
        <f t="shared" si="123"/>
        <v>-226.56799999999924</v>
      </c>
      <c r="S1500">
        <v>100</v>
      </c>
      <c r="T1500">
        <v>4.17</v>
      </c>
      <c r="U1500" t="s">
        <v>41</v>
      </c>
      <c r="V1500">
        <v>0</v>
      </c>
      <c r="W1500">
        <v>0</v>
      </c>
      <c r="X1500">
        <v>42.5</v>
      </c>
      <c r="Y1500">
        <v>25.4</v>
      </c>
      <c r="Z1500">
        <v>183.2</v>
      </c>
      <c r="AA1500">
        <v>1007.7</v>
      </c>
      <c r="AB1500">
        <v>52.9</v>
      </c>
      <c r="AC1500">
        <v>14.7</v>
      </c>
      <c r="AD1500">
        <v>49.2</v>
      </c>
      <c r="AE1500">
        <v>4.3</v>
      </c>
      <c r="AF1500">
        <v>2</v>
      </c>
      <c r="AH1500" t="s">
        <v>3123</v>
      </c>
      <c r="AI1500" t="s">
        <v>3124</v>
      </c>
      <c r="AJ1500">
        <v>0.38</v>
      </c>
      <c r="AK1500" t="s">
        <v>61</v>
      </c>
      <c r="AL1500" t="s">
        <v>277</v>
      </c>
      <c r="AM1500" t="s">
        <v>41</v>
      </c>
      <c r="AN1500" t="s">
        <v>2645</v>
      </c>
    </row>
    <row r="1501" spans="1:40">
      <c r="A1501" t="s">
        <v>40</v>
      </c>
      <c r="B1501" s="1">
        <v>42774</v>
      </c>
      <c r="C1501">
        <v>23</v>
      </c>
      <c r="D1501">
        <v>3.1</v>
      </c>
      <c r="E1501">
        <f t="shared" si="124"/>
        <v>3.0500000000000007</v>
      </c>
      <c r="G1501">
        <v>13.7</v>
      </c>
      <c r="H1501">
        <v>23</v>
      </c>
      <c r="I1501">
        <v>-1.6</v>
      </c>
      <c r="J1501">
        <v>12.9</v>
      </c>
      <c r="K1501">
        <v>10.4</v>
      </c>
      <c r="L1501">
        <v>82</v>
      </c>
      <c r="M1501">
        <v>0</v>
      </c>
      <c r="N1501">
        <v>3.556</v>
      </c>
      <c r="O1501">
        <v>4.8260000000000094</v>
      </c>
      <c r="P1501">
        <f t="shared" si="121"/>
        <v>-23.622000000000014</v>
      </c>
      <c r="Q1501">
        <f t="shared" si="122"/>
        <v>-88.138000000000204</v>
      </c>
      <c r="R1501">
        <f t="shared" si="123"/>
        <v>-227.83799999999923</v>
      </c>
      <c r="S1501">
        <v>0</v>
      </c>
      <c r="T1501">
        <v>0</v>
      </c>
      <c r="V1501">
        <v>0</v>
      </c>
      <c r="W1501">
        <v>0</v>
      </c>
      <c r="X1501">
        <v>50.9</v>
      </c>
      <c r="Y1501">
        <v>31.5</v>
      </c>
      <c r="Z1501">
        <v>286.39999999999998</v>
      </c>
      <c r="AA1501">
        <v>1009</v>
      </c>
      <c r="AB1501">
        <v>39.1</v>
      </c>
      <c r="AC1501">
        <v>10.6</v>
      </c>
      <c r="AD1501">
        <v>147.1</v>
      </c>
      <c r="AE1501">
        <v>12.8</v>
      </c>
      <c r="AF1501">
        <v>6</v>
      </c>
      <c r="AH1501" t="s">
        <v>3125</v>
      </c>
      <c r="AI1501" t="s">
        <v>3126</v>
      </c>
      <c r="AJ1501">
        <v>0.42</v>
      </c>
      <c r="AK1501" t="s">
        <v>49</v>
      </c>
      <c r="AL1501" t="s">
        <v>50</v>
      </c>
      <c r="AM1501" t="s">
        <v>51</v>
      </c>
      <c r="AN1501" t="s">
        <v>2645</v>
      </c>
    </row>
    <row r="1502" spans="1:40">
      <c r="A1502" t="s">
        <v>40</v>
      </c>
      <c r="B1502" s="1">
        <v>42775</v>
      </c>
      <c r="C1502">
        <v>8</v>
      </c>
      <c r="D1502">
        <v>-0.9</v>
      </c>
      <c r="E1502">
        <f t="shared" si="124"/>
        <v>0</v>
      </c>
      <c r="G1502">
        <v>2.8</v>
      </c>
      <c r="H1502">
        <v>7.3</v>
      </c>
      <c r="I1502">
        <v>-5.5</v>
      </c>
      <c r="J1502">
        <v>-0.2</v>
      </c>
      <c r="K1502">
        <v>-4.2</v>
      </c>
      <c r="L1502">
        <v>62.6</v>
      </c>
      <c r="M1502">
        <v>0</v>
      </c>
      <c r="N1502">
        <v>0.254</v>
      </c>
      <c r="O1502">
        <v>4.571999999999993</v>
      </c>
      <c r="P1502">
        <f t="shared" si="121"/>
        <v>-20.828000000000003</v>
      </c>
      <c r="Q1502">
        <f t="shared" si="122"/>
        <v>-86.106000000000165</v>
      </c>
      <c r="R1502">
        <f t="shared" si="123"/>
        <v>-226.82199999999921</v>
      </c>
      <c r="S1502">
        <v>0</v>
      </c>
      <c r="T1502">
        <v>0</v>
      </c>
      <c r="V1502">
        <v>0</v>
      </c>
      <c r="W1502">
        <v>0</v>
      </c>
      <c r="X1502">
        <v>46.5</v>
      </c>
      <c r="Y1502">
        <v>27</v>
      </c>
      <c r="Z1502">
        <v>354.5</v>
      </c>
      <c r="AA1502">
        <v>1027.5</v>
      </c>
      <c r="AB1502">
        <v>12.1</v>
      </c>
      <c r="AC1502">
        <v>16</v>
      </c>
      <c r="AD1502">
        <v>195.8</v>
      </c>
      <c r="AE1502">
        <v>17</v>
      </c>
      <c r="AF1502">
        <v>7</v>
      </c>
      <c r="AH1502" t="s">
        <v>3127</v>
      </c>
      <c r="AI1502" t="s">
        <v>3128</v>
      </c>
      <c r="AJ1502">
        <v>0.45</v>
      </c>
      <c r="AK1502" t="s">
        <v>54</v>
      </c>
      <c r="AL1502" t="s">
        <v>55</v>
      </c>
      <c r="AM1502" t="s">
        <v>56</v>
      </c>
      <c r="AN1502" t="s">
        <v>2645</v>
      </c>
    </row>
    <row r="1503" spans="1:40">
      <c r="A1503" t="s">
        <v>40</v>
      </c>
      <c r="B1503" s="1">
        <v>42776</v>
      </c>
      <c r="C1503">
        <v>19.899999999999999</v>
      </c>
      <c r="D1503">
        <v>-0.1</v>
      </c>
      <c r="E1503">
        <f t="shared" si="124"/>
        <v>0</v>
      </c>
      <c r="G1503">
        <v>9.6</v>
      </c>
      <c r="H1503">
        <v>19.899999999999999</v>
      </c>
      <c r="I1503">
        <v>-3.3</v>
      </c>
      <c r="J1503">
        <v>8.1999999999999993</v>
      </c>
      <c r="K1503">
        <v>-2.6</v>
      </c>
      <c r="L1503">
        <v>46.5</v>
      </c>
      <c r="M1503">
        <v>0</v>
      </c>
      <c r="N1503">
        <v>0</v>
      </c>
      <c r="O1503">
        <v>4.8260000000000094</v>
      </c>
      <c r="P1503">
        <f t="shared" si="121"/>
        <v>-21.335999999999984</v>
      </c>
      <c r="Q1503">
        <f t="shared" si="122"/>
        <v>-86.614000000000146</v>
      </c>
      <c r="R1503">
        <f t="shared" si="123"/>
        <v>-230.37799999999913</v>
      </c>
      <c r="S1503">
        <v>0</v>
      </c>
      <c r="T1503">
        <v>0</v>
      </c>
      <c r="V1503">
        <v>0</v>
      </c>
      <c r="W1503">
        <v>0</v>
      </c>
      <c r="X1503">
        <v>31.7</v>
      </c>
      <c r="Y1503">
        <v>23.7</v>
      </c>
      <c r="Z1503">
        <v>173.6</v>
      </c>
      <c r="AA1503">
        <v>1024.3</v>
      </c>
      <c r="AB1503">
        <v>10.9</v>
      </c>
      <c r="AC1503">
        <v>16</v>
      </c>
      <c r="AD1503">
        <v>198.1</v>
      </c>
      <c r="AE1503">
        <v>17.100000000000001</v>
      </c>
      <c r="AF1503">
        <v>7</v>
      </c>
      <c r="AH1503" t="s">
        <v>3129</v>
      </c>
      <c r="AI1503" t="s">
        <v>3130</v>
      </c>
      <c r="AJ1503">
        <v>0.5</v>
      </c>
      <c r="AK1503" t="s">
        <v>54</v>
      </c>
      <c r="AL1503" t="s">
        <v>55</v>
      </c>
      <c r="AM1503" t="s">
        <v>56</v>
      </c>
      <c r="AN1503" t="s">
        <v>2645</v>
      </c>
    </row>
    <row r="1504" spans="1:40">
      <c r="A1504" t="s">
        <v>40</v>
      </c>
      <c r="B1504" s="1">
        <v>42777</v>
      </c>
      <c r="C1504">
        <v>24</v>
      </c>
      <c r="D1504">
        <v>15</v>
      </c>
      <c r="E1504">
        <f t="shared" si="124"/>
        <v>9.5</v>
      </c>
      <c r="G1504">
        <v>19</v>
      </c>
      <c r="H1504">
        <v>24</v>
      </c>
      <c r="I1504">
        <v>15</v>
      </c>
      <c r="J1504">
        <v>19</v>
      </c>
      <c r="K1504">
        <v>13.4</v>
      </c>
      <c r="L1504">
        <v>70.900000000000006</v>
      </c>
      <c r="M1504">
        <v>0</v>
      </c>
      <c r="N1504">
        <v>0</v>
      </c>
      <c r="O1504">
        <v>4.8259999999999872</v>
      </c>
      <c r="P1504">
        <f t="shared" si="121"/>
        <v>-23.622</v>
      </c>
      <c r="Q1504">
        <f t="shared" si="122"/>
        <v>-87.884000000000185</v>
      </c>
      <c r="R1504">
        <f t="shared" si="123"/>
        <v>-232.66399999999919</v>
      </c>
      <c r="S1504">
        <v>0</v>
      </c>
      <c r="T1504">
        <v>0</v>
      </c>
      <c r="V1504">
        <v>0</v>
      </c>
      <c r="W1504">
        <v>0</v>
      </c>
      <c r="X1504">
        <v>43.9</v>
      </c>
      <c r="Y1504">
        <v>28.7</v>
      </c>
      <c r="Z1504">
        <v>195</v>
      </c>
      <c r="AA1504">
        <v>1017.1</v>
      </c>
      <c r="AB1504">
        <v>77.5</v>
      </c>
      <c r="AC1504">
        <v>16</v>
      </c>
      <c r="AD1504">
        <v>143</v>
      </c>
      <c r="AE1504">
        <v>12.3</v>
      </c>
      <c r="AF1504">
        <v>5</v>
      </c>
      <c r="AH1504" t="s">
        <v>3131</v>
      </c>
      <c r="AI1504" t="s">
        <v>3132</v>
      </c>
      <c r="AJ1504">
        <v>0.52</v>
      </c>
      <c r="AK1504" t="s">
        <v>49</v>
      </c>
      <c r="AL1504" t="s">
        <v>110</v>
      </c>
      <c r="AM1504" t="s">
        <v>51</v>
      </c>
      <c r="AN1504" t="s">
        <v>2645</v>
      </c>
    </row>
    <row r="1505" spans="1:40">
      <c r="A1505" t="s">
        <v>40</v>
      </c>
      <c r="B1505" s="1">
        <v>42778</v>
      </c>
      <c r="C1505">
        <v>21.1</v>
      </c>
      <c r="D1505">
        <v>8.1999999999999993</v>
      </c>
      <c r="E1505">
        <f t="shared" si="124"/>
        <v>4.6500000000000004</v>
      </c>
      <c r="G1505">
        <v>16.8</v>
      </c>
      <c r="H1505">
        <v>21.1</v>
      </c>
      <c r="I1505">
        <v>6.3</v>
      </c>
      <c r="J1505">
        <v>16.7</v>
      </c>
      <c r="K1505">
        <v>12.5</v>
      </c>
      <c r="L1505">
        <v>76.3</v>
      </c>
      <c r="M1505">
        <v>0</v>
      </c>
      <c r="N1505">
        <v>0</v>
      </c>
      <c r="O1505">
        <v>4.8260000000000094</v>
      </c>
      <c r="P1505">
        <f t="shared" si="121"/>
        <v>-24.891999999999982</v>
      </c>
      <c r="Q1505">
        <f t="shared" si="122"/>
        <v>-88.900000000000148</v>
      </c>
      <c r="R1505">
        <f t="shared" si="123"/>
        <v>-239.77599999999916</v>
      </c>
      <c r="S1505">
        <v>0</v>
      </c>
      <c r="T1505">
        <v>0</v>
      </c>
      <c r="V1505">
        <v>0</v>
      </c>
      <c r="W1505">
        <v>0</v>
      </c>
      <c r="X1505">
        <v>38.9</v>
      </c>
      <c r="Y1505">
        <v>23.2</v>
      </c>
      <c r="Z1505">
        <v>270.5</v>
      </c>
      <c r="AA1505">
        <v>1020.6</v>
      </c>
      <c r="AB1505">
        <v>58.9</v>
      </c>
      <c r="AC1505">
        <v>15</v>
      </c>
      <c r="AD1505">
        <v>129</v>
      </c>
      <c r="AE1505">
        <v>11.2</v>
      </c>
      <c r="AF1505">
        <v>5</v>
      </c>
      <c r="AH1505" t="s">
        <v>3133</v>
      </c>
      <c r="AI1505" t="s">
        <v>3134</v>
      </c>
      <c r="AJ1505">
        <v>0.56000000000000005</v>
      </c>
      <c r="AK1505" t="s">
        <v>49</v>
      </c>
      <c r="AL1505" t="s">
        <v>110</v>
      </c>
      <c r="AM1505" t="s">
        <v>51</v>
      </c>
      <c r="AN1505" t="s">
        <v>2645</v>
      </c>
    </row>
    <row r="1506" spans="1:40">
      <c r="A1506" t="s">
        <v>40</v>
      </c>
      <c r="B1506" s="1">
        <v>42779</v>
      </c>
      <c r="C1506">
        <v>15</v>
      </c>
      <c r="D1506">
        <v>1.3</v>
      </c>
      <c r="E1506">
        <f t="shared" si="124"/>
        <v>0</v>
      </c>
      <c r="G1506">
        <v>7.8</v>
      </c>
      <c r="H1506">
        <v>15</v>
      </c>
      <c r="I1506">
        <v>-0.4</v>
      </c>
      <c r="J1506">
        <v>6.5</v>
      </c>
      <c r="K1506">
        <v>-3.7</v>
      </c>
      <c r="L1506">
        <v>47.4</v>
      </c>
      <c r="M1506">
        <v>0</v>
      </c>
      <c r="N1506">
        <v>0.50800000000000001</v>
      </c>
      <c r="O1506">
        <v>4.8259999999999872</v>
      </c>
      <c r="P1506">
        <f t="shared" si="121"/>
        <v>-26.161999999999992</v>
      </c>
      <c r="Q1506">
        <f t="shared" si="122"/>
        <v>-89.662000000000035</v>
      </c>
      <c r="R1506">
        <f t="shared" si="123"/>
        <v>-241.8079999999992</v>
      </c>
      <c r="S1506">
        <v>0</v>
      </c>
      <c r="T1506">
        <v>0</v>
      </c>
      <c r="V1506">
        <v>0</v>
      </c>
      <c r="W1506">
        <v>0</v>
      </c>
      <c r="X1506">
        <v>27.7</v>
      </c>
      <c r="Y1506">
        <v>17.600000000000001</v>
      </c>
      <c r="Z1506">
        <v>40.200000000000003</v>
      </c>
      <c r="AA1506">
        <v>1024.7</v>
      </c>
      <c r="AB1506">
        <v>2</v>
      </c>
      <c r="AC1506">
        <v>16</v>
      </c>
      <c r="AD1506">
        <v>198</v>
      </c>
      <c r="AE1506">
        <v>17.100000000000001</v>
      </c>
      <c r="AF1506">
        <v>7</v>
      </c>
      <c r="AH1506" t="s">
        <v>3135</v>
      </c>
      <c r="AI1506" t="s">
        <v>3136</v>
      </c>
      <c r="AJ1506">
        <v>0.59</v>
      </c>
      <c r="AK1506" t="s">
        <v>54</v>
      </c>
      <c r="AL1506" t="s">
        <v>55</v>
      </c>
      <c r="AM1506" t="s">
        <v>56</v>
      </c>
      <c r="AN1506" t="s">
        <v>2645</v>
      </c>
    </row>
    <row r="1507" spans="1:40">
      <c r="A1507" t="s">
        <v>40</v>
      </c>
      <c r="B1507" s="1">
        <v>42780</v>
      </c>
      <c r="C1507">
        <v>14.1</v>
      </c>
      <c r="D1507">
        <v>3</v>
      </c>
      <c r="E1507">
        <f t="shared" si="124"/>
        <v>0</v>
      </c>
      <c r="G1507">
        <v>8.3000000000000007</v>
      </c>
      <c r="H1507">
        <v>14.1</v>
      </c>
      <c r="I1507">
        <v>1.5</v>
      </c>
      <c r="J1507">
        <v>7.4</v>
      </c>
      <c r="K1507">
        <v>-0.6</v>
      </c>
      <c r="L1507">
        <v>56.9</v>
      </c>
      <c r="M1507">
        <v>0.56899999999999995</v>
      </c>
      <c r="N1507">
        <v>0</v>
      </c>
      <c r="O1507">
        <v>4.8260000000000094</v>
      </c>
      <c r="P1507">
        <f t="shared" si="121"/>
        <v>-27.939999999999969</v>
      </c>
      <c r="Q1507">
        <f t="shared" si="122"/>
        <v>-89.916000000000111</v>
      </c>
      <c r="R1507">
        <f t="shared" si="123"/>
        <v>-260.09599999999926</v>
      </c>
      <c r="S1507">
        <v>100</v>
      </c>
      <c r="T1507">
        <v>8.33</v>
      </c>
      <c r="U1507" t="s">
        <v>41</v>
      </c>
      <c r="V1507">
        <v>0</v>
      </c>
      <c r="W1507">
        <v>0</v>
      </c>
      <c r="X1507">
        <v>37.1</v>
      </c>
      <c r="Y1507">
        <v>19.7</v>
      </c>
      <c r="Z1507">
        <v>52.1</v>
      </c>
      <c r="AA1507">
        <v>1013.9</v>
      </c>
      <c r="AB1507">
        <v>69.599999999999994</v>
      </c>
      <c r="AC1507">
        <v>15.5</v>
      </c>
      <c r="AD1507">
        <v>127.1</v>
      </c>
      <c r="AE1507">
        <v>10.9</v>
      </c>
      <c r="AF1507">
        <v>6</v>
      </c>
      <c r="AH1507" t="s">
        <v>3137</v>
      </c>
      <c r="AI1507" t="s">
        <v>3138</v>
      </c>
      <c r="AJ1507">
        <v>0.62</v>
      </c>
      <c r="AK1507" t="s">
        <v>61</v>
      </c>
      <c r="AL1507" t="s">
        <v>215</v>
      </c>
      <c r="AM1507" t="s">
        <v>41</v>
      </c>
      <c r="AN1507" t="s">
        <v>2645</v>
      </c>
    </row>
    <row r="1508" spans="1:40">
      <c r="A1508" t="s">
        <v>40</v>
      </c>
      <c r="B1508" s="1">
        <v>42781</v>
      </c>
      <c r="C1508">
        <v>12</v>
      </c>
      <c r="D1508">
        <v>0.1</v>
      </c>
      <c r="E1508">
        <f t="shared" si="124"/>
        <v>0</v>
      </c>
      <c r="F1508">
        <v>0</v>
      </c>
      <c r="G1508">
        <v>6.8</v>
      </c>
      <c r="H1508">
        <v>12</v>
      </c>
      <c r="I1508">
        <v>0.1</v>
      </c>
      <c r="J1508">
        <v>5.0999999999999996</v>
      </c>
      <c r="K1508">
        <v>0.7</v>
      </c>
      <c r="L1508">
        <v>69.3</v>
      </c>
      <c r="M1508">
        <v>0</v>
      </c>
      <c r="N1508">
        <v>4.0640000000000001</v>
      </c>
      <c r="O1508">
        <v>5.0800000000000045</v>
      </c>
      <c r="P1508">
        <f t="shared" si="121"/>
        <v>-28.956000000000017</v>
      </c>
      <c r="Q1508">
        <f t="shared" si="122"/>
        <v>-90.678000000000054</v>
      </c>
      <c r="R1508">
        <f t="shared" si="123"/>
        <v>-262.38199999999921</v>
      </c>
      <c r="S1508">
        <v>0</v>
      </c>
      <c r="T1508">
        <v>0</v>
      </c>
      <c r="V1508">
        <v>0</v>
      </c>
      <c r="W1508">
        <v>0</v>
      </c>
      <c r="X1508">
        <v>40.700000000000003</v>
      </c>
      <c r="Y1508">
        <v>25</v>
      </c>
      <c r="Z1508">
        <v>343.7</v>
      </c>
      <c r="AA1508">
        <v>1013.7</v>
      </c>
      <c r="AB1508">
        <v>31</v>
      </c>
      <c r="AC1508">
        <v>15.9</v>
      </c>
      <c r="AD1508">
        <v>202.7</v>
      </c>
      <c r="AE1508">
        <v>17.5</v>
      </c>
      <c r="AF1508">
        <v>7</v>
      </c>
      <c r="AH1508" t="s">
        <v>3139</v>
      </c>
      <c r="AI1508" t="s">
        <v>3140</v>
      </c>
      <c r="AJ1508">
        <v>0.65</v>
      </c>
      <c r="AK1508" t="s">
        <v>49</v>
      </c>
      <c r="AL1508" t="s">
        <v>50</v>
      </c>
      <c r="AM1508" t="s">
        <v>51</v>
      </c>
      <c r="AN1508" t="s">
        <v>2645</v>
      </c>
    </row>
    <row r="1509" spans="1:40">
      <c r="A1509" t="s">
        <v>40</v>
      </c>
      <c r="B1509" s="1">
        <v>42782</v>
      </c>
      <c r="C1509">
        <v>16.100000000000001</v>
      </c>
      <c r="D1509">
        <v>-2.9</v>
      </c>
      <c r="E1509">
        <f t="shared" si="124"/>
        <v>0</v>
      </c>
      <c r="F1509">
        <f t="shared" ref="F1509:F1572" si="125">F1508+E1509</f>
        <v>0</v>
      </c>
      <c r="G1509">
        <v>6.6</v>
      </c>
      <c r="H1509">
        <v>16.100000000000001</v>
      </c>
      <c r="I1509">
        <v>-2.9</v>
      </c>
      <c r="J1509">
        <v>6.3</v>
      </c>
      <c r="K1509">
        <v>-2.2000000000000002</v>
      </c>
      <c r="L1509">
        <v>61.1</v>
      </c>
      <c r="M1509">
        <v>0</v>
      </c>
      <c r="N1509">
        <v>0</v>
      </c>
      <c r="O1509">
        <v>5.0799999999999814</v>
      </c>
      <c r="P1509">
        <f t="shared" si="121"/>
        <v>-26.162000000000006</v>
      </c>
      <c r="Q1509">
        <f t="shared" si="122"/>
        <v>-87.375999999999976</v>
      </c>
      <c r="R1509">
        <f t="shared" si="123"/>
        <v>-260.85799999999938</v>
      </c>
      <c r="S1509">
        <v>0</v>
      </c>
      <c r="T1509">
        <v>0</v>
      </c>
      <c r="V1509">
        <v>0</v>
      </c>
      <c r="W1509">
        <v>0</v>
      </c>
      <c r="Y1509">
        <v>15.4</v>
      </c>
      <c r="Z1509">
        <v>233.8</v>
      </c>
      <c r="AA1509">
        <v>1018.3</v>
      </c>
      <c r="AB1509">
        <v>0</v>
      </c>
      <c r="AC1509">
        <v>16</v>
      </c>
      <c r="AD1509">
        <v>213.6</v>
      </c>
      <c r="AE1509">
        <v>18.399999999999999</v>
      </c>
      <c r="AF1509">
        <v>8</v>
      </c>
      <c r="AH1509" t="s">
        <v>3141</v>
      </c>
      <c r="AI1509" t="s">
        <v>3142</v>
      </c>
      <c r="AJ1509">
        <v>0.68</v>
      </c>
      <c r="AK1509" t="s">
        <v>54</v>
      </c>
      <c r="AL1509" t="s">
        <v>55</v>
      </c>
      <c r="AM1509" t="s">
        <v>56</v>
      </c>
      <c r="AN1509" t="s">
        <v>2645</v>
      </c>
    </row>
    <row r="1510" spans="1:40">
      <c r="A1510" t="s">
        <v>40</v>
      </c>
      <c r="B1510" s="1">
        <v>42783</v>
      </c>
      <c r="C1510">
        <v>19.100000000000001</v>
      </c>
      <c r="D1510">
        <v>2</v>
      </c>
      <c r="E1510">
        <f t="shared" si="124"/>
        <v>0.55000000000000071</v>
      </c>
      <c r="F1510">
        <f t="shared" si="125"/>
        <v>0.55000000000000071</v>
      </c>
      <c r="G1510">
        <v>11.4</v>
      </c>
      <c r="H1510">
        <v>19.100000000000001</v>
      </c>
      <c r="I1510">
        <v>-0.2</v>
      </c>
      <c r="J1510">
        <v>10.8</v>
      </c>
      <c r="K1510">
        <v>1.3</v>
      </c>
      <c r="L1510">
        <v>53.9</v>
      </c>
      <c r="M1510">
        <v>0</v>
      </c>
      <c r="N1510">
        <v>0</v>
      </c>
      <c r="O1510">
        <v>5.0800000000000045</v>
      </c>
      <c r="P1510">
        <f t="shared" si="121"/>
        <v>-35.305999999999983</v>
      </c>
      <c r="Q1510">
        <f t="shared" si="122"/>
        <v>-88.13799999999992</v>
      </c>
      <c r="R1510">
        <f t="shared" si="123"/>
        <v>-268.22399999999936</v>
      </c>
      <c r="S1510">
        <v>0</v>
      </c>
      <c r="T1510">
        <v>0</v>
      </c>
      <c r="V1510">
        <v>0</v>
      </c>
      <c r="W1510">
        <v>0</v>
      </c>
      <c r="X1510">
        <v>31.7</v>
      </c>
      <c r="Y1510">
        <v>23.4</v>
      </c>
      <c r="Z1510">
        <v>199.1</v>
      </c>
      <c r="AA1510">
        <v>1015.5</v>
      </c>
      <c r="AB1510">
        <v>4</v>
      </c>
      <c r="AC1510">
        <v>16</v>
      </c>
      <c r="AD1510">
        <v>184.7</v>
      </c>
      <c r="AE1510">
        <v>16.100000000000001</v>
      </c>
      <c r="AF1510">
        <v>7</v>
      </c>
      <c r="AH1510" t="s">
        <v>3143</v>
      </c>
      <c r="AI1510" t="s">
        <v>3144</v>
      </c>
      <c r="AJ1510">
        <v>0.72</v>
      </c>
      <c r="AK1510" t="s">
        <v>54</v>
      </c>
      <c r="AL1510" t="s">
        <v>55</v>
      </c>
      <c r="AM1510" t="s">
        <v>56</v>
      </c>
      <c r="AN1510" t="s">
        <v>2645</v>
      </c>
    </row>
    <row r="1511" spans="1:40">
      <c r="A1511" t="s">
        <v>40</v>
      </c>
      <c r="B1511" s="1">
        <v>42784</v>
      </c>
      <c r="C1511">
        <v>18.8</v>
      </c>
      <c r="D1511">
        <v>9.3000000000000007</v>
      </c>
      <c r="E1511">
        <f t="shared" si="124"/>
        <v>4.0500000000000007</v>
      </c>
      <c r="F1511">
        <f t="shared" si="125"/>
        <v>4.6000000000000014</v>
      </c>
      <c r="G1511">
        <v>13.4</v>
      </c>
      <c r="H1511">
        <v>18.8</v>
      </c>
      <c r="I1511">
        <v>8.8000000000000007</v>
      </c>
      <c r="J1511">
        <v>13.4</v>
      </c>
      <c r="K1511">
        <v>7.1</v>
      </c>
      <c r="L1511">
        <v>66.900000000000006</v>
      </c>
      <c r="M1511">
        <v>0</v>
      </c>
      <c r="N1511">
        <v>0</v>
      </c>
      <c r="O1511">
        <v>4.8260000000000094</v>
      </c>
      <c r="P1511">
        <f t="shared" si="121"/>
        <v>-41.655999999999977</v>
      </c>
      <c r="Q1511">
        <f t="shared" si="122"/>
        <v>-106.93399999999991</v>
      </c>
      <c r="R1511">
        <f t="shared" si="123"/>
        <v>-275.33599999999927</v>
      </c>
      <c r="S1511">
        <v>0</v>
      </c>
      <c r="T1511">
        <v>0</v>
      </c>
      <c r="V1511">
        <v>0</v>
      </c>
      <c r="W1511">
        <v>0</v>
      </c>
      <c r="Y1511">
        <v>13.1</v>
      </c>
      <c r="Z1511">
        <v>172.4</v>
      </c>
      <c r="AA1511">
        <v>1013.3</v>
      </c>
      <c r="AB1511">
        <v>46.1</v>
      </c>
      <c r="AC1511">
        <v>16</v>
      </c>
      <c r="AD1511">
        <v>169.3</v>
      </c>
      <c r="AE1511">
        <v>14.4</v>
      </c>
      <c r="AF1511">
        <v>6</v>
      </c>
      <c r="AH1511" t="s">
        <v>3145</v>
      </c>
      <c r="AI1511" t="s">
        <v>3146</v>
      </c>
      <c r="AJ1511">
        <v>0.75</v>
      </c>
      <c r="AK1511" t="s">
        <v>49</v>
      </c>
      <c r="AL1511" t="s">
        <v>110</v>
      </c>
      <c r="AM1511" t="s">
        <v>51</v>
      </c>
      <c r="AN1511" t="s">
        <v>2645</v>
      </c>
    </row>
    <row r="1512" spans="1:40">
      <c r="A1512" t="s">
        <v>40</v>
      </c>
      <c r="B1512" s="1">
        <v>42785</v>
      </c>
      <c r="C1512">
        <v>24</v>
      </c>
      <c r="D1512">
        <v>5.2</v>
      </c>
      <c r="E1512">
        <f t="shared" si="124"/>
        <v>4.5999999999999996</v>
      </c>
      <c r="F1512">
        <f t="shared" si="125"/>
        <v>9.2000000000000011</v>
      </c>
      <c r="G1512">
        <v>14.3</v>
      </c>
      <c r="H1512">
        <v>24</v>
      </c>
      <c r="I1512">
        <v>5.2</v>
      </c>
      <c r="J1512">
        <v>14.3</v>
      </c>
      <c r="K1512">
        <v>8.1</v>
      </c>
      <c r="L1512">
        <v>71.5</v>
      </c>
      <c r="M1512">
        <v>0</v>
      </c>
      <c r="N1512">
        <v>0</v>
      </c>
      <c r="O1512">
        <v>5.0799999999999814</v>
      </c>
      <c r="P1512">
        <f t="shared" si="121"/>
        <v>-50.800000000000011</v>
      </c>
      <c r="Q1512">
        <f t="shared" si="122"/>
        <v>-106.93399999999997</v>
      </c>
      <c r="R1512">
        <f t="shared" si="123"/>
        <v>-277.36799999999931</v>
      </c>
      <c r="S1512">
        <v>0</v>
      </c>
      <c r="T1512">
        <v>0</v>
      </c>
      <c r="V1512">
        <v>0</v>
      </c>
      <c r="W1512">
        <v>0</v>
      </c>
      <c r="Y1512">
        <v>9.1999999999999993</v>
      </c>
      <c r="Z1512">
        <v>112.3</v>
      </c>
      <c r="AA1512">
        <v>1018.4</v>
      </c>
      <c r="AB1512">
        <v>0.6</v>
      </c>
      <c r="AC1512">
        <v>15.4</v>
      </c>
      <c r="AD1512">
        <v>204.7</v>
      </c>
      <c r="AE1512">
        <v>17.600000000000001</v>
      </c>
      <c r="AF1512">
        <v>7</v>
      </c>
      <c r="AH1512" t="s">
        <v>3147</v>
      </c>
      <c r="AI1512" t="s">
        <v>3148</v>
      </c>
      <c r="AJ1512">
        <v>0.78</v>
      </c>
      <c r="AK1512" t="s">
        <v>54</v>
      </c>
      <c r="AL1512" t="s">
        <v>55</v>
      </c>
      <c r="AM1512" t="s">
        <v>56</v>
      </c>
      <c r="AN1512" t="s">
        <v>2645</v>
      </c>
    </row>
    <row r="1513" spans="1:40">
      <c r="A1513" t="s">
        <v>40</v>
      </c>
      <c r="B1513" s="1">
        <v>42786</v>
      </c>
      <c r="C1513">
        <v>25</v>
      </c>
      <c r="D1513">
        <v>11.9</v>
      </c>
      <c r="E1513">
        <f t="shared" si="124"/>
        <v>8.4499999999999993</v>
      </c>
      <c r="F1513">
        <f t="shared" si="125"/>
        <v>17.649999999999999</v>
      </c>
      <c r="G1513">
        <v>18.2</v>
      </c>
      <c r="H1513">
        <v>25</v>
      </c>
      <c r="I1513">
        <v>11.9</v>
      </c>
      <c r="J1513">
        <v>18.2</v>
      </c>
      <c r="K1513">
        <v>10</v>
      </c>
      <c r="L1513">
        <v>60.5</v>
      </c>
      <c r="M1513">
        <v>0</v>
      </c>
      <c r="N1513">
        <v>0</v>
      </c>
      <c r="O1513">
        <v>5.0800000000000267</v>
      </c>
      <c r="P1513">
        <f t="shared" si="121"/>
        <v>-88.138000000000005</v>
      </c>
      <c r="Q1513">
        <f t="shared" si="122"/>
        <v>-107.44199999999995</v>
      </c>
      <c r="R1513">
        <f t="shared" si="123"/>
        <v>-279.90799999999928</v>
      </c>
      <c r="S1513">
        <v>0</v>
      </c>
      <c r="T1513">
        <v>0</v>
      </c>
      <c r="V1513">
        <v>0</v>
      </c>
      <c r="W1513">
        <v>0</v>
      </c>
      <c r="X1513">
        <v>35.299999999999997</v>
      </c>
      <c r="Y1513">
        <v>17.899999999999999</v>
      </c>
      <c r="Z1513">
        <v>142.6</v>
      </c>
      <c r="AA1513">
        <v>1017.8</v>
      </c>
      <c r="AB1513">
        <v>4.0999999999999996</v>
      </c>
      <c r="AC1513">
        <v>16</v>
      </c>
      <c r="AD1513">
        <v>156.4</v>
      </c>
      <c r="AE1513">
        <v>13.6</v>
      </c>
      <c r="AF1513">
        <v>7</v>
      </c>
      <c r="AH1513" t="s">
        <v>3149</v>
      </c>
      <c r="AI1513" t="s">
        <v>3150</v>
      </c>
      <c r="AJ1513">
        <v>0.81</v>
      </c>
      <c r="AK1513" t="s">
        <v>54</v>
      </c>
      <c r="AL1513" t="s">
        <v>55</v>
      </c>
      <c r="AM1513" t="s">
        <v>56</v>
      </c>
      <c r="AN1513" t="s">
        <v>2645</v>
      </c>
    </row>
    <row r="1514" spans="1:40">
      <c r="A1514" t="s">
        <v>40</v>
      </c>
      <c r="B1514" s="1">
        <v>42787</v>
      </c>
      <c r="C1514">
        <v>18.100000000000001</v>
      </c>
      <c r="D1514">
        <v>13.2</v>
      </c>
      <c r="E1514">
        <f t="shared" si="124"/>
        <v>5.65</v>
      </c>
      <c r="F1514">
        <f t="shared" si="125"/>
        <v>23.299999999999997</v>
      </c>
      <c r="G1514">
        <v>14.8</v>
      </c>
      <c r="H1514">
        <v>18.100000000000001</v>
      </c>
      <c r="I1514">
        <v>13.2</v>
      </c>
      <c r="J1514">
        <v>14.8</v>
      </c>
      <c r="K1514">
        <v>13.1</v>
      </c>
      <c r="L1514">
        <v>90.6</v>
      </c>
      <c r="M1514">
        <v>6.1829999999999998</v>
      </c>
      <c r="N1514">
        <v>5.3339999999999996</v>
      </c>
      <c r="O1514">
        <v>4.8259999999999872</v>
      </c>
      <c r="P1514">
        <f t="shared" si="121"/>
        <v>-89.407999999999987</v>
      </c>
      <c r="Q1514">
        <f t="shared" si="122"/>
        <v>-107.69600000000003</v>
      </c>
      <c r="R1514">
        <f t="shared" si="123"/>
        <v>-282.19399999999922</v>
      </c>
      <c r="S1514">
        <v>100</v>
      </c>
      <c r="T1514">
        <v>37.5</v>
      </c>
      <c r="U1514" t="s">
        <v>41</v>
      </c>
      <c r="V1514">
        <v>0</v>
      </c>
      <c r="W1514">
        <v>0</v>
      </c>
      <c r="X1514">
        <v>31.7</v>
      </c>
      <c r="Y1514">
        <v>16.899999999999999</v>
      </c>
      <c r="Z1514">
        <v>142.6</v>
      </c>
      <c r="AA1514">
        <v>1012.5</v>
      </c>
      <c r="AB1514">
        <v>64.3</v>
      </c>
      <c r="AC1514">
        <v>13</v>
      </c>
      <c r="AD1514">
        <v>61.6</v>
      </c>
      <c r="AE1514">
        <v>5.2</v>
      </c>
      <c r="AF1514">
        <v>2</v>
      </c>
      <c r="AH1514" t="s">
        <v>3151</v>
      </c>
      <c r="AI1514" t="s">
        <v>3152</v>
      </c>
      <c r="AJ1514">
        <v>0.84</v>
      </c>
      <c r="AK1514" t="s">
        <v>61</v>
      </c>
      <c r="AL1514" t="s">
        <v>148</v>
      </c>
      <c r="AM1514" t="s">
        <v>41</v>
      </c>
      <c r="AN1514" t="s">
        <v>2645</v>
      </c>
    </row>
    <row r="1515" spans="1:40">
      <c r="A1515" t="s">
        <v>40</v>
      </c>
      <c r="B1515" s="1">
        <v>42788</v>
      </c>
      <c r="C1515">
        <v>21.1</v>
      </c>
      <c r="D1515">
        <v>12.2</v>
      </c>
      <c r="E1515">
        <f t="shared" si="124"/>
        <v>6.6499999999999986</v>
      </c>
      <c r="F1515">
        <f t="shared" si="125"/>
        <v>29.949999999999996</v>
      </c>
      <c r="G1515">
        <v>15.4</v>
      </c>
      <c r="H1515">
        <v>21.1</v>
      </c>
      <c r="I1515">
        <v>12.2</v>
      </c>
      <c r="J1515">
        <v>15.4</v>
      </c>
      <c r="K1515">
        <v>13</v>
      </c>
      <c r="L1515">
        <v>86.9</v>
      </c>
      <c r="M1515">
        <v>0</v>
      </c>
      <c r="N1515">
        <v>5.3339999999999996</v>
      </c>
      <c r="O1515">
        <v>4.8259999999999872</v>
      </c>
      <c r="P1515">
        <f t="shared" si="121"/>
        <v>-91.694000000000017</v>
      </c>
      <c r="Q1515">
        <f t="shared" si="122"/>
        <v>-102.61600000000004</v>
      </c>
      <c r="R1515">
        <f t="shared" si="123"/>
        <v>-279.14599999999928</v>
      </c>
      <c r="S1515">
        <v>0</v>
      </c>
      <c r="T1515">
        <v>0</v>
      </c>
      <c r="V1515">
        <v>0</v>
      </c>
      <c r="W1515">
        <v>0</v>
      </c>
      <c r="Y1515">
        <v>9.6999999999999993</v>
      </c>
      <c r="Z1515">
        <v>91</v>
      </c>
      <c r="AA1515">
        <v>1011.5</v>
      </c>
      <c r="AB1515">
        <v>63.2</v>
      </c>
      <c r="AC1515">
        <v>14.3</v>
      </c>
      <c r="AD1515">
        <v>170.5</v>
      </c>
      <c r="AE1515">
        <v>14.9</v>
      </c>
      <c r="AF1515">
        <v>7</v>
      </c>
      <c r="AH1515" t="s">
        <v>3153</v>
      </c>
      <c r="AI1515" t="s">
        <v>3154</v>
      </c>
      <c r="AJ1515">
        <v>0.88</v>
      </c>
      <c r="AK1515" t="s">
        <v>49</v>
      </c>
      <c r="AL1515" t="s">
        <v>110</v>
      </c>
      <c r="AM1515" t="s">
        <v>51</v>
      </c>
      <c r="AN1515" t="s">
        <v>2645</v>
      </c>
    </row>
    <row r="1516" spans="1:40">
      <c r="A1516" t="s">
        <v>40</v>
      </c>
      <c r="B1516" s="1">
        <v>42789</v>
      </c>
      <c r="C1516">
        <v>23.9</v>
      </c>
      <c r="D1516">
        <v>9.1999999999999993</v>
      </c>
      <c r="E1516">
        <f t="shared" si="124"/>
        <v>6.5499999999999972</v>
      </c>
      <c r="F1516">
        <f t="shared" si="125"/>
        <v>36.499999999999993</v>
      </c>
      <c r="G1516">
        <v>16</v>
      </c>
      <c r="H1516">
        <v>23.9</v>
      </c>
      <c r="I1516">
        <v>8.8000000000000007</v>
      </c>
      <c r="J1516">
        <v>16</v>
      </c>
      <c r="K1516">
        <v>12.4</v>
      </c>
      <c r="L1516">
        <v>81.5</v>
      </c>
      <c r="M1516">
        <v>0</v>
      </c>
      <c r="N1516">
        <v>0.50800000000000001</v>
      </c>
      <c r="O1516">
        <v>5.0800000000000267</v>
      </c>
      <c r="P1516">
        <f t="shared" si="121"/>
        <v>-103.124</v>
      </c>
      <c r="Q1516">
        <f t="shared" si="122"/>
        <v>-103.37799999999987</v>
      </c>
      <c r="R1516">
        <f t="shared" si="123"/>
        <v>-277.36799999999943</v>
      </c>
      <c r="S1516">
        <v>0</v>
      </c>
      <c r="T1516">
        <v>0</v>
      </c>
      <c r="V1516">
        <v>0</v>
      </c>
      <c r="W1516">
        <v>0</v>
      </c>
      <c r="X1516">
        <v>29.5</v>
      </c>
      <c r="Y1516">
        <v>18.3</v>
      </c>
      <c r="Z1516">
        <v>159.1</v>
      </c>
      <c r="AA1516">
        <v>1008.9</v>
      </c>
      <c r="AB1516">
        <v>15.4</v>
      </c>
      <c r="AC1516">
        <v>15.1</v>
      </c>
      <c r="AD1516">
        <v>208.2</v>
      </c>
      <c r="AE1516">
        <v>18</v>
      </c>
      <c r="AF1516">
        <v>7</v>
      </c>
      <c r="AH1516" t="s">
        <v>3155</v>
      </c>
      <c r="AI1516" t="s">
        <v>3156</v>
      </c>
      <c r="AJ1516">
        <v>0.91</v>
      </c>
      <c r="AK1516" t="s">
        <v>54</v>
      </c>
      <c r="AL1516" t="s">
        <v>55</v>
      </c>
      <c r="AM1516" t="s">
        <v>56</v>
      </c>
      <c r="AN1516" t="s">
        <v>2645</v>
      </c>
    </row>
    <row r="1517" spans="1:40">
      <c r="A1517" t="s">
        <v>40</v>
      </c>
      <c r="B1517" s="1">
        <v>42790</v>
      </c>
      <c r="C1517">
        <v>23</v>
      </c>
      <c r="D1517">
        <v>14.1</v>
      </c>
      <c r="E1517">
        <f t="shared" si="124"/>
        <v>8.5500000000000007</v>
      </c>
      <c r="F1517">
        <f t="shared" si="125"/>
        <v>45.05</v>
      </c>
      <c r="G1517">
        <v>17.8</v>
      </c>
      <c r="H1517">
        <v>23</v>
      </c>
      <c r="I1517">
        <v>14.1</v>
      </c>
      <c r="J1517">
        <v>17.8</v>
      </c>
      <c r="K1517">
        <v>12.3</v>
      </c>
      <c r="L1517">
        <v>71.5</v>
      </c>
      <c r="M1517">
        <v>0</v>
      </c>
      <c r="N1517">
        <v>0</v>
      </c>
      <c r="O1517">
        <v>5.3339999999999765</v>
      </c>
      <c r="P1517">
        <f t="shared" si="121"/>
        <v>-103.63200000000001</v>
      </c>
      <c r="Q1517">
        <f t="shared" si="122"/>
        <v>-103.12400000000002</v>
      </c>
      <c r="R1517">
        <f t="shared" si="123"/>
        <v>-303.27599999999956</v>
      </c>
      <c r="S1517">
        <v>0</v>
      </c>
      <c r="T1517">
        <v>0</v>
      </c>
      <c r="V1517">
        <v>0</v>
      </c>
      <c r="W1517">
        <v>0</v>
      </c>
      <c r="X1517">
        <v>46.4</v>
      </c>
      <c r="Y1517">
        <v>22.8</v>
      </c>
      <c r="Z1517">
        <v>205.6</v>
      </c>
      <c r="AA1517">
        <v>1007.2</v>
      </c>
      <c r="AB1517">
        <v>22</v>
      </c>
      <c r="AC1517">
        <v>16</v>
      </c>
      <c r="AD1517">
        <v>211.5</v>
      </c>
      <c r="AE1517">
        <v>18.2</v>
      </c>
      <c r="AF1517">
        <v>8</v>
      </c>
      <c r="AH1517" t="s">
        <v>3157</v>
      </c>
      <c r="AI1517" t="s">
        <v>3158</v>
      </c>
      <c r="AJ1517">
        <v>0.94</v>
      </c>
      <c r="AK1517" t="s">
        <v>49</v>
      </c>
      <c r="AL1517" t="s">
        <v>110</v>
      </c>
      <c r="AM1517" t="s">
        <v>51</v>
      </c>
      <c r="AN1517" t="s">
        <v>2645</v>
      </c>
    </row>
    <row r="1518" spans="1:40">
      <c r="A1518" t="s">
        <v>40</v>
      </c>
      <c r="B1518" s="1">
        <v>42791</v>
      </c>
      <c r="C1518">
        <v>12.2</v>
      </c>
      <c r="D1518">
        <v>-1.9</v>
      </c>
      <c r="E1518">
        <f t="shared" si="124"/>
        <v>0</v>
      </c>
      <c r="F1518">
        <f t="shared" si="125"/>
        <v>45.05</v>
      </c>
      <c r="G1518">
        <v>5.5</v>
      </c>
      <c r="H1518">
        <v>12.2</v>
      </c>
      <c r="I1518">
        <v>-3.1</v>
      </c>
      <c r="J1518">
        <v>2.9</v>
      </c>
      <c r="K1518">
        <v>-4.7</v>
      </c>
      <c r="L1518">
        <v>50.1</v>
      </c>
      <c r="M1518">
        <v>0</v>
      </c>
      <c r="N1518">
        <v>0</v>
      </c>
      <c r="O1518">
        <v>5.0800000000000267</v>
      </c>
      <c r="P1518">
        <f t="shared" si="121"/>
        <v>-105.15599999999998</v>
      </c>
      <c r="Q1518">
        <f t="shared" si="122"/>
        <v>-103.37799999999993</v>
      </c>
      <c r="R1518">
        <f t="shared" si="123"/>
        <v>-306.06999999999942</v>
      </c>
      <c r="S1518">
        <v>0</v>
      </c>
      <c r="T1518">
        <v>0</v>
      </c>
      <c r="V1518">
        <v>0</v>
      </c>
      <c r="W1518">
        <v>0</v>
      </c>
      <c r="X1518">
        <v>42.5</v>
      </c>
      <c r="Y1518">
        <v>26.1</v>
      </c>
      <c r="Z1518">
        <v>311.10000000000002</v>
      </c>
      <c r="AA1518">
        <v>1018.8</v>
      </c>
      <c r="AB1518">
        <v>1.7</v>
      </c>
      <c r="AC1518">
        <v>16</v>
      </c>
      <c r="AD1518">
        <v>234.2</v>
      </c>
      <c r="AE1518">
        <v>20.3</v>
      </c>
      <c r="AF1518">
        <v>8</v>
      </c>
      <c r="AH1518" t="s">
        <v>3159</v>
      </c>
      <c r="AI1518" t="s">
        <v>3160</v>
      </c>
      <c r="AJ1518">
        <v>0.97</v>
      </c>
      <c r="AK1518" t="s">
        <v>54</v>
      </c>
      <c r="AL1518" t="s">
        <v>55</v>
      </c>
      <c r="AM1518" t="s">
        <v>56</v>
      </c>
      <c r="AN1518" t="s">
        <v>2645</v>
      </c>
    </row>
    <row r="1519" spans="1:40">
      <c r="A1519" t="s">
        <v>40</v>
      </c>
      <c r="B1519" s="1">
        <v>42792</v>
      </c>
      <c r="C1519">
        <v>16</v>
      </c>
      <c r="D1519">
        <v>-3</v>
      </c>
      <c r="E1519">
        <f t="shared" si="124"/>
        <v>0</v>
      </c>
      <c r="F1519">
        <f t="shared" si="125"/>
        <v>45.05</v>
      </c>
      <c r="G1519">
        <v>7</v>
      </c>
      <c r="H1519">
        <v>16</v>
      </c>
      <c r="I1519">
        <v>-5.8</v>
      </c>
      <c r="J1519">
        <v>6</v>
      </c>
      <c r="K1519">
        <v>-5</v>
      </c>
      <c r="L1519">
        <v>49</v>
      </c>
      <c r="M1519">
        <v>0</v>
      </c>
      <c r="N1519">
        <v>0</v>
      </c>
      <c r="O1519">
        <v>4.8259999999999872</v>
      </c>
      <c r="P1519">
        <f t="shared" si="121"/>
        <v>-106.17200000000003</v>
      </c>
      <c r="Q1519">
        <f t="shared" si="122"/>
        <v>-103.12399999999997</v>
      </c>
      <c r="R1519">
        <f t="shared" si="123"/>
        <v>-308.6099999999995</v>
      </c>
      <c r="S1519">
        <v>0</v>
      </c>
      <c r="T1519">
        <v>0</v>
      </c>
      <c r="V1519">
        <v>0</v>
      </c>
      <c r="W1519">
        <v>0</v>
      </c>
      <c r="X1519">
        <v>31.7</v>
      </c>
      <c r="Y1519">
        <v>18.2</v>
      </c>
      <c r="Z1519">
        <v>130.80000000000001</v>
      </c>
      <c r="AA1519">
        <v>1021</v>
      </c>
      <c r="AB1519">
        <v>12.4</v>
      </c>
      <c r="AC1519">
        <v>16</v>
      </c>
      <c r="AD1519">
        <v>231.1</v>
      </c>
      <c r="AE1519">
        <v>20</v>
      </c>
      <c r="AF1519">
        <v>8</v>
      </c>
      <c r="AH1519" t="s">
        <v>3161</v>
      </c>
      <c r="AI1519" t="s">
        <v>3162</v>
      </c>
      <c r="AJ1519">
        <v>0</v>
      </c>
      <c r="AK1519" t="s">
        <v>54</v>
      </c>
      <c r="AL1519" t="s">
        <v>55</v>
      </c>
      <c r="AM1519" t="s">
        <v>56</v>
      </c>
      <c r="AN1519" t="s">
        <v>2645</v>
      </c>
    </row>
    <row r="1520" spans="1:40">
      <c r="A1520" t="s">
        <v>40</v>
      </c>
      <c r="B1520" s="1">
        <v>42793</v>
      </c>
      <c r="C1520">
        <v>14.2</v>
      </c>
      <c r="D1520">
        <v>6.2</v>
      </c>
      <c r="E1520">
        <f t="shared" si="124"/>
        <v>0.19999999999999929</v>
      </c>
      <c r="F1520">
        <f t="shared" si="125"/>
        <v>45.25</v>
      </c>
      <c r="G1520">
        <v>10.4</v>
      </c>
      <c r="H1520">
        <v>14.2</v>
      </c>
      <c r="I1520">
        <v>3.1</v>
      </c>
      <c r="J1520">
        <v>9.6</v>
      </c>
      <c r="K1520">
        <v>7.4</v>
      </c>
      <c r="L1520">
        <v>82.5</v>
      </c>
      <c r="M1520">
        <v>0</v>
      </c>
      <c r="N1520">
        <v>36.83</v>
      </c>
      <c r="O1520">
        <v>5.0799999999999814</v>
      </c>
      <c r="P1520">
        <f t="shared" si="121"/>
        <v>-106.934</v>
      </c>
      <c r="Q1520">
        <f t="shared" si="122"/>
        <v>-103.3780000000001</v>
      </c>
      <c r="R1520">
        <f t="shared" si="123"/>
        <v>-310.64199999999954</v>
      </c>
      <c r="S1520">
        <v>0</v>
      </c>
      <c r="T1520">
        <v>0</v>
      </c>
      <c r="V1520">
        <v>0</v>
      </c>
      <c r="W1520">
        <v>0</v>
      </c>
      <c r="X1520">
        <v>27.7</v>
      </c>
      <c r="Y1520">
        <v>24.2</v>
      </c>
      <c r="Z1520">
        <v>127.1</v>
      </c>
      <c r="AA1520">
        <v>1020.7</v>
      </c>
      <c r="AB1520">
        <v>50.8</v>
      </c>
      <c r="AC1520">
        <v>13.9</v>
      </c>
      <c r="AD1520">
        <v>123.2</v>
      </c>
      <c r="AE1520">
        <v>10.7</v>
      </c>
      <c r="AF1520">
        <v>5</v>
      </c>
      <c r="AH1520" t="s">
        <v>3163</v>
      </c>
      <c r="AI1520" t="s">
        <v>3164</v>
      </c>
      <c r="AJ1520">
        <v>0.04</v>
      </c>
      <c r="AK1520" t="s">
        <v>49</v>
      </c>
      <c r="AL1520" t="s">
        <v>110</v>
      </c>
      <c r="AM1520" t="s">
        <v>51</v>
      </c>
      <c r="AN1520" t="s">
        <v>2645</v>
      </c>
    </row>
    <row r="1521" spans="1:40">
      <c r="A1521" t="s">
        <v>40</v>
      </c>
      <c r="B1521" s="1">
        <v>42794</v>
      </c>
      <c r="C1521">
        <v>23</v>
      </c>
      <c r="D1521">
        <v>12.3</v>
      </c>
      <c r="E1521">
        <f t="shared" si="124"/>
        <v>7.6499999999999986</v>
      </c>
      <c r="F1521">
        <f t="shared" si="125"/>
        <v>52.9</v>
      </c>
      <c r="G1521">
        <v>18.100000000000001</v>
      </c>
      <c r="H1521">
        <v>23</v>
      </c>
      <c r="I1521">
        <v>12.3</v>
      </c>
      <c r="J1521">
        <v>18.100000000000001</v>
      </c>
      <c r="K1521">
        <v>15.7</v>
      </c>
      <c r="L1521">
        <v>86.4</v>
      </c>
      <c r="M1521">
        <v>0</v>
      </c>
      <c r="N1521">
        <v>6.35</v>
      </c>
      <c r="O1521">
        <v>5.0800000000000267</v>
      </c>
      <c r="P1521">
        <f t="shared" si="121"/>
        <v>-71.11999999999999</v>
      </c>
      <c r="Q1521">
        <f t="shared" si="122"/>
        <v>-101.60000000000008</v>
      </c>
      <c r="R1521">
        <f t="shared" si="123"/>
        <v>-276.35199999999941</v>
      </c>
      <c r="S1521">
        <v>0</v>
      </c>
      <c r="T1521">
        <v>0</v>
      </c>
      <c r="V1521">
        <v>0</v>
      </c>
      <c r="W1521">
        <v>0</v>
      </c>
      <c r="X1521">
        <v>38.9</v>
      </c>
      <c r="Y1521">
        <v>20.6</v>
      </c>
      <c r="Z1521">
        <v>166.9</v>
      </c>
      <c r="AA1521">
        <v>1016.7</v>
      </c>
      <c r="AB1521">
        <v>63.5</v>
      </c>
      <c r="AC1521">
        <v>15.3</v>
      </c>
      <c r="AD1521">
        <v>127.8</v>
      </c>
      <c r="AE1521">
        <v>11</v>
      </c>
      <c r="AF1521">
        <v>6</v>
      </c>
      <c r="AH1521" t="s">
        <v>3165</v>
      </c>
      <c r="AI1521" t="s">
        <v>3166</v>
      </c>
      <c r="AJ1521">
        <v>0.08</v>
      </c>
      <c r="AK1521" t="s">
        <v>49</v>
      </c>
      <c r="AL1521" t="s">
        <v>110</v>
      </c>
      <c r="AM1521" t="s">
        <v>51</v>
      </c>
      <c r="AN1521" t="s">
        <v>2645</v>
      </c>
    </row>
    <row r="1522" spans="1:40">
      <c r="A1522" t="s">
        <v>40</v>
      </c>
      <c r="B1522" s="1">
        <v>42795</v>
      </c>
      <c r="C1522">
        <v>21.8</v>
      </c>
      <c r="D1522">
        <v>8.1999999999999993</v>
      </c>
      <c r="E1522">
        <f t="shared" si="124"/>
        <v>5</v>
      </c>
      <c r="F1522">
        <f t="shared" si="125"/>
        <v>57.9</v>
      </c>
      <c r="G1522">
        <v>17.600000000000001</v>
      </c>
      <c r="H1522">
        <v>21.8</v>
      </c>
      <c r="I1522">
        <v>6.3</v>
      </c>
      <c r="J1522">
        <v>17.399999999999999</v>
      </c>
      <c r="K1522">
        <v>8.6</v>
      </c>
      <c r="L1522">
        <v>59.5</v>
      </c>
      <c r="M1522">
        <v>0</v>
      </c>
      <c r="N1522">
        <v>1.5239999999999998</v>
      </c>
      <c r="O1522">
        <v>4.571999999999993</v>
      </c>
      <c r="P1522">
        <f t="shared" si="121"/>
        <v>-65.786000000000016</v>
      </c>
      <c r="Q1522">
        <f t="shared" si="122"/>
        <v>-123.19000000000005</v>
      </c>
      <c r="R1522">
        <f t="shared" si="123"/>
        <v>-272.28799999999956</v>
      </c>
      <c r="S1522">
        <v>0</v>
      </c>
      <c r="T1522">
        <v>0</v>
      </c>
      <c r="V1522">
        <v>0</v>
      </c>
      <c r="W1522">
        <v>0</v>
      </c>
      <c r="X1522">
        <v>48</v>
      </c>
      <c r="Y1522">
        <v>31.8</v>
      </c>
      <c r="Z1522">
        <v>274.60000000000002</v>
      </c>
      <c r="AA1522">
        <v>1015.3</v>
      </c>
      <c r="AB1522">
        <v>40.200000000000003</v>
      </c>
      <c r="AC1522">
        <v>15.8</v>
      </c>
      <c r="AD1522">
        <v>141.1</v>
      </c>
      <c r="AE1522">
        <v>12.4</v>
      </c>
      <c r="AF1522">
        <v>6</v>
      </c>
      <c r="AH1522" t="s">
        <v>3167</v>
      </c>
      <c r="AI1522" t="s">
        <v>3168</v>
      </c>
      <c r="AJ1522">
        <v>0.11</v>
      </c>
      <c r="AK1522" t="s">
        <v>49</v>
      </c>
      <c r="AL1522" t="s">
        <v>110</v>
      </c>
      <c r="AM1522" t="s">
        <v>51</v>
      </c>
      <c r="AN1522" t="s">
        <v>2645</v>
      </c>
    </row>
    <row r="1523" spans="1:40">
      <c r="A1523" t="s">
        <v>40</v>
      </c>
      <c r="B1523" s="1">
        <v>42796</v>
      </c>
      <c r="C1523">
        <v>14</v>
      </c>
      <c r="D1523">
        <v>0.2</v>
      </c>
      <c r="E1523">
        <f t="shared" si="124"/>
        <v>0</v>
      </c>
      <c r="F1523">
        <f t="shared" si="125"/>
        <v>57.9</v>
      </c>
      <c r="G1523">
        <v>7.2</v>
      </c>
      <c r="H1523">
        <v>14</v>
      </c>
      <c r="I1523">
        <v>0.2</v>
      </c>
      <c r="J1523">
        <v>6.6</v>
      </c>
      <c r="K1523">
        <v>-3.7</v>
      </c>
      <c r="L1523">
        <v>50.2</v>
      </c>
      <c r="M1523">
        <v>0</v>
      </c>
      <c r="N1523">
        <v>0.7619999999999999</v>
      </c>
      <c r="O1523">
        <v>4.8259999999999872</v>
      </c>
      <c r="P1523">
        <f t="shared" si="121"/>
        <v>-64.77</v>
      </c>
      <c r="Q1523">
        <f t="shared" si="122"/>
        <v>-120.65000000000009</v>
      </c>
      <c r="R1523">
        <f t="shared" si="123"/>
        <v>-272.54199999999969</v>
      </c>
      <c r="S1523">
        <v>0</v>
      </c>
      <c r="T1523">
        <v>0</v>
      </c>
      <c r="V1523">
        <v>0</v>
      </c>
      <c r="W1523">
        <v>0</v>
      </c>
      <c r="X1523">
        <v>31.7</v>
      </c>
      <c r="Y1523">
        <v>21.8</v>
      </c>
      <c r="Z1523">
        <v>353.8</v>
      </c>
      <c r="AA1523">
        <v>1028.7</v>
      </c>
      <c r="AB1523">
        <v>0</v>
      </c>
      <c r="AC1523">
        <v>16</v>
      </c>
      <c r="AD1523">
        <v>242.7</v>
      </c>
      <c r="AE1523">
        <v>20.9</v>
      </c>
      <c r="AF1523">
        <v>8</v>
      </c>
      <c r="AH1523" t="s">
        <v>3169</v>
      </c>
      <c r="AI1523" t="s">
        <v>3170</v>
      </c>
      <c r="AJ1523">
        <v>0.15</v>
      </c>
      <c r="AK1523" t="s">
        <v>54</v>
      </c>
      <c r="AL1523" t="s">
        <v>55</v>
      </c>
      <c r="AM1523" t="s">
        <v>56</v>
      </c>
      <c r="AN1523" t="s">
        <v>2645</v>
      </c>
    </row>
    <row r="1524" spans="1:40">
      <c r="A1524" t="s">
        <v>40</v>
      </c>
      <c r="B1524" s="1">
        <v>42797</v>
      </c>
      <c r="C1524">
        <v>14</v>
      </c>
      <c r="D1524">
        <v>-0.9</v>
      </c>
      <c r="E1524">
        <f t="shared" si="124"/>
        <v>0</v>
      </c>
      <c r="F1524">
        <f t="shared" si="125"/>
        <v>57.9</v>
      </c>
      <c r="G1524">
        <v>6.2</v>
      </c>
      <c r="H1524">
        <v>14</v>
      </c>
      <c r="I1524">
        <v>-0.9</v>
      </c>
      <c r="J1524">
        <v>5.7</v>
      </c>
      <c r="K1524">
        <v>-3.1</v>
      </c>
      <c r="L1524">
        <v>57.6</v>
      </c>
      <c r="M1524">
        <v>0</v>
      </c>
      <c r="N1524">
        <v>0</v>
      </c>
      <c r="O1524">
        <v>4.3179999999999978</v>
      </c>
      <c r="P1524">
        <f t="shared" si="121"/>
        <v>-64.770000000000024</v>
      </c>
      <c r="Q1524">
        <f t="shared" si="122"/>
        <v>-118.87199999999996</v>
      </c>
      <c r="R1524">
        <f t="shared" si="123"/>
        <v>-273.81199999999973</v>
      </c>
      <c r="S1524">
        <v>0</v>
      </c>
      <c r="T1524">
        <v>0</v>
      </c>
      <c r="V1524">
        <v>0</v>
      </c>
      <c r="W1524">
        <v>0</v>
      </c>
      <c r="X1524">
        <v>29.5</v>
      </c>
      <c r="Y1524">
        <v>19.899999999999999</v>
      </c>
      <c r="Z1524">
        <v>53.8</v>
      </c>
      <c r="AA1524">
        <v>1034.7</v>
      </c>
      <c r="AB1524">
        <v>0</v>
      </c>
      <c r="AC1524">
        <v>15.6</v>
      </c>
      <c r="AD1524">
        <v>243.9</v>
      </c>
      <c r="AE1524">
        <v>21.1</v>
      </c>
      <c r="AF1524">
        <v>8</v>
      </c>
      <c r="AH1524" t="s">
        <v>3171</v>
      </c>
      <c r="AI1524" t="s">
        <v>3172</v>
      </c>
      <c r="AJ1524">
        <v>0.18</v>
      </c>
      <c r="AK1524" t="s">
        <v>54</v>
      </c>
      <c r="AL1524" t="s">
        <v>55</v>
      </c>
      <c r="AM1524" t="s">
        <v>56</v>
      </c>
      <c r="AN1524" t="s">
        <v>2645</v>
      </c>
    </row>
    <row r="1525" spans="1:40">
      <c r="A1525" t="s">
        <v>40</v>
      </c>
      <c r="B1525" s="1">
        <v>42798</v>
      </c>
      <c r="C1525">
        <v>19.100000000000001</v>
      </c>
      <c r="D1525">
        <v>2.8</v>
      </c>
      <c r="E1525">
        <f t="shared" si="124"/>
        <v>0.95000000000000107</v>
      </c>
      <c r="F1525">
        <f t="shared" si="125"/>
        <v>58.85</v>
      </c>
      <c r="G1525">
        <v>11</v>
      </c>
      <c r="H1525">
        <v>19.100000000000001</v>
      </c>
      <c r="I1525">
        <v>-0.1</v>
      </c>
      <c r="J1525">
        <v>9.9</v>
      </c>
      <c r="K1525">
        <v>-4.3</v>
      </c>
      <c r="L1525">
        <v>37.299999999999997</v>
      </c>
      <c r="M1525">
        <v>0</v>
      </c>
      <c r="N1525">
        <v>0</v>
      </c>
      <c r="O1525">
        <v>4.571999999999993</v>
      </c>
      <c r="P1525">
        <f t="shared" si="121"/>
        <v>-64.770000000000053</v>
      </c>
      <c r="Q1525">
        <f t="shared" si="122"/>
        <v>-117.09399999999999</v>
      </c>
      <c r="R1525">
        <f t="shared" si="123"/>
        <v>-275.08199999999982</v>
      </c>
      <c r="S1525">
        <v>0</v>
      </c>
      <c r="T1525">
        <v>0</v>
      </c>
      <c r="V1525">
        <v>0</v>
      </c>
      <c r="W1525">
        <v>0</v>
      </c>
      <c r="X1525">
        <v>27.8</v>
      </c>
      <c r="Y1525">
        <v>15.8</v>
      </c>
      <c r="Z1525">
        <v>145.69999999999999</v>
      </c>
      <c r="AA1525">
        <v>1032.8</v>
      </c>
      <c r="AB1525">
        <v>1.1000000000000001</v>
      </c>
      <c r="AC1525">
        <v>16</v>
      </c>
      <c r="AD1525">
        <v>232.6</v>
      </c>
      <c r="AE1525">
        <v>20</v>
      </c>
      <c r="AF1525">
        <v>8</v>
      </c>
      <c r="AH1525" t="s">
        <v>3173</v>
      </c>
      <c r="AI1525" t="s">
        <v>3174</v>
      </c>
      <c r="AJ1525">
        <v>0.22</v>
      </c>
      <c r="AK1525" t="s">
        <v>54</v>
      </c>
      <c r="AL1525" t="s">
        <v>55</v>
      </c>
      <c r="AM1525" t="s">
        <v>56</v>
      </c>
      <c r="AN1525" t="s">
        <v>2645</v>
      </c>
    </row>
    <row r="1526" spans="1:40">
      <c r="A1526" t="s">
        <v>40</v>
      </c>
      <c r="B1526" s="1">
        <v>42799</v>
      </c>
      <c r="C1526">
        <v>11.1</v>
      </c>
      <c r="D1526">
        <v>8.1999999999999993</v>
      </c>
      <c r="E1526">
        <f t="shared" si="124"/>
        <v>0</v>
      </c>
      <c r="F1526">
        <f t="shared" si="125"/>
        <v>58.85</v>
      </c>
      <c r="G1526">
        <v>10</v>
      </c>
      <c r="H1526">
        <v>11.1</v>
      </c>
      <c r="I1526">
        <v>7.6</v>
      </c>
      <c r="J1526">
        <v>9.9</v>
      </c>
      <c r="K1526">
        <v>4.3</v>
      </c>
      <c r="L1526">
        <v>70.599999999999994</v>
      </c>
      <c r="M1526">
        <v>0</v>
      </c>
      <c r="N1526">
        <v>1.016</v>
      </c>
      <c r="O1526">
        <v>4.3179999999999978</v>
      </c>
      <c r="P1526">
        <f t="shared" si="121"/>
        <v>-64.77</v>
      </c>
      <c r="Q1526">
        <f t="shared" si="122"/>
        <v>-153.16199999999981</v>
      </c>
      <c r="R1526">
        <f t="shared" si="123"/>
        <v>-277.11399999999986</v>
      </c>
      <c r="S1526">
        <v>0</v>
      </c>
      <c r="T1526">
        <v>0</v>
      </c>
      <c r="V1526">
        <v>0</v>
      </c>
      <c r="W1526">
        <v>0</v>
      </c>
      <c r="Y1526">
        <v>14.2</v>
      </c>
      <c r="Z1526">
        <v>138.19999999999999</v>
      </c>
      <c r="AA1526">
        <v>1028.5</v>
      </c>
      <c r="AB1526">
        <v>37.700000000000003</v>
      </c>
      <c r="AC1526">
        <v>15</v>
      </c>
      <c r="AD1526">
        <v>72.5</v>
      </c>
      <c r="AE1526">
        <v>6.2</v>
      </c>
      <c r="AF1526">
        <v>3</v>
      </c>
      <c r="AH1526" t="s">
        <v>3175</v>
      </c>
      <c r="AI1526" t="s">
        <v>3176</v>
      </c>
      <c r="AJ1526">
        <v>0.25</v>
      </c>
      <c r="AK1526" t="s">
        <v>49</v>
      </c>
      <c r="AL1526" t="s">
        <v>110</v>
      </c>
      <c r="AM1526" t="s">
        <v>51</v>
      </c>
      <c r="AN1526" t="s">
        <v>2645</v>
      </c>
    </row>
    <row r="1527" spans="1:40">
      <c r="A1527" t="s">
        <v>40</v>
      </c>
      <c r="B1527" s="1">
        <v>42800</v>
      </c>
      <c r="C1527">
        <v>22</v>
      </c>
      <c r="D1527">
        <v>10.4</v>
      </c>
      <c r="E1527">
        <f t="shared" si="124"/>
        <v>6.1999999999999993</v>
      </c>
      <c r="F1527">
        <f t="shared" si="125"/>
        <v>65.05</v>
      </c>
      <c r="G1527">
        <v>16.899999999999999</v>
      </c>
      <c r="H1527">
        <v>22</v>
      </c>
      <c r="I1527">
        <v>10.4</v>
      </c>
      <c r="J1527">
        <v>16.899999999999999</v>
      </c>
      <c r="K1527">
        <v>11.4</v>
      </c>
      <c r="L1527">
        <v>71.2</v>
      </c>
      <c r="M1527">
        <v>0</v>
      </c>
      <c r="N1527">
        <v>2.032</v>
      </c>
      <c r="O1527">
        <v>4.5720000000000374</v>
      </c>
      <c r="P1527">
        <f t="shared" si="121"/>
        <v>-64.261999999999972</v>
      </c>
      <c r="Q1527">
        <f t="shared" si="122"/>
        <v>-151.12999999999977</v>
      </c>
      <c r="R1527">
        <f t="shared" si="123"/>
        <v>-277.62199999999984</v>
      </c>
      <c r="S1527">
        <v>0</v>
      </c>
      <c r="T1527">
        <v>0</v>
      </c>
      <c r="V1527">
        <v>0</v>
      </c>
      <c r="W1527">
        <v>0</v>
      </c>
      <c r="X1527">
        <v>50.9</v>
      </c>
      <c r="Y1527">
        <v>28.3</v>
      </c>
      <c r="Z1527">
        <v>155.5</v>
      </c>
      <c r="AA1527">
        <v>1020.9</v>
      </c>
      <c r="AB1527">
        <v>53.6</v>
      </c>
      <c r="AC1527">
        <v>15.7</v>
      </c>
      <c r="AD1527">
        <v>173.5</v>
      </c>
      <c r="AE1527">
        <v>15</v>
      </c>
      <c r="AF1527">
        <v>6</v>
      </c>
      <c r="AH1527" t="s">
        <v>3177</v>
      </c>
      <c r="AI1527" t="s">
        <v>3178</v>
      </c>
      <c r="AJ1527">
        <v>0.28999999999999998</v>
      </c>
      <c r="AK1527" t="s">
        <v>49</v>
      </c>
      <c r="AL1527" t="s">
        <v>110</v>
      </c>
      <c r="AM1527" t="s">
        <v>51</v>
      </c>
      <c r="AN1527" t="s">
        <v>2645</v>
      </c>
    </row>
    <row r="1528" spans="1:40">
      <c r="A1528" t="s">
        <v>40</v>
      </c>
      <c r="B1528" s="1">
        <v>42801</v>
      </c>
      <c r="C1528">
        <v>17.2</v>
      </c>
      <c r="D1528">
        <v>3.2</v>
      </c>
      <c r="E1528">
        <f t="shared" si="124"/>
        <v>0.19999999999999929</v>
      </c>
      <c r="F1528">
        <f t="shared" si="125"/>
        <v>65.25</v>
      </c>
      <c r="G1528">
        <v>13.1</v>
      </c>
      <c r="H1528">
        <v>17.2</v>
      </c>
      <c r="I1528">
        <v>3.2</v>
      </c>
      <c r="J1528">
        <v>13.1</v>
      </c>
      <c r="K1528">
        <v>9.5</v>
      </c>
      <c r="L1528">
        <v>80.400000000000006</v>
      </c>
      <c r="M1528">
        <v>13.689</v>
      </c>
      <c r="N1528">
        <v>3.302</v>
      </c>
      <c r="O1528">
        <v>4.3179999999999978</v>
      </c>
      <c r="P1528">
        <f t="shared" si="121"/>
        <v>-62.230000000000061</v>
      </c>
      <c r="Q1528">
        <f t="shared" si="122"/>
        <v>-164.33799999999979</v>
      </c>
      <c r="R1528">
        <f t="shared" si="123"/>
        <v>-276.85999999999973</v>
      </c>
      <c r="S1528">
        <v>100</v>
      </c>
      <c r="T1528">
        <v>16.670000000000002</v>
      </c>
      <c r="U1528" t="s">
        <v>41</v>
      </c>
      <c r="V1528">
        <v>0</v>
      </c>
      <c r="W1528">
        <v>0</v>
      </c>
      <c r="X1528">
        <v>48</v>
      </c>
      <c r="Y1528">
        <v>24.3</v>
      </c>
      <c r="Z1528">
        <v>185.8</v>
      </c>
      <c r="AA1528">
        <v>1020.9</v>
      </c>
      <c r="AB1528">
        <v>51.9</v>
      </c>
      <c r="AC1528">
        <v>14.1</v>
      </c>
      <c r="AD1528">
        <v>60.5</v>
      </c>
      <c r="AE1528">
        <v>5.3</v>
      </c>
      <c r="AF1528">
        <v>2</v>
      </c>
      <c r="AH1528" t="s">
        <v>3179</v>
      </c>
      <c r="AI1528" t="s">
        <v>3180</v>
      </c>
      <c r="AJ1528">
        <v>0.33</v>
      </c>
      <c r="AK1528" t="s">
        <v>61</v>
      </c>
      <c r="AL1528" t="s">
        <v>204</v>
      </c>
      <c r="AM1528" t="s">
        <v>41</v>
      </c>
      <c r="AN1528" t="s">
        <v>2645</v>
      </c>
    </row>
    <row r="1529" spans="1:40">
      <c r="A1529" t="s">
        <v>40</v>
      </c>
      <c r="B1529" s="1">
        <v>42802</v>
      </c>
      <c r="C1529">
        <v>20.100000000000001</v>
      </c>
      <c r="D1529">
        <v>0.1</v>
      </c>
      <c r="E1529">
        <f t="shared" si="124"/>
        <v>0.10000000000000142</v>
      </c>
      <c r="F1529">
        <f t="shared" si="125"/>
        <v>65.349999999999994</v>
      </c>
      <c r="G1529">
        <v>9.8000000000000007</v>
      </c>
      <c r="H1529">
        <v>20.100000000000001</v>
      </c>
      <c r="I1529">
        <v>0.1</v>
      </c>
      <c r="J1529">
        <v>9.6999999999999993</v>
      </c>
      <c r="K1529">
        <v>-1.9</v>
      </c>
      <c r="L1529">
        <v>57.8</v>
      </c>
      <c r="M1529">
        <v>0</v>
      </c>
      <c r="N1529">
        <v>18.541999999999998</v>
      </c>
      <c r="O1529">
        <v>4.3179999999999978</v>
      </c>
      <c r="P1529">
        <f t="shared" si="121"/>
        <v>-65.532000000000011</v>
      </c>
      <c r="Q1529">
        <f t="shared" si="122"/>
        <v>-159.25799999999987</v>
      </c>
      <c r="R1529">
        <f t="shared" si="123"/>
        <v>-274.8279999999998</v>
      </c>
      <c r="S1529">
        <v>0</v>
      </c>
      <c r="T1529">
        <v>0</v>
      </c>
      <c r="V1529">
        <v>0</v>
      </c>
      <c r="W1529">
        <v>0</v>
      </c>
      <c r="Y1529">
        <v>10.6</v>
      </c>
      <c r="Z1529">
        <v>148.80000000000001</v>
      </c>
      <c r="AA1529">
        <v>1027.5</v>
      </c>
      <c r="AB1529">
        <v>0</v>
      </c>
      <c r="AC1529">
        <v>16</v>
      </c>
      <c r="AD1529">
        <v>257.89999999999998</v>
      </c>
      <c r="AE1529">
        <v>22.2</v>
      </c>
      <c r="AF1529">
        <v>9</v>
      </c>
      <c r="AH1529" t="s">
        <v>3181</v>
      </c>
      <c r="AI1529" t="s">
        <v>3182</v>
      </c>
      <c r="AJ1529">
        <v>0.36</v>
      </c>
      <c r="AK1529" t="s">
        <v>54</v>
      </c>
      <c r="AL1529" t="s">
        <v>55</v>
      </c>
      <c r="AM1529" t="s">
        <v>56</v>
      </c>
      <c r="AN1529" t="s">
        <v>2645</v>
      </c>
    </row>
    <row r="1530" spans="1:40">
      <c r="A1530" t="s">
        <v>40</v>
      </c>
      <c r="B1530" s="1">
        <v>42803</v>
      </c>
      <c r="C1530">
        <v>21.9</v>
      </c>
      <c r="D1530">
        <v>5</v>
      </c>
      <c r="E1530">
        <f t="shared" si="124"/>
        <v>3.4499999999999993</v>
      </c>
      <c r="F1530">
        <f t="shared" si="125"/>
        <v>68.8</v>
      </c>
      <c r="G1530">
        <v>14.8</v>
      </c>
      <c r="H1530">
        <v>21.9</v>
      </c>
      <c r="I1530">
        <v>5</v>
      </c>
      <c r="J1530">
        <v>14.6</v>
      </c>
      <c r="K1530">
        <v>8.1999999999999993</v>
      </c>
      <c r="L1530">
        <v>65.8</v>
      </c>
      <c r="M1530">
        <v>0</v>
      </c>
      <c r="N1530">
        <v>0</v>
      </c>
      <c r="O1530">
        <v>4.3179999999999978</v>
      </c>
      <c r="P1530">
        <f t="shared" si="121"/>
        <v>-54.355999999999995</v>
      </c>
      <c r="Q1530">
        <f t="shared" si="122"/>
        <v>-139.19199999999978</v>
      </c>
      <c r="R1530">
        <f t="shared" si="123"/>
        <v>-257.5559999999997</v>
      </c>
      <c r="S1530">
        <v>0</v>
      </c>
      <c r="T1530">
        <v>0</v>
      </c>
      <c r="V1530">
        <v>0</v>
      </c>
      <c r="W1530">
        <v>0</v>
      </c>
      <c r="X1530">
        <v>25.9</v>
      </c>
      <c r="Y1530">
        <v>21.3</v>
      </c>
      <c r="Z1530">
        <v>204.5</v>
      </c>
      <c r="AA1530">
        <v>1021.7</v>
      </c>
      <c r="AB1530">
        <v>41.9</v>
      </c>
      <c r="AC1530">
        <v>15.8</v>
      </c>
      <c r="AD1530">
        <v>183.8</v>
      </c>
      <c r="AE1530">
        <v>15.8</v>
      </c>
      <c r="AF1530">
        <v>7</v>
      </c>
      <c r="AH1530" t="s">
        <v>3183</v>
      </c>
      <c r="AI1530" t="s">
        <v>3184</v>
      </c>
      <c r="AJ1530">
        <v>0.4</v>
      </c>
      <c r="AK1530" t="s">
        <v>49</v>
      </c>
      <c r="AL1530" t="s">
        <v>107</v>
      </c>
      <c r="AM1530" t="s">
        <v>51</v>
      </c>
      <c r="AN1530" t="s">
        <v>2645</v>
      </c>
    </row>
    <row r="1531" spans="1:40">
      <c r="A1531" t="s">
        <v>40</v>
      </c>
      <c r="B1531" s="1">
        <v>42804</v>
      </c>
      <c r="C1531">
        <v>17.2</v>
      </c>
      <c r="D1531">
        <v>5</v>
      </c>
      <c r="E1531">
        <f t="shared" si="124"/>
        <v>1.0999999999999996</v>
      </c>
      <c r="F1531">
        <f t="shared" si="125"/>
        <v>69.899999999999991</v>
      </c>
      <c r="G1531">
        <v>12</v>
      </c>
      <c r="H1531">
        <v>17.2</v>
      </c>
      <c r="I1531">
        <v>2.5</v>
      </c>
      <c r="J1531">
        <v>11.7</v>
      </c>
      <c r="K1531">
        <v>4.9000000000000004</v>
      </c>
      <c r="L1531">
        <v>65.400000000000006</v>
      </c>
      <c r="M1531">
        <v>0</v>
      </c>
      <c r="N1531">
        <v>7.1120000000000001</v>
      </c>
      <c r="O1531">
        <v>3.8099999999999636</v>
      </c>
      <c r="P1531">
        <f t="shared" si="121"/>
        <v>-54.102000000000032</v>
      </c>
      <c r="Q1531">
        <f t="shared" si="122"/>
        <v>-137.66799999999984</v>
      </c>
      <c r="R1531">
        <f t="shared" si="123"/>
        <v>-258.82599999999979</v>
      </c>
      <c r="S1531">
        <v>0</v>
      </c>
      <c r="T1531">
        <v>0</v>
      </c>
      <c r="V1531">
        <v>0</v>
      </c>
      <c r="W1531">
        <v>0</v>
      </c>
      <c r="X1531">
        <v>66.599999999999994</v>
      </c>
      <c r="Y1531">
        <v>25.6</v>
      </c>
      <c r="Z1531">
        <v>6.3</v>
      </c>
      <c r="AA1531">
        <v>1024</v>
      </c>
      <c r="AB1531">
        <v>17.899999999999999</v>
      </c>
      <c r="AC1531">
        <v>15.6</v>
      </c>
      <c r="AD1531">
        <v>249</v>
      </c>
      <c r="AE1531">
        <v>21.5</v>
      </c>
      <c r="AF1531">
        <v>8</v>
      </c>
      <c r="AH1531" t="s">
        <v>3185</v>
      </c>
      <c r="AI1531" t="s">
        <v>3186</v>
      </c>
      <c r="AJ1531">
        <v>0.43</v>
      </c>
      <c r="AK1531" t="s">
        <v>54</v>
      </c>
      <c r="AL1531" t="s">
        <v>55</v>
      </c>
      <c r="AM1531" t="s">
        <v>56</v>
      </c>
      <c r="AN1531" t="s">
        <v>2645</v>
      </c>
    </row>
    <row r="1532" spans="1:40">
      <c r="A1532" t="s">
        <v>40</v>
      </c>
      <c r="B1532" s="1">
        <v>42805</v>
      </c>
      <c r="C1532">
        <v>5.0999999999999996</v>
      </c>
      <c r="D1532">
        <v>0.2</v>
      </c>
      <c r="E1532">
        <f t="shared" si="124"/>
        <v>0</v>
      </c>
      <c r="F1532">
        <f t="shared" si="125"/>
        <v>69.899999999999991</v>
      </c>
      <c r="G1532">
        <v>3.5</v>
      </c>
      <c r="H1532">
        <v>2.6</v>
      </c>
      <c r="I1532">
        <v>-4.2</v>
      </c>
      <c r="J1532">
        <v>0.1</v>
      </c>
      <c r="K1532">
        <v>-1.8</v>
      </c>
      <c r="L1532">
        <v>69.3</v>
      </c>
      <c r="M1532">
        <v>0.41399999999999998</v>
      </c>
      <c r="N1532">
        <v>0</v>
      </c>
      <c r="O1532">
        <v>4.0640000000000036</v>
      </c>
      <c r="P1532">
        <f t="shared" si="121"/>
        <v>-49.529999999999987</v>
      </c>
      <c r="Q1532">
        <f t="shared" si="122"/>
        <v>-128.2699999999997</v>
      </c>
      <c r="R1532">
        <f t="shared" si="123"/>
        <v>-252.7299999999999</v>
      </c>
      <c r="S1532">
        <v>100</v>
      </c>
      <c r="T1532">
        <v>8.33</v>
      </c>
      <c r="U1532" t="s">
        <v>41</v>
      </c>
      <c r="V1532">
        <v>0</v>
      </c>
      <c r="W1532">
        <v>0</v>
      </c>
      <c r="X1532">
        <v>29.5</v>
      </c>
      <c r="Y1532">
        <v>20.100000000000001</v>
      </c>
      <c r="Z1532">
        <v>47.5</v>
      </c>
      <c r="AA1532">
        <v>1026.9000000000001</v>
      </c>
      <c r="AB1532">
        <v>68</v>
      </c>
      <c r="AC1532">
        <v>14.9</v>
      </c>
      <c r="AD1532">
        <v>175.6</v>
      </c>
      <c r="AE1532">
        <v>15.1</v>
      </c>
      <c r="AF1532">
        <v>8</v>
      </c>
      <c r="AH1532" t="s">
        <v>3187</v>
      </c>
      <c r="AI1532" t="s">
        <v>3188</v>
      </c>
      <c r="AJ1532">
        <v>0.47</v>
      </c>
      <c r="AK1532" t="s">
        <v>61</v>
      </c>
      <c r="AL1532" t="s">
        <v>277</v>
      </c>
      <c r="AM1532" t="s">
        <v>41</v>
      </c>
      <c r="AN1532" t="s">
        <v>2645</v>
      </c>
    </row>
    <row r="1533" spans="1:40">
      <c r="A1533" t="s">
        <v>40</v>
      </c>
      <c r="B1533" s="1">
        <v>42806</v>
      </c>
      <c r="C1533">
        <v>12</v>
      </c>
      <c r="D1533">
        <v>-1.8</v>
      </c>
      <c r="E1533">
        <f t="shared" si="124"/>
        <v>0</v>
      </c>
      <c r="F1533">
        <f t="shared" si="125"/>
        <v>69.899999999999991</v>
      </c>
      <c r="G1533">
        <v>4.2</v>
      </c>
      <c r="H1533">
        <v>12</v>
      </c>
      <c r="I1533">
        <v>-5.3</v>
      </c>
      <c r="J1533">
        <v>1.8</v>
      </c>
      <c r="K1533">
        <v>-3.7</v>
      </c>
      <c r="L1533">
        <v>61.2</v>
      </c>
      <c r="M1533">
        <v>0</v>
      </c>
      <c r="N1533">
        <v>5.5880000000000001</v>
      </c>
      <c r="O1533">
        <v>4.0640000000000036</v>
      </c>
      <c r="P1533">
        <f t="shared" si="121"/>
        <v>-49.275999999999968</v>
      </c>
      <c r="Q1533">
        <f t="shared" si="122"/>
        <v>-126.23799999999972</v>
      </c>
      <c r="R1533">
        <f t="shared" si="123"/>
        <v>-253.49199999999973</v>
      </c>
      <c r="S1533">
        <v>0</v>
      </c>
      <c r="T1533">
        <v>0</v>
      </c>
      <c r="V1533">
        <v>0</v>
      </c>
      <c r="W1533">
        <v>0</v>
      </c>
      <c r="X1533">
        <v>37.1</v>
      </c>
      <c r="Y1533">
        <v>20.399999999999999</v>
      </c>
      <c r="Z1533">
        <v>43.2</v>
      </c>
      <c r="AA1533">
        <v>1026.7</v>
      </c>
      <c r="AB1533">
        <v>7.5</v>
      </c>
      <c r="AC1533">
        <v>16</v>
      </c>
      <c r="AD1533">
        <v>276</v>
      </c>
      <c r="AE1533">
        <v>22.9</v>
      </c>
      <c r="AF1533">
        <v>9</v>
      </c>
      <c r="AH1533" t="s">
        <v>3189</v>
      </c>
      <c r="AI1533" t="s">
        <v>3190</v>
      </c>
      <c r="AJ1533">
        <v>0.5</v>
      </c>
      <c r="AK1533" t="s">
        <v>54</v>
      </c>
      <c r="AL1533" t="s">
        <v>55</v>
      </c>
      <c r="AM1533" t="s">
        <v>56</v>
      </c>
      <c r="AN1533" t="s">
        <v>2645</v>
      </c>
    </row>
    <row r="1534" spans="1:40">
      <c r="A1534" t="s">
        <v>40</v>
      </c>
      <c r="B1534" s="1">
        <v>42807</v>
      </c>
      <c r="C1534">
        <v>7.1</v>
      </c>
      <c r="D1534">
        <v>2.6</v>
      </c>
      <c r="E1534">
        <f t="shared" si="124"/>
        <v>0</v>
      </c>
      <c r="F1534">
        <f t="shared" si="125"/>
        <v>69.899999999999991</v>
      </c>
      <c r="G1534">
        <v>4.7</v>
      </c>
      <c r="H1534">
        <v>5.7</v>
      </c>
      <c r="I1534">
        <v>-0.1</v>
      </c>
      <c r="J1534">
        <v>2.8</v>
      </c>
      <c r="K1534">
        <v>1.6</v>
      </c>
      <c r="L1534">
        <v>80.8</v>
      </c>
      <c r="M1534">
        <v>0</v>
      </c>
      <c r="N1534">
        <v>0.254</v>
      </c>
      <c r="O1534">
        <v>3.8100000000000089</v>
      </c>
      <c r="P1534">
        <f t="shared" si="121"/>
        <v>-42.925999999999945</v>
      </c>
      <c r="Q1534">
        <f t="shared" si="122"/>
        <v>-131.82599999999968</v>
      </c>
      <c r="R1534">
        <f t="shared" si="123"/>
        <v>-248.91999999999985</v>
      </c>
      <c r="S1534">
        <v>0</v>
      </c>
      <c r="T1534">
        <v>0</v>
      </c>
      <c r="V1534">
        <v>0</v>
      </c>
      <c r="W1534">
        <v>0</v>
      </c>
      <c r="X1534">
        <v>33.5</v>
      </c>
      <c r="Y1534">
        <v>20.8</v>
      </c>
      <c r="Z1534">
        <v>299.3</v>
      </c>
      <c r="AA1534">
        <v>1018.9</v>
      </c>
      <c r="AB1534">
        <v>65.400000000000006</v>
      </c>
      <c r="AC1534">
        <v>15.1</v>
      </c>
      <c r="AD1534">
        <v>65.8</v>
      </c>
      <c r="AE1534">
        <v>5.7</v>
      </c>
      <c r="AF1534">
        <v>3</v>
      </c>
      <c r="AH1534" t="s">
        <v>3191</v>
      </c>
      <c r="AI1534" t="s">
        <v>3192</v>
      </c>
      <c r="AJ1534">
        <v>0.54</v>
      </c>
      <c r="AK1534" t="s">
        <v>49</v>
      </c>
      <c r="AL1534" t="s">
        <v>110</v>
      </c>
      <c r="AM1534" t="s">
        <v>51</v>
      </c>
      <c r="AN1534" t="s">
        <v>2645</v>
      </c>
    </row>
    <row r="1535" spans="1:40">
      <c r="A1535" t="s">
        <v>40</v>
      </c>
      <c r="B1535" s="1">
        <v>42808</v>
      </c>
      <c r="C1535">
        <v>3.2</v>
      </c>
      <c r="D1535">
        <v>0.2</v>
      </c>
      <c r="E1535">
        <f t="shared" si="124"/>
        <v>0</v>
      </c>
      <c r="F1535">
        <f t="shared" si="125"/>
        <v>69.899999999999991</v>
      </c>
      <c r="G1535">
        <v>2.1</v>
      </c>
      <c r="H1535">
        <v>-0.4</v>
      </c>
      <c r="I1535">
        <v>-3.9</v>
      </c>
      <c r="J1535">
        <v>-2.1</v>
      </c>
      <c r="K1535">
        <v>-2.5</v>
      </c>
      <c r="L1535">
        <v>72.400000000000006</v>
      </c>
      <c r="M1535">
        <v>0</v>
      </c>
      <c r="N1535">
        <v>4.5719999999999992</v>
      </c>
      <c r="O1535">
        <v>3.8100000000000089</v>
      </c>
      <c r="P1535">
        <f t="shared" si="121"/>
        <v>-41.655999999999977</v>
      </c>
      <c r="Q1535">
        <f t="shared" si="122"/>
        <v>-135.12799999999982</v>
      </c>
      <c r="R1535">
        <f t="shared" si="123"/>
        <v>-249.42799999999966</v>
      </c>
      <c r="S1535">
        <v>0</v>
      </c>
      <c r="T1535">
        <v>0</v>
      </c>
      <c r="V1535">
        <v>0</v>
      </c>
      <c r="W1535">
        <v>0</v>
      </c>
      <c r="X1535">
        <v>37.1</v>
      </c>
      <c r="Y1535">
        <v>25.1</v>
      </c>
      <c r="Z1535">
        <v>335.7</v>
      </c>
      <c r="AA1535">
        <v>1023.6</v>
      </c>
      <c r="AB1535">
        <v>87.5</v>
      </c>
      <c r="AC1535">
        <v>16</v>
      </c>
      <c r="AD1535">
        <v>225.9</v>
      </c>
      <c r="AE1535">
        <v>19.399999999999999</v>
      </c>
      <c r="AF1535">
        <v>8</v>
      </c>
      <c r="AH1535" t="s">
        <v>3193</v>
      </c>
      <c r="AI1535" t="s">
        <v>3194</v>
      </c>
      <c r="AJ1535">
        <v>0.56999999999999995</v>
      </c>
      <c r="AK1535" t="s">
        <v>49</v>
      </c>
      <c r="AL1535" t="s">
        <v>110</v>
      </c>
      <c r="AM1535" t="s">
        <v>51</v>
      </c>
      <c r="AN1535" t="s">
        <v>2645</v>
      </c>
    </row>
    <row r="1536" spans="1:40">
      <c r="A1536" t="s">
        <v>40</v>
      </c>
      <c r="B1536" s="1">
        <v>42809</v>
      </c>
      <c r="C1536">
        <v>6.9</v>
      </c>
      <c r="D1536">
        <v>-3.9</v>
      </c>
      <c r="E1536">
        <f t="shared" si="124"/>
        <v>0</v>
      </c>
      <c r="F1536">
        <f t="shared" si="125"/>
        <v>69.899999999999991</v>
      </c>
      <c r="G1536">
        <v>0.6</v>
      </c>
      <c r="H1536">
        <v>5.4</v>
      </c>
      <c r="I1536">
        <v>-8.1999999999999993</v>
      </c>
      <c r="J1536">
        <v>-2.2999999999999998</v>
      </c>
      <c r="K1536">
        <v>-8.8000000000000007</v>
      </c>
      <c r="L1536">
        <v>53.8</v>
      </c>
      <c r="M1536">
        <v>0</v>
      </c>
      <c r="N1536">
        <v>0</v>
      </c>
      <c r="O1536">
        <v>3.5560000000000143</v>
      </c>
      <c r="P1536">
        <f t="shared" si="121"/>
        <v>-36.067999999999955</v>
      </c>
      <c r="Q1536">
        <f t="shared" si="122"/>
        <v>-128.26999999999975</v>
      </c>
      <c r="R1536">
        <f t="shared" si="123"/>
        <v>-245.87199999999973</v>
      </c>
      <c r="S1536">
        <v>0</v>
      </c>
      <c r="T1536">
        <v>0</v>
      </c>
      <c r="V1536">
        <v>0</v>
      </c>
      <c r="W1536">
        <v>0</v>
      </c>
      <c r="X1536">
        <v>27.7</v>
      </c>
      <c r="Y1536">
        <v>20.100000000000001</v>
      </c>
      <c r="Z1536">
        <v>354.5</v>
      </c>
      <c r="AA1536">
        <v>1030.4000000000001</v>
      </c>
      <c r="AB1536">
        <v>6</v>
      </c>
      <c r="AC1536">
        <v>16</v>
      </c>
      <c r="AD1536">
        <v>273.7</v>
      </c>
      <c r="AE1536">
        <v>23.8</v>
      </c>
      <c r="AF1536">
        <v>9</v>
      </c>
      <c r="AH1536" t="s">
        <v>3195</v>
      </c>
      <c r="AI1536" t="s">
        <v>3196</v>
      </c>
      <c r="AJ1536">
        <v>0.6</v>
      </c>
      <c r="AK1536" t="s">
        <v>54</v>
      </c>
      <c r="AL1536" t="s">
        <v>55</v>
      </c>
      <c r="AM1536" t="s">
        <v>56</v>
      </c>
      <c r="AN1536" t="s">
        <v>2645</v>
      </c>
    </row>
    <row r="1537" spans="1:40">
      <c r="A1537" t="s">
        <v>40</v>
      </c>
      <c r="B1537" s="1">
        <v>42810</v>
      </c>
      <c r="C1537">
        <v>8</v>
      </c>
      <c r="D1537">
        <v>-1.1000000000000001</v>
      </c>
      <c r="E1537">
        <f t="shared" si="124"/>
        <v>0</v>
      </c>
      <c r="F1537">
        <f t="shared" si="125"/>
        <v>69.899999999999991</v>
      </c>
      <c r="G1537">
        <v>3.9</v>
      </c>
      <c r="H1537">
        <v>6.8</v>
      </c>
      <c r="I1537">
        <v>-3.2</v>
      </c>
      <c r="J1537">
        <v>2</v>
      </c>
      <c r="K1537">
        <v>-7.1</v>
      </c>
      <c r="L1537">
        <v>45.7</v>
      </c>
      <c r="M1537">
        <v>0</v>
      </c>
      <c r="N1537">
        <v>0</v>
      </c>
      <c r="O1537">
        <v>3.8099999999999636</v>
      </c>
      <c r="P1537">
        <f t="shared" si="121"/>
        <v>-35.306000000000012</v>
      </c>
      <c r="Q1537">
        <f t="shared" si="122"/>
        <v>-125.98399999999987</v>
      </c>
      <c r="R1537">
        <f t="shared" si="123"/>
        <v>-246.37999999999977</v>
      </c>
      <c r="S1537">
        <v>0</v>
      </c>
      <c r="T1537">
        <v>0</v>
      </c>
      <c r="V1537">
        <v>0</v>
      </c>
      <c r="W1537">
        <v>0</v>
      </c>
      <c r="Y1537">
        <v>14.3</v>
      </c>
      <c r="Z1537">
        <v>131.1</v>
      </c>
      <c r="AA1537">
        <v>1029.2</v>
      </c>
      <c r="AB1537">
        <v>87.9</v>
      </c>
      <c r="AC1537">
        <v>16</v>
      </c>
      <c r="AD1537">
        <v>148.69999999999999</v>
      </c>
      <c r="AE1537">
        <v>13</v>
      </c>
      <c r="AF1537">
        <v>4</v>
      </c>
      <c r="AH1537" t="s">
        <v>3197</v>
      </c>
      <c r="AI1537" t="s">
        <v>3198</v>
      </c>
      <c r="AJ1537">
        <v>0.63</v>
      </c>
      <c r="AK1537" t="s">
        <v>49</v>
      </c>
      <c r="AL1537" t="s">
        <v>110</v>
      </c>
      <c r="AM1537" t="s">
        <v>51</v>
      </c>
      <c r="AN1537" t="s">
        <v>2645</v>
      </c>
    </row>
    <row r="1538" spans="1:40">
      <c r="A1538" t="s">
        <v>40</v>
      </c>
      <c r="B1538" s="1">
        <v>42811</v>
      </c>
      <c r="C1538">
        <v>21.9</v>
      </c>
      <c r="D1538">
        <v>7.2</v>
      </c>
      <c r="E1538">
        <f t="shared" si="124"/>
        <v>4.5499999999999989</v>
      </c>
      <c r="F1538">
        <f t="shared" si="125"/>
        <v>74.449999999999989</v>
      </c>
      <c r="G1538">
        <v>14.5</v>
      </c>
      <c r="H1538">
        <v>21.9</v>
      </c>
      <c r="I1538">
        <v>4.3</v>
      </c>
      <c r="J1538">
        <v>13.7</v>
      </c>
      <c r="K1538">
        <v>6.8</v>
      </c>
      <c r="L1538">
        <v>60</v>
      </c>
      <c r="M1538">
        <v>0</v>
      </c>
      <c r="N1538">
        <v>0</v>
      </c>
      <c r="O1538">
        <v>3.8100000000000089</v>
      </c>
      <c r="P1538">
        <f t="shared" si="121"/>
        <v>-34.289999999999964</v>
      </c>
      <c r="Q1538">
        <f t="shared" si="122"/>
        <v>-123.95199999999977</v>
      </c>
      <c r="R1538">
        <f t="shared" si="123"/>
        <v>-247.90399999999966</v>
      </c>
      <c r="S1538">
        <v>0</v>
      </c>
      <c r="T1538">
        <v>0</v>
      </c>
      <c r="V1538">
        <v>0</v>
      </c>
      <c r="W1538">
        <v>0</v>
      </c>
      <c r="X1538">
        <v>50</v>
      </c>
      <c r="Y1538">
        <v>27.4</v>
      </c>
      <c r="Z1538">
        <v>195.4</v>
      </c>
      <c r="AA1538">
        <v>1024</v>
      </c>
      <c r="AB1538">
        <v>80.8</v>
      </c>
      <c r="AC1538">
        <v>16</v>
      </c>
      <c r="AD1538">
        <v>210.5</v>
      </c>
      <c r="AE1538">
        <v>18</v>
      </c>
      <c r="AF1538">
        <v>8</v>
      </c>
      <c r="AH1538" t="s">
        <v>3199</v>
      </c>
      <c r="AI1538" t="s">
        <v>3200</v>
      </c>
      <c r="AJ1538">
        <v>0.66</v>
      </c>
      <c r="AK1538" t="s">
        <v>49</v>
      </c>
      <c r="AL1538" t="s">
        <v>110</v>
      </c>
      <c r="AM1538" t="s">
        <v>51</v>
      </c>
      <c r="AN1538" t="s">
        <v>2645</v>
      </c>
    </row>
    <row r="1539" spans="1:40">
      <c r="A1539" t="s">
        <v>40</v>
      </c>
      <c r="B1539" s="1">
        <v>42812</v>
      </c>
      <c r="C1539">
        <v>23</v>
      </c>
      <c r="D1539">
        <v>8.1</v>
      </c>
      <c r="E1539">
        <f t="shared" si="124"/>
        <v>5.5500000000000007</v>
      </c>
      <c r="F1539">
        <f t="shared" si="125"/>
        <v>79.999999999999986</v>
      </c>
      <c r="G1539">
        <v>17.100000000000001</v>
      </c>
      <c r="H1539">
        <v>23</v>
      </c>
      <c r="I1539">
        <v>8.1</v>
      </c>
      <c r="J1539">
        <v>17.100000000000001</v>
      </c>
      <c r="K1539">
        <v>8.1</v>
      </c>
      <c r="L1539">
        <v>61.9</v>
      </c>
      <c r="M1539">
        <v>0</v>
      </c>
      <c r="N1539">
        <v>7.6199999999999992</v>
      </c>
      <c r="O1539">
        <v>3.5560000000000143</v>
      </c>
      <c r="P1539">
        <f t="shared" si="121"/>
        <v>-37.083999999999989</v>
      </c>
      <c r="Q1539">
        <f t="shared" si="122"/>
        <v>-122.42799999999983</v>
      </c>
      <c r="R1539">
        <f t="shared" si="123"/>
        <v>-255.01599999999974</v>
      </c>
      <c r="S1539">
        <v>0</v>
      </c>
      <c r="T1539">
        <v>0</v>
      </c>
      <c r="V1539">
        <v>0</v>
      </c>
      <c r="W1539">
        <v>0</v>
      </c>
      <c r="X1539">
        <v>38.9</v>
      </c>
      <c r="Y1539">
        <v>24.8</v>
      </c>
      <c r="Z1539">
        <v>303</v>
      </c>
      <c r="AA1539">
        <v>1024</v>
      </c>
      <c r="AB1539">
        <v>42.3</v>
      </c>
      <c r="AC1539">
        <v>14</v>
      </c>
      <c r="AD1539">
        <v>243.4</v>
      </c>
      <c r="AE1539">
        <v>21</v>
      </c>
      <c r="AF1539">
        <v>9</v>
      </c>
      <c r="AH1539" t="s">
        <v>3201</v>
      </c>
      <c r="AI1539" t="s">
        <v>3202</v>
      </c>
      <c r="AJ1539">
        <v>0.7</v>
      </c>
      <c r="AK1539" t="s">
        <v>49</v>
      </c>
      <c r="AL1539" t="s">
        <v>110</v>
      </c>
      <c r="AM1539" t="s">
        <v>51</v>
      </c>
      <c r="AN1539" t="s">
        <v>2645</v>
      </c>
    </row>
    <row r="1540" spans="1:40">
      <c r="A1540" t="s">
        <v>40</v>
      </c>
      <c r="B1540" s="1">
        <v>42813</v>
      </c>
      <c r="C1540">
        <v>20</v>
      </c>
      <c r="D1540">
        <v>6</v>
      </c>
      <c r="E1540">
        <f t="shared" si="124"/>
        <v>3</v>
      </c>
      <c r="F1540">
        <f t="shared" si="125"/>
        <v>82.999999999999986</v>
      </c>
      <c r="G1540">
        <v>12.6</v>
      </c>
      <c r="H1540">
        <v>20</v>
      </c>
      <c r="I1540">
        <v>4.5999999999999996</v>
      </c>
      <c r="J1540">
        <v>12.1</v>
      </c>
      <c r="K1540">
        <v>1.4</v>
      </c>
      <c r="L1540">
        <v>49.6</v>
      </c>
      <c r="M1540">
        <v>0</v>
      </c>
      <c r="N1540">
        <v>1.27</v>
      </c>
      <c r="O1540">
        <v>4.0640000000000036</v>
      </c>
      <c r="P1540">
        <f t="shared" si="121"/>
        <v>-27.939999999999984</v>
      </c>
      <c r="Q1540">
        <f t="shared" si="122"/>
        <v>-128.77799999999996</v>
      </c>
      <c r="R1540">
        <f t="shared" si="123"/>
        <v>-248.66599999999983</v>
      </c>
      <c r="S1540">
        <v>0</v>
      </c>
      <c r="T1540">
        <v>0</v>
      </c>
      <c r="V1540">
        <v>0</v>
      </c>
      <c r="W1540">
        <v>0</v>
      </c>
      <c r="Y1540">
        <v>13.5</v>
      </c>
      <c r="Z1540">
        <v>85.8</v>
      </c>
      <c r="AA1540">
        <v>1025.7</v>
      </c>
      <c r="AB1540">
        <v>18.8</v>
      </c>
      <c r="AC1540">
        <v>16</v>
      </c>
      <c r="AD1540">
        <v>197.9</v>
      </c>
      <c r="AE1540">
        <v>16.899999999999999</v>
      </c>
      <c r="AF1540">
        <v>6</v>
      </c>
      <c r="AH1540" t="s">
        <v>3203</v>
      </c>
      <c r="AI1540" t="s">
        <v>3204</v>
      </c>
      <c r="AJ1540">
        <v>0.73</v>
      </c>
      <c r="AK1540" t="s">
        <v>54</v>
      </c>
      <c r="AL1540" t="s">
        <v>55</v>
      </c>
      <c r="AM1540" t="s">
        <v>56</v>
      </c>
      <c r="AN1540" t="s">
        <v>2645</v>
      </c>
    </row>
    <row r="1541" spans="1:40">
      <c r="A1541" t="s">
        <v>40</v>
      </c>
      <c r="B1541" s="1">
        <v>42814</v>
      </c>
      <c r="C1541">
        <v>28</v>
      </c>
      <c r="D1541">
        <v>12.9</v>
      </c>
      <c r="E1541">
        <f t="shared" si="124"/>
        <v>10.45</v>
      </c>
      <c r="F1541">
        <f t="shared" si="125"/>
        <v>93.449999999999989</v>
      </c>
      <c r="G1541">
        <v>19.8</v>
      </c>
      <c r="H1541">
        <v>27.5</v>
      </c>
      <c r="I1541">
        <v>12.9</v>
      </c>
      <c r="J1541">
        <v>19.7</v>
      </c>
      <c r="K1541">
        <v>8.6</v>
      </c>
      <c r="L1541">
        <v>49.1</v>
      </c>
      <c r="M1541">
        <v>0</v>
      </c>
      <c r="N1541">
        <v>0</v>
      </c>
      <c r="O1541">
        <v>3.8100000000000089</v>
      </c>
      <c r="P1541">
        <f t="shared" ref="P1541:P1604" si="126">SUM(N1511:N1540)-SUM(O1511:O1540)</f>
        <v>-25.653999999999996</v>
      </c>
      <c r="Q1541">
        <f t="shared" ref="Q1541:Q1604" si="127">SUM(N1451:N1540)-SUM(O1451:O1540)</f>
        <v>-126.238</v>
      </c>
      <c r="R1541">
        <f t="shared" ref="R1541:R1604" si="128">SUM(N1361:N1540)-SUM(O1361:O1540)</f>
        <v>-248.41199999999981</v>
      </c>
      <c r="S1541">
        <v>0</v>
      </c>
      <c r="T1541">
        <v>0</v>
      </c>
      <c r="V1541">
        <v>0</v>
      </c>
      <c r="W1541">
        <v>0</v>
      </c>
      <c r="X1541">
        <v>37.1</v>
      </c>
      <c r="Y1541">
        <v>26.9</v>
      </c>
      <c r="Z1541">
        <v>197</v>
      </c>
      <c r="AA1541">
        <v>1019.6</v>
      </c>
      <c r="AB1541">
        <v>9.5</v>
      </c>
      <c r="AC1541">
        <v>14</v>
      </c>
      <c r="AD1541">
        <v>256.60000000000002</v>
      </c>
      <c r="AE1541">
        <v>22.2</v>
      </c>
      <c r="AF1541">
        <v>9</v>
      </c>
      <c r="AH1541" t="s">
        <v>3205</v>
      </c>
      <c r="AI1541" t="s">
        <v>3206</v>
      </c>
      <c r="AJ1541">
        <v>0.75</v>
      </c>
      <c r="AK1541" t="s">
        <v>54</v>
      </c>
      <c r="AL1541" t="s">
        <v>55</v>
      </c>
      <c r="AM1541" t="s">
        <v>56</v>
      </c>
      <c r="AN1541" t="s">
        <v>2645</v>
      </c>
    </row>
    <row r="1542" spans="1:40">
      <c r="A1542" t="s">
        <v>40</v>
      </c>
      <c r="B1542" s="1">
        <v>42815</v>
      </c>
      <c r="C1542">
        <v>29</v>
      </c>
      <c r="D1542">
        <v>15.2</v>
      </c>
      <c r="E1542">
        <f t="shared" ref="E1542:E1605" si="129">IF(((C1542+D1542)/2-10)&gt;0,((C1542+D1542)/2-10),0)</f>
        <v>12.100000000000001</v>
      </c>
      <c r="F1542">
        <f t="shared" si="125"/>
        <v>105.54999999999998</v>
      </c>
      <c r="G1542">
        <v>21.5</v>
      </c>
      <c r="H1542">
        <v>28.2</v>
      </c>
      <c r="I1542">
        <v>15.2</v>
      </c>
      <c r="J1542">
        <v>21.4</v>
      </c>
      <c r="K1542">
        <v>13</v>
      </c>
      <c r="L1542">
        <v>61</v>
      </c>
      <c r="M1542">
        <v>0</v>
      </c>
      <c r="N1542">
        <v>0</v>
      </c>
      <c r="O1542">
        <v>3.8099999999999636</v>
      </c>
      <c r="P1542">
        <f t="shared" si="126"/>
        <v>-24.637999999999977</v>
      </c>
      <c r="Q1542">
        <f t="shared" si="127"/>
        <v>-124.71400000000006</v>
      </c>
      <c r="R1542">
        <f t="shared" si="128"/>
        <v>-249.42799999999988</v>
      </c>
      <c r="S1542">
        <v>0</v>
      </c>
      <c r="T1542">
        <v>0</v>
      </c>
      <c r="V1542">
        <v>0</v>
      </c>
      <c r="W1542">
        <v>0</v>
      </c>
      <c r="X1542">
        <v>33.6</v>
      </c>
      <c r="Y1542">
        <v>19.899999999999999</v>
      </c>
      <c r="Z1542">
        <v>267.60000000000002</v>
      </c>
      <c r="AA1542">
        <v>1017.5</v>
      </c>
      <c r="AB1542">
        <v>3.5</v>
      </c>
      <c r="AC1542">
        <v>16</v>
      </c>
      <c r="AD1542">
        <v>260.89999999999998</v>
      </c>
      <c r="AE1542">
        <v>22.5</v>
      </c>
      <c r="AF1542">
        <v>9</v>
      </c>
      <c r="AH1542" t="s">
        <v>3207</v>
      </c>
      <c r="AI1542" t="s">
        <v>3208</v>
      </c>
      <c r="AJ1542">
        <v>0.79</v>
      </c>
      <c r="AK1542" t="s">
        <v>54</v>
      </c>
      <c r="AL1542" t="s">
        <v>55</v>
      </c>
      <c r="AM1542" t="s">
        <v>56</v>
      </c>
      <c r="AN1542" t="s">
        <v>2645</v>
      </c>
    </row>
    <row r="1543" spans="1:40">
      <c r="A1543" t="s">
        <v>40</v>
      </c>
      <c r="B1543" s="1">
        <v>42816</v>
      </c>
      <c r="C1543">
        <v>18.100000000000001</v>
      </c>
      <c r="D1543">
        <v>9.1999999999999993</v>
      </c>
      <c r="E1543">
        <f t="shared" si="129"/>
        <v>3.6500000000000004</v>
      </c>
      <c r="F1543">
        <f t="shared" si="125"/>
        <v>109.19999999999999</v>
      </c>
      <c r="G1543">
        <v>13.3</v>
      </c>
      <c r="H1543">
        <v>18.100000000000001</v>
      </c>
      <c r="I1543">
        <v>6.1</v>
      </c>
      <c r="J1543">
        <v>13.1</v>
      </c>
      <c r="K1543">
        <v>6.5</v>
      </c>
      <c r="L1543">
        <v>65.7</v>
      </c>
      <c r="M1543">
        <v>0</v>
      </c>
      <c r="N1543">
        <v>0</v>
      </c>
      <c r="O1543">
        <v>4.0640000000000036</v>
      </c>
      <c r="P1543">
        <f t="shared" si="126"/>
        <v>-23.367999999999967</v>
      </c>
      <c r="Q1543">
        <f t="shared" si="127"/>
        <v>-123.18999999999994</v>
      </c>
      <c r="R1543">
        <f t="shared" si="128"/>
        <v>-250.44399999999985</v>
      </c>
      <c r="S1543">
        <v>0</v>
      </c>
      <c r="T1543">
        <v>0</v>
      </c>
      <c r="V1543">
        <v>0</v>
      </c>
      <c r="W1543">
        <v>0</v>
      </c>
      <c r="X1543">
        <v>33.5</v>
      </c>
      <c r="Y1543">
        <v>22.2</v>
      </c>
      <c r="Z1543">
        <v>47.9</v>
      </c>
      <c r="AA1543">
        <v>1023.5</v>
      </c>
      <c r="AB1543">
        <v>7.2</v>
      </c>
      <c r="AC1543">
        <v>15.4</v>
      </c>
      <c r="AD1543">
        <v>187.5</v>
      </c>
      <c r="AE1543">
        <v>16.100000000000001</v>
      </c>
      <c r="AF1543">
        <v>7</v>
      </c>
      <c r="AH1543" t="s">
        <v>3209</v>
      </c>
      <c r="AI1543" t="s">
        <v>3210</v>
      </c>
      <c r="AJ1543">
        <v>0.83</v>
      </c>
      <c r="AK1543" t="s">
        <v>54</v>
      </c>
      <c r="AL1543" t="s">
        <v>55</v>
      </c>
      <c r="AM1543" t="s">
        <v>56</v>
      </c>
      <c r="AN1543" t="s">
        <v>2645</v>
      </c>
    </row>
    <row r="1544" spans="1:40">
      <c r="A1544" t="s">
        <v>40</v>
      </c>
      <c r="B1544" s="1">
        <v>42817</v>
      </c>
      <c r="C1544">
        <v>25.1</v>
      </c>
      <c r="D1544">
        <v>8</v>
      </c>
      <c r="E1544">
        <f t="shared" si="129"/>
        <v>6.5500000000000007</v>
      </c>
      <c r="F1544">
        <f t="shared" si="125"/>
        <v>115.74999999999999</v>
      </c>
      <c r="G1544">
        <v>16.8</v>
      </c>
      <c r="H1544">
        <v>25.1</v>
      </c>
      <c r="I1544">
        <v>6.9</v>
      </c>
      <c r="J1544">
        <v>16.5</v>
      </c>
      <c r="K1544">
        <v>3.2</v>
      </c>
      <c r="L1544">
        <v>40.799999999999997</v>
      </c>
      <c r="M1544">
        <v>0</v>
      </c>
      <c r="N1544">
        <v>0.254</v>
      </c>
      <c r="O1544">
        <v>4.0640000000000036</v>
      </c>
      <c r="P1544">
        <f t="shared" si="126"/>
        <v>-22.351999999999947</v>
      </c>
      <c r="Q1544">
        <f t="shared" si="127"/>
        <v>-122.17400000000009</v>
      </c>
      <c r="R1544">
        <f t="shared" si="128"/>
        <v>-250.95199999999977</v>
      </c>
      <c r="S1544">
        <v>0</v>
      </c>
      <c r="T1544">
        <v>0</v>
      </c>
      <c r="V1544">
        <v>0</v>
      </c>
      <c r="W1544">
        <v>0</v>
      </c>
      <c r="X1544">
        <v>29.5</v>
      </c>
      <c r="Y1544">
        <v>18.2</v>
      </c>
      <c r="Z1544">
        <v>132.9</v>
      </c>
      <c r="AA1544">
        <v>1023.6</v>
      </c>
      <c r="AB1544">
        <v>9.9</v>
      </c>
      <c r="AC1544">
        <v>16</v>
      </c>
      <c r="AD1544">
        <v>260.10000000000002</v>
      </c>
      <c r="AE1544">
        <v>22.5</v>
      </c>
      <c r="AF1544">
        <v>9</v>
      </c>
      <c r="AH1544" t="s">
        <v>3211</v>
      </c>
      <c r="AI1544" t="s">
        <v>3212</v>
      </c>
      <c r="AJ1544">
        <v>0.86</v>
      </c>
      <c r="AK1544" t="s">
        <v>54</v>
      </c>
      <c r="AL1544" t="s">
        <v>55</v>
      </c>
      <c r="AM1544" t="s">
        <v>56</v>
      </c>
      <c r="AN1544" t="s">
        <v>2645</v>
      </c>
    </row>
    <row r="1545" spans="1:40">
      <c r="A1545" t="s">
        <v>40</v>
      </c>
      <c r="B1545" s="1">
        <v>42818</v>
      </c>
      <c r="C1545">
        <v>23.1</v>
      </c>
      <c r="D1545">
        <v>17.2</v>
      </c>
      <c r="E1545">
        <f t="shared" si="129"/>
        <v>10.149999999999999</v>
      </c>
      <c r="F1545">
        <f t="shared" si="125"/>
        <v>125.89999999999998</v>
      </c>
      <c r="G1545">
        <v>20</v>
      </c>
      <c r="H1545">
        <v>23.1</v>
      </c>
      <c r="I1545">
        <v>17.2</v>
      </c>
      <c r="J1545">
        <v>20</v>
      </c>
      <c r="K1545">
        <v>13.6</v>
      </c>
      <c r="L1545">
        <v>67.400000000000006</v>
      </c>
      <c r="M1545">
        <v>0</v>
      </c>
      <c r="N1545">
        <v>0</v>
      </c>
      <c r="O1545">
        <v>4.0640000000000036</v>
      </c>
      <c r="P1545">
        <f t="shared" si="126"/>
        <v>-26.669999999999973</v>
      </c>
      <c r="Q1545">
        <f t="shared" si="127"/>
        <v>-120.65000000000009</v>
      </c>
      <c r="R1545">
        <f t="shared" si="128"/>
        <v>-251.45999999999992</v>
      </c>
      <c r="S1545">
        <v>0</v>
      </c>
      <c r="T1545">
        <v>0</v>
      </c>
      <c r="V1545">
        <v>0</v>
      </c>
      <c r="W1545">
        <v>0</v>
      </c>
      <c r="X1545">
        <v>42.4</v>
      </c>
      <c r="Y1545">
        <v>27.6</v>
      </c>
      <c r="Z1545">
        <v>148.30000000000001</v>
      </c>
      <c r="AA1545">
        <v>1021</v>
      </c>
      <c r="AB1545">
        <v>33.700000000000003</v>
      </c>
      <c r="AC1545">
        <v>15.9</v>
      </c>
      <c r="AD1545">
        <v>151.1</v>
      </c>
      <c r="AE1545">
        <v>13</v>
      </c>
      <c r="AF1545">
        <v>6</v>
      </c>
      <c r="AH1545" t="s">
        <v>3213</v>
      </c>
      <c r="AI1545" t="s">
        <v>3214</v>
      </c>
      <c r="AJ1545">
        <v>0.89</v>
      </c>
      <c r="AK1545" t="s">
        <v>49</v>
      </c>
      <c r="AL1545" t="s">
        <v>110</v>
      </c>
      <c r="AM1545" t="s">
        <v>51</v>
      </c>
      <c r="AN1545" t="s">
        <v>2645</v>
      </c>
    </row>
    <row r="1546" spans="1:40">
      <c r="A1546" t="s">
        <v>40</v>
      </c>
      <c r="B1546" s="1">
        <v>42819</v>
      </c>
      <c r="C1546">
        <v>19.100000000000001</v>
      </c>
      <c r="D1546">
        <v>13.4</v>
      </c>
      <c r="E1546">
        <f t="shared" si="129"/>
        <v>6.25</v>
      </c>
      <c r="F1546">
        <f t="shared" si="125"/>
        <v>132.14999999999998</v>
      </c>
      <c r="G1546">
        <v>16.100000000000001</v>
      </c>
      <c r="H1546">
        <v>19.100000000000001</v>
      </c>
      <c r="I1546">
        <v>13.4</v>
      </c>
      <c r="J1546">
        <v>16.100000000000001</v>
      </c>
      <c r="K1546">
        <v>13.7</v>
      </c>
      <c r="L1546">
        <v>86.1</v>
      </c>
      <c r="M1546">
        <v>0.77700000000000002</v>
      </c>
      <c r="N1546">
        <v>15.239999999999998</v>
      </c>
      <c r="O1546">
        <v>4.0640000000000036</v>
      </c>
      <c r="P1546">
        <f t="shared" si="126"/>
        <v>-31.24199999999999</v>
      </c>
      <c r="Q1546">
        <f t="shared" si="127"/>
        <v>-120.14200000000005</v>
      </c>
      <c r="R1546">
        <f t="shared" si="128"/>
        <v>-251.96799999999985</v>
      </c>
      <c r="S1546">
        <v>100</v>
      </c>
      <c r="T1546">
        <v>8.33</v>
      </c>
      <c r="U1546" t="s">
        <v>41</v>
      </c>
      <c r="V1546">
        <v>0</v>
      </c>
      <c r="W1546">
        <v>0</v>
      </c>
      <c r="X1546">
        <v>51.2</v>
      </c>
      <c r="Y1546">
        <v>24.2</v>
      </c>
      <c r="Z1546">
        <v>155.4</v>
      </c>
      <c r="AA1546">
        <v>1015.8</v>
      </c>
      <c r="AB1546">
        <v>47.7</v>
      </c>
      <c r="AC1546">
        <v>14.5</v>
      </c>
      <c r="AD1546">
        <v>64</v>
      </c>
      <c r="AE1546">
        <v>5.5</v>
      </c>
      <c r="AF1546">
        <v>2</v>
      </c>
      <c r="AH1546" t="s">
        <v>3215</v>
      </c>
      <c r="AI1546" t="s">
        <v>3216</v>
      </c>
      <c r="AJ1546">
        <v>0.92</v>
      </c>
      <c r="AK1546" t="s">
        <v>61</v>
      </c>
      <c r="AL1546" t="s">
        <v>62</v>
      </c>
      <c r="AM1546" t="s">
        <v>41</v>
      </c>
      <c r="AN1546" t="s">
        <v>2645</v>
      </c>
    </row>
    <row r="1547" spans="1:40">
      <c r="A1547" t="s">
        <v>40</v>
      </c>
      <c r="B1547" s="1">
        <v>42820</v>
      </c>
      <c r="C1547">
        <v>24</v>
      </c>
      <c r="D1547">
        <v>13.2</v>
      </c>
      <c r="E1547">
        <f t="shared" si="129"/>
        <v>8.6000000000000014</v>
      </c>
      <c r="F1547">
        <f t="shared" si="125"/>
        <v>140.74999999999997</v>
      </c>
      <c r="G1547">
        <v>17.3</v>
      </c>
      <c r="H1547">
        <v>24</v>
      </c>
      <c r="I1547">
        <v>13.2</v>
      </c>
      <c r="J1547">
        <v>17.3</v>
      </c>
      <c r="K1547">
        <v>12.1</v>
      </c>
      <c r="L1547">
        <v>75.400000000000006</v>
      </c>
      <c r="M1547">
        <v>0</v>
      </c>
      <c r="N1547">
        <v>2.2859999999999996</v>
      </c>
      <c r="O1547">
        <v>4.0640000000000036</v>
      </c>
      <c r="P1547">
        <f t="shared" si="126"/>
        <v>-15.493999999999986</v>
      </c>
      <c r="Q1547">
        <f t="shared" si="127"/>
        <v>-106.17200000000014</v>
      </c>
      <c r="R1547">
        <f t="shared" si="128"/>
        <v>-237.23599999999988</v>
      </c>
      <c r="S1547">
        <v>0</v>
      </c>
      <c r="T1547">
        <v>0</v>
      </c>
      <c r="V1547">
        <v>0</v>
      </c>
      <c r="W1547">
        <v>0</v>
      </c>
      <c r="X1547">
        <v>31.7</v>
      </c>
      <c r="Y1547">
        <v>16.399999999999999</v>
      </c>
      <c r="Z1547">
        <v>188.8</v>
      </c>
      <c r="AA1547">
        <v>1015.2</v>
      </c>
      <c r="AB1547">
        <v>56.3</v>
      </c>
      <c r="AC1547">
        <v>14.6</v>
      </c>
      <c r="AD1547">
        <v>274.10000000000002</v>
      </c>
      <c r="AE1547">
        <v>23.6</v>
      </c>
      <c r="AF1547">
        <v>9</v>
      </c>
      <c r="AH1547" t="s">
        <v>3217</v>
      </c>
      <c r="AI1547" t="s">
        <v>3218</v>
      </c>
      <c r="AJ1547">
        <v>0.95</v>
      </c>
      <c r="AK1547" t="s">
        <v>49</v>
      </c>
      <c r="AL1547" t="s">
        <v>110</v>
      </c>
      <c r="AM1547" t="s">
        <v>51</v>
      </c>
      <c r="AN1547" t="s">
        <v>2645</v>
      </c>
    </row>
    <row r="1548" spans="1:40">
      <c r="A1548" t="s">
        <v>40</v>
      </c>
      <c r="B1548" s="1">
        <v>42821</v>
      </c>
      <c r="C1548">
        <v>25.2</v>
      </c>
      <c r="D1548">
        <v>13.1</v>
      </c>
      <c r="E1548">
        <f t="shared" si="129"/>
        <v>9.1499999999999986</v>
      </c>
      <c r="F1548">
        <f t="shared" si="125"/>
        <v>149.89999999999998</v>
      </c>
      <c r="G1548">
        <v>20.2</v>
      </c>
      <c r="H1548">
        <v>25.2</v>
      </c>
      <c r="I1548">
        <v>13.1</v>
      </c>
      <c r="J1548">
        <v>20.2</v>
      </c>
      <c r="K1548">
        <v>15.4</v>
      </c>
      <c r="L1548">
        <v>74.7</v>
      </c>
      <c r="M1548">
        <v>0</v>
      </c>
      <c r="N1548">
        <v>0</v>
      </c>
      <c r="O1548">
        <v>4.0640000000000036</v>
      </c>
      <c r="P1548">
        <f t="shared" si="126"/>
        <v>-11.938000000000002</v>
      </c>
      <c r="Q1548">
        <f t="shared" si="127"/>
        <v>-103.12400000000019</v>
      </c>
      <c r="R1548">
        <f t="shared" si="128"/>
        <v>-235.45799999999986</v>
      </c>
      <c r="S1548">
        <v>0</v>
      </c>
      <c r="T1548">
        <v>0</v>
      </c>
      <c r="V1548">
        <v>0</v>
      </c>
      <c r="W1548">
        <v>0</v>
      </c>
      <c r="X1548">
        <v>50</v>
      </c>
      <c r="Y1548">
        <v>26.5</v>
      </c>
      <c r="Z1548">
        <v>208</v>
      </c>
      <c r="AA1548">
        <v>1012.7</v>
      </c>
      <c r="AB1548">
        <v>25.8</v>
      </c>
      <c r="AC1548">
        <v>15.4</v>
      </c>
      <c r="AD1548">
        <v>156.80000000000001</v>
      </c>
      <c r="AE1548">
        <v>13.6</v>
      </c>
      <c r="AF1548">
        <v>6</v>
      </c>
      <c r="AH1548" t="s">
        <v>3219</v>
      </c>
      <c r="AI1548" t="s">
        <v>3220</v>
      </c>
      <c r="AJ1548">
        <v>0</v>
      </c>
      <c r="AK1548" t="s">
        <v>49</v>
      </c>
      <c r="AL1548" t="s">
        <v>110</v>
      </c>
      <c r="AM1548" t="s">
        <v>51</v>
      </c>
      <c r="AN1548" t="s">
        <v>2645</v>
      </c>
    </row>
    <row r="1549" spans="1:40">
      <c r="A1549" t="s">
        <v>40</v>
      </c>
      <c r="B1549" s="1">
        <v>42822</v>
      </c>
      <c r="C1549">
        <v>26.9</v>
      </c>
      <c r="D1549">
        <v>14</v>
      </c>
      <c r="E1549">
        <f t="shared" si="129"/>
        <v>10.45</v>
      </c>
      <c r="F1549">
        <f t="shared" si="125"/>
        <v>160.34999999999997</v>
      </c>
      <c r="G1549">
        <v>20.3</v>
      </c>
      <c r="H1549">
        <v>26.9</v>
      </c>
      <c r="I1549">
        <v>14</v>
      </c>
      <c r="J1549">
        <v>20.3</v>
      </c>
      <c r="K1549">
        <v>13.5</v>
      </c>
      <c r="L1549">
        <v>67.7</v>
      </c>
      <c r="M1549">
        <v>0</v>
      </c>
      <c r="N1549">
        <v>7.1120000000000001</v>
      </c>
      <c r="O1549">
        <v>4.0640000000000036</v>
      </c>
      <c r="P1549">
        <f t="shared" si="126"/>
        <v>-10.921999999999983</v>
      </c>
      <c r="Q1549">
        <f t="shared" si="127"/>
        <v>-104.64800000000014</v>
      </c>
      <c r="R1549">
        <f t="shared" si="128"/>
        <v>-235.96599999999989</v>
      </c>
      <c r="S1549">
        <v>0</v>
      </c>
      <c r="T1549">
        <v>0</v>
      </c>
      <c r="V1549">
        <v>0</v>
      </c>
      <c r="W1549">
        <v>0</v>
      </c>
      <c r="Y1549">
        <v>14</v>
      </c>
      <c r="Z1549">
        <v>58.1</v>
      </c>
      <c r="AA1549">
        <v>1014.6</v>
      </c>
      <c r="AB1549">
        <v>41.3</v>
      </c>
      <c r="AC1549">
        <v>15.9</v>
      </c>
      <c r="AD1549">
        <v>240.2</v>
      </c>
      <c r="AE1549">
        <v>20.7</v>
      </c>
      <c r="AF1549">
        <v>8</v>
      </c>
      <c r="AH1549" t="s">
        <v>3221</v>
      </c>
      <c r="AI1549" t="s">
        <v>3222</v>
      </c>
      <c r="AJ1549">
        <v>0.02</v>
      </c>
      <c r="AK1549" t="s">
        <v>49</v>
      </c>
      <c r="AL1549" t="s">
        <v>110</v>
      </c>
      <c r="AM1549" t="s">
        <v>51</v>
      </c>
      <c r="AN1549" t="s">
        <v>2645</v>
      </c>
    </row>
    <row r="1550" spans="1:40">
      <c r="A1550" t="s">
        <v>40</v>
      </c>
      <c r="B1550" s="1">
        <v>42823</v>
      </c>
      <c r="C1550">
        <v>27</v>
      </c>
      <c r="D1550">
        <v>15</v>
      </c>
      <c r="E1550">
        <f t="shared" si="129"/>
        <v>11</v>
      </c>
      <c r="F1550">
        <f t="shared" si="125"/>
        <v>171.34999999999997</v>
      </c>
      <c r="G1550">
        <v>21</v>
      </c>
      <c r="H1550">
        <v>27</v>
      </c>
      <c r="I1550">
        <v>15</v>
      </c>
      <c r="J1550">
        <v>21</v>
      </c>
      <c r="K1550">
        <v>13.1</v>
      </c>
      <c r="L1550">
        <v>62.5</v>
      </c>
      <c r="M1550">
        <v>0</v>
      </c>
      <c r="N1550">
        <v>0</v>
      </c>
      <c r="O1550">
        <v>4.0640000000000036</v>
      </c>
      <c r="P1550">
        <f t="shared" si="126"/>
        <v>-3.048000000000016</v>
      </c>
      <c r="Q1550">
        <f t="shared" si="127"/>
        <v>-97.028000000000077</v>
      </c>
      <c r="R1550">
        <f t="shared" si="128"/>
        <v>-229.10799999999995</v>
      </c>
      <c r="S1550">
        <v>0</v>
      </c>
      <c r="T1550">
        <v>0</v>
      </c>
      <c r="V1550">
        <v>0</v>
      </c>
      <c r="W1550">
        <v>0</v>
      </c>
      <c r="X1550">
        <v>38.799999999999997</v>
      </c>
      <c r="Y1550">
        <v>24.9</v>
      </c>
      <c r="Z1550">
        <v>146.1</v>
      </c>
      <c r="AA1550">
        <v>1013.5</v>
      </c>
      <c r="AB1550">
        <v>12.2</v>
      </c>
      <c r="AC1550">
        <v>16</v>
      </c>
      <c r="AD1550">
        <v>223.8</v>
      </c>
      <c r="AE1550">
        <v>19.3</v>
      </c>
      <c r="AF1550">
        <v>9</v>
      </c>
      <c r="AH1550" t="s">
        <v>3223</v>
      </c>
      <c r="AI1550" t="s">
        <v>3224</v>
      </c>
      <c r="AJ1550">
        <v>0.06</v>
      </c>
      <c r="AK1550" t="s">
        <v>54</v>
      </c>
      <c r="AL1550" t="s">
        <v>55</v>
      </c>
      <c r="AM1550" t="s">
        <v>56</v>
      </c>
      <c r="AN1550" t="s">
        <v>2645</v>
      </c>
    </row>
    <row r="1551" spans="1:40">
      <c r="A1551" t="s">
        <v>40</v>
      </c>
      <c r="B1551" s="1">
        <v>42824</v>
      </c>
      <c r="C1551">
        <v>21.9</v>
      </c>
      <c r="D1551">
        <v>13.1</v>
      </c>
      <c r="E1551">
        <f t="shared" si="129"/>
        <v>7.5</v>
      </c>
      <c r="F1551">
        <f t="shared" si="125"/>
        <v>178.84999999999997</v>
      </c>
      <c r="G1551">
        <v>18.399999999999999</v>
      </c>
      <c r="H1551">
        <v>21.9</v>
      </c>
      <c r="I1551">
        <v>13.1</v>
      </c>
      <c r="J1551">
        <v>18.399999999999999</v>
      </c>
      <c r="K1551">
        <v>12.6</v>
      </c>
      <c r="L1551">
        <v>69.7</v>
      </c>
      <c r="M1551">
        <v>0</v>
      </c>
      <c r="N1551">
        <v>4.3180000000000005</v>
      </c>
      <c r="O1551">
        <v>4.0640000000000036</v>
      </c>
      <c r="P1551">
        <f t="shared" si="126"/>
        <v>-38.862000000000037</v>
      </c>
      <c r="Q1551">
        <f t="shared" si="127"/>
        <v>-99.568000000000211</v>
      </c>
      <c r="R1551">
        <f t="shared" si="128"/>
        <v>-229.61599999999987</v>
      </c>
      <c r="S1551">
        <v>0</v>
      </c>
      <c r="T1551">
        <v>0</v>
      </c>
      <c r="V1551">
        <v>0</v>
      </c>
      <c r="W1551">
        <v>0</v>
      </c>
      <c r="X1551">
        <v>52.9</v>
      </c>
      <c r="Y1551">
        <v>27.3</v>
      </c>
      <c r="Z1551">
        <v>204.7</v>
      </c>
      <c r="AA1551">
        <v>1007.5</v>
      </c>
      <c r="AB1551">
        <v>46.7</v>
      </c>
      <c r="AC1551">
        <v>16</v>
      </c>
      <c r="AD1551">
        <v>104.6</v>
      </c>
      <c r="AE1551">
        <v>9</v>
      </c>
      <c r="AF1551">
        <v>5</v>
      </c>
      <c r="AH1551" t="s">
        <v>3225</v>
      </c>
      <c r="AI1551" t="s">
        <v>3226</v>
      </c>
      <c r="AJ1551">
        <v>0.09</v>
      </c>
      <c r="AK1551" t="s">
        <v>49</v>
      </c>
      <c r="AL1551" t="s">
        <v>110</v>
      </c>
      <c r="AM1551" t="s">
        <v>51</v>
      </c>
      <c r="AN1551" t="s">
        <v>2645</v>
      </c>
    </row>
    <row r="1552" spans="1:40">
      <c r="A1552" t="s">
        <v>40</v>
      </c>
      <c r="B1552" s="1">
        <v>42825</v>
      </c>
      <c r="C1552">
        <v>22.1</v>
      </c>
      <c r="D1552">
        <v>7.3</v>
      </c>
      <c r="E1552">
        <f t="shared" si="129"/>
        <v>4.7000000000000011</v>
      </c>
      <c r="F1552">
        <f t="shared" si="125"/>
        <v>183.54999999999995</v>
      </c>
      <c r="G1552">
        <v>13.8</v>
      </c>
      <c r="H1552">
        <v>22.1</v>
      </c>
      <c r="I1552">
        <v>7.2</v>
      </c>
      <c r="J1552">
        <v>13.7</v>
      </c>
      <c r="K1552">
        <v>7.2</v>
      </c>
      <c r="L1552">
        <v>67.8</v>
      </c>
      <c r="M1552">
        <v>0</v>
      </c>
      <c r="N1552">
        <v>11.43</v>
      </c>
      <c r="O1552">
        <v>4.0640000000000036</v>
      </c>
      <c r="P1552">
        <f t="shared" si="126"/>
        <v>-39.878000000000029</v>
      </c>
      <c r="Q1552">
        <f t="shared" si="127"/>
        <v>-94.488000000000284</v>
      </c>
      <c r="R1552">
        <f t="shared" si="128"/>
        <v>-225.80599999999993</v>
      </c>
      <c r="S1552">
        <v>0</v>
      </c>
      <c r="T1552">
        <v>0</v>
      </c>
      <c r="V1552">
        <v>0</v>
      </c>
      <c r="W1552">
        <v>0</v>
      </c>
      <c r="X1552">
        <v>29.5</v>
      </c>
      <c r="Y1552">
        <v>16.2</v>
      </c>
      <c r="Z1552">
        <v>296.5</v>
      </c>
      <c r="AA1552">
        <v>1011.8</v>
      </c>
      <c r="AB1552">
        <v>1.6</v>
      </c>
      <c r="AC1552">
        <v>16</v>
      </c>
      <c r="AD1552">
        <v>290</v>
      </c>
      <c r="AE1552">
        <v>25</v>
      </c>
      <c r="AF1552">
        <v>9</v>
      </c>
      <c r="AH1552" t="s">
        <v>3227</v>
      </c>
      <c r="AI1552" t="s">
        <v>3228</v>
      </c>
      <c r="AJ1552">
        <v>0.13</v>
      </c>
      <c r="AK1552" t="s">
        <v>54</v>
      </c>
      <c r="AL1552" t="s">
        <v>55</v>
      </c>
      <c r="AM1552" t="s">
        <v>56</v>
      </c>
      <c r="AN1552" t="s">
        <v>2645</v>
      </c>
    </row>
    <row r="1553" spans="1:40">
      <c r="A1553" t="s">
        <v>40</v>
      </c>
      <c r="B1553" s="1">
        <v>42826</v>
      </c>
      <c r="C1553">
        <v>23.9</v>
      </c>
      <c r="D1553">
        <v>9.1</v>
      </c>
      <c r="E1553">
        <f t="shared" si="129"/>
        <v>6.5</v>
      </c>
      <c r="F1553">
        <f t="shared" si="125"/>
        <v>190.04999999999995</v>
      </c>
      <c r="G1553">
        <v>16</v>
      </c>
      <c r="H1553">
        <v>23.9</v>
      </c>
      <c r="I1553">
        <v>7.2</v>
      </c>
      <c r="J1553">
        <v>15.8</v>
      </c>
      <c r="K1553">
        <v>8.9</v>
      </c>
      <c r="L1553">
        <v>65.3</v>
      </c>
      <c r="M1553">
        <v>0</v>
      </c>
      <c r="N1553">
        <v>0</v>
      </c>
      <c r="O1553">
        <v>4.571999999999993</v>
      </c>
      <c r="P1553">
        <f t="shared" si="126"/>
        <v>-29.464000000000055</v>
      </c>
      <c r="Q1553">
        <f t="shared" si="127"/>
        <v>-82.804000000000258</v>
      </c>
      <c r="R1553">
        <f t="shared" si="128"/>
        <v>-214.88400000000001</v>
      </c>
      <c r="S1553">
        <v>0</v>
      </c>
      <c r="T1553">
        <v>0</v>
      </c>
      <c r="V1553">
        <v>0</v>
      </c>
      <c r="W1553">
        <v>0</v>
      </c>
      <c r="Y1553">
        <v>16</v>
      </c>
      <c r="Z1553">
        <v>51.5</v>
      </c>
      <c r="AA1553">
        <v>1018.8</v>
      </c>
      <c r="AB1553">
        <v>0</v>
      </c>
      <c r="AC1553">
        <v>16</v>
      </c>
      <c r="AD1553">
        <v>285.2</v>
      </c>
      <c r="AE1553">
        <v>24.7</v>
      </c>
      <c r="AF1553">
        <v>9</v>
      </c>
      <c r="AH1553" t="s">
        <v>3229</v>
      </c>
      <c r="AI1553" t="s">
        <v>3230</v>
      </c>
      <c r="AJ1553">
        <v>0.16</v>
      </c>
      <c r="AK1553" t="s">
        <v>54</v>
      </c>
      <c r="AL1553" t="s">
        <v>55</v>
      </c>
      <c r="AM1553" t="s">
        <v>56</v>
      </c>
      <c r="AN1553" t="s">
        <v>2645</v>
      </c>
    </row>
    <row r="1554" spans="1:40">
      <c r="A1554" t="s">
        <v>40</v>
      </c>
      <c r="B1554" s="1">
        <v>42827</v>
      </c>
      <c r="C1554">
        <v>25.2</v>
      </c>
      <c r="D1554">
        <v>10</v>
      </c>
      <c r="E1554">
        <f t="shared" si="129"/>
        <v>7.6000000000000014</v>
      </c>
      <c r="F1554">
        <f t="shared" si="125"/>
        <v>197.64999999999995</v>
      </c>
      <c r="G1554">
        <v>17.2</v>
      </c>
      <c r="H1554">
        <v>25.2</v>
      </c>
      <c r="I1554">
        <v>8.8000000000000007</v>
      </c>
      <c r="J1554">
        <v>17.100000000000001</v>
      </c>
      <c r="K1554">
        <v>9.9</v>
      </c>
      <c r="L1554">
        <v>66.599999999999994</v>
      </c>
      <c r="M1554">
        <v>8.8290000000000006</v>
      </c>
      <c r="N1554">
        <v>0</v>
      </c>
      <c r="O1554">
        <v>4.3179999999999978</v>
      </c>
      <c r="P1554">
        <f t="shared" si="126"/>
        <v>-29.972000000000065</v>
      </c>
      <c r="Q1554">
        <f t="shared" si="127"/>
        <v>-95.758000000000266</v>
      </c>
      <c r="R1554">
        <f t="shared" si="128"/>
        <v>-215.89999999999998</v>
      </c>
      <c r="S1554">
        <v>100</v>
      </c>
      <c r="T1554">
        <v>16.670000000000002</v>
      </c>
      <c r="U1554" t="s">
        <v>41</v>
      </c>
      <c r="V1554">
        <v>0</v>
      </c>
      <c r="W1554">
        <v>0</v>
      </c>
      <c r="X1554">
        <v>46.4</v>
      </c>
      <c r="Y1554">
        <v>22.5</v>
      </c>
      <c r="Z1554">
        <v>125.9</v>
      </c>
      <c r="AA1554">
        <v>1015.4</v>
      </c>
      <c r="AB1554">
        <v>24</v>
      </c>
      <c r="AC1554">
        <v>13.8</v>
      </c>
      <c r="AD1554">
        <v>213.2</v>
      </c>
      <c r="AE1554">
        <v>18.3</v>
      </c>
      <c r="AF1554">
        <v>8</v>
      </c>
      <c r="AH1554" t="s">
        <v>3231</v>
      </c>
      <c r="AI1554" t="s">
        <v>3232</v>
      </c>
      <c r="AJ1554">
        <v>0.2</v>
      </c>
      <c r="AK1554" t="s">
        <v>61</v>
      </c>
      <c r="AL1554" t="s">
        <v>215</v>
      </c>
      <c r="AM1554" t="s">
        <v>41</v>
      </c>
      <c r="AN1554" t="s">
        <v>2645</v>
      </c>
    </row>
    <row r="1555" spans="1:40">
      <c r="A1555" t="s">
        <v>40</v>
      </c>
      <c r="B1555" s="1">
        <v>42828</v>
      </c>
      <c r="C1555">
        <v>22.1</v>
      </c>
      <c r="D1555">
        <v>14.3</v>
      </c>
      <c r="E1555">
        <f t="shared" si="129"/>
        <v>8.2000000000000028</v>
      </c>
      <c r="F1555">
        <f t="shared" si="125"/>
        <v>205.84999999999997</v>
      </c>
      <c r="G1555">
        <v>17.5</v>
      </c>
      <c r="H1555">
        <v>22.1</v>
      </c>
      <c r="I1555">
        <v>14.3</v>
      </c>
      <c r="J1555">
        <v>17.5</v>
      </c>
      <c r="K1555">
        <v>13.6</v>
      </c>
      <c r="L1555">
        <v>79.400000000000006</v>
      </c>
      <c r="M1555">
        <v>1.863</v>
      </c>
      <c r="N1555">
        <v>61.722000000000001</v>
      </c>
      <c r="O1555">
        <v>4.0640000000000036</v>
      </c>
      <c r="P1555">
        <f t="shared" si="126"/>
        <v>-29.972000000000065</v>
      </c>
      <c r="Q1555">
        <f t="shared" si="127"/>
        <v>-97.028000000000247</v>
      </c>
      <c r="R1555">
        <f t="shared" si="128"/>
        <v>-216.40800000000013</v>
      </c>
      <c r="S1555">
        <v>100</v>
      </c>
      <c r="T1555">
        <v>12.5</v>
      </c>
      <c r="U1555" t="s">
        <v>41</v>
      </c>
      <c r="V1555">
        <v>0</v>
      </c>
      <c r="W1555">
        <v>0</v>
      </c>
      <c r="X1555">
        <v>64.8</v>
      </c>
      <c r="Y1555">
        <v>28.1</v>
      </c>
      <c r="Z1555">
        <v>188.7</v>
      </c>
      <c r="AA1555">
        <v>1005.6</v>
      </c>
      <c r="AB1555">
        <v>44.8</v>
      </c>
      <c r="AC1555">
        <v>13.4</v>
      </c>
      <c r="AD1555">
        <v>210.6</v>
      </c>
      <c r="AE1555">
        <v>18.100000000000001</v>
      </c>
      <c r="AF1555">
        <v>8</v>
      </c>
      <c r="AH1555" t="s">
        <v>3233</v>
      </c>
      <c r="AI1555" t="s">
        <v>3234</v>
      </c>
      <c r="AJ1555">
        <v>0.25</v>
      </c>
      <c r="AK1555" t="s">
        <v>61</v>
      </c>
      <c r="AL1555" t="s">
        <v>204</v>
      </c>
      <c r="AM1555" t="s">
        <v>41</v>
      </c>
      <c r="AN1555" t="s">
        <v>2645</v>
      </c>
    </row>
    <row r="1556" spans="1:40">
      <c r="A1556" t="s">
        <v>40</v>
      </c>
      <c r="B1556" s="1">
        <v>42829</v>
      </c>
      <c r="C1556">
        <v>27.1</v>
      </c>
      <c r="D1556">
        <v>11</v>
      </c>
      <c r="E1556">
        <f t="shared" si="129"/>
        <v>9.0500000000000007</v>
      </c>
      <c r="F1556">
        <f t="shared" si="125"/>
        <v>214.89999999999998</v>
      </c>
      <c r="G1556">
        <v>19.2</v>
      </c>
      <c r="H1556">
        <v>26.7</v>
      </c>
      <c r="I1556">
        <v>11</v>
      </c>
      <c r="J1556">
        <v>19.2</v>
      </c>
      <c r="K1556">
        <v>11.3</v>
      </c>
      <c r="L1556">
        <v>65.099999999999994</v>
      </c>
      <c r="M1556">
        <v>0</v>
      </c>
      <c r="N1556">
        <v>0</v>
      </c>
      <c r="O1556">
        <v>4.0640000000000036</v>
      </c>
      <c r="P1556">
        <f t="shared" si="126"/>
        <v>32.257999999999939</v>
      </c>
      <c r="Q1556">
        <f t="shared" si="127"/>
        <v>-68.580000000000382</v>
      </c>
      <c r="R1556">
        <f t="shared" si="128"/>
        <v>-154.94000000000017</v>
      </c>
      <c r="S1556">
        <v>0</v>
      </c>
      <c r="T1556">
        <v>0</v>
      </c>
      <c r="V1556">
        <v>0</v>
      </c>
      <c r="W1556">
        <v>0</v>
      </c>
      <c r="X1556">
        <v>29.5</v>
      </c>
      <c r="Y1556">
        <v>16.2</v>
      </c>
      <c r="Z1556">
        <v>186.2</v>
      </c>
      <c r="AA1556">
        <v>1009</v>
      </c>
      <c r="AB1556">
        <v>0.1</v>
      </c>
      <c r="AC1556">
        <v>15.9</v>
      </c>
      <c r="AD1556">
        <v>284.3</v>
      </c>
      <c r="AE1556">
        <v>24.5</v>
      </c>
      <c r="AF1556">
        <v>9</v>
      </c>
      <c r="AH1556" t="s">
        <v>3235</v>
      </c>
      <c r="AI1556" t="s">
        <v>3236</v>
      </c>
      <c r="AJ1556">
        <v>0.27</v>
      </c>
      <c r="AK1556" t="s">
        <v>54</v>
      </c>
      <c r="AL1556" t="s">
        <v>55</v>
      </c>
      <c r="AM1556" t="s">
        <v>56</v>
      </c>
      <c r="AN1556" t="s">
        <v>2645</v>
      </c>
    </row>
    <row r="1557" spans="1:40">
      <c r="A1557" t="s">
        <v>40</v>
      </c>
      <c r="B1557" s="1">
        <v>42830</v>
      </c>
      <c r="C1557">
        <v>23.1</v>
      </c>
      <c r="D1557">
        <v>11.1</v>
      </c>
      <c r="E1557">
        <f t="shared" si="129"/>
        <v>7.1000000000000014</v>
      </c>
      <c r="F1557">
        <f t="shared" si="125"/>
        <v>221.99999999999997</v>
      </c>
      <c r="G1557">
        <v>16.899999999999999</v>
      </c>
      <c r="H1557">
        <v>23.1</v>
      </c>
      <c r="I1557">
        <v>11.1</v>
      </c>
      <c r="J1557">
        <v>16.899999999999999</v>
      </c>
      <c r="K1557">
        <v>9.1</v>
      </c>
      <c r="L1557">
        <v>60.8</v>
      </c>
      <c r="M1557">
        <v>0.155</v>
      </c>
      <c r="N1557">
        <v>0</v>
      </c>
      <c r="O1557">
        <v>4.3179999999999978</v>
      </c>
      <c r="P1557">
        <f t="shared" si="126"/>
        <v>31.495999999999924</v>
      </c>
      <c r="Q1557">
        <f t="shared" si="127"/>
        <v>-68.580000000000382</v>
      </c>
      <c r="R1557">
        <f t="shared" si="128"/>
        <v>-155.702</v>
      </c>
      <c r="S1557">
        <v>100</v>
      </c>
      <c r="T1557">
        <v>4.17</v>
      </c>
      <c r="U1557" t="s">
        <v>41</v>
      </c>
      <c r="V1557">
        <v>0</v>
      </c>
      <c r="W1557">
        <v>0</v>
      </c>
      <c r="X1557">
        <v>58</v>
      </c>
      <c r="Y1557">
        <v>37.299999999999997</v>
      </c>
      <c r="Z1557">
        <v>235.6</v>
      </c>
      <c r="AA1557">
        <v>1007.2</v>
      </c>
      <c r="AB1557">
        <v>38</v>
      </c>
      <c r="AC1557">
        <v>15.9</v>
      </c>
      <c r="AD1557">
        <v>271.3</v>
      </c>
      <c r="AE1557">
        <v>23.3</v>
      </c>
      <c r="AF1557">
        <v>9</v>
      </c>
      <c r="AH1557" t="s">
        <v>3237</v>
      </c>
      <c r="AI1557" t="s">
        <v>3238</v>
      </c>
      <c r="AJ1557">
        <v>0.3</v>
      </c>
      <c r="AK1557" t="s">
        <v>61</v>
      </c>
      <c r="AL1557" t="s">
        <v>215</v>
      </c>
      <c r="AM1557" t="s">
        <v>41</v>
      </c>
      <c r="AN1557" t="s">
        <v>2645</v>
      </c>
    </row>
    <row r="1558" spans="1:40">
      <c r="A1558" t="s">
        <v>40</v>
      </c>
      <c r="B1558" s="1">
        <v>42831</v>
      </c>
      <c r="C1558">
        <v>17</v>
      </c>
      <c r="D1558">
        <v>6.6</v>
      </c>
      <c r="E1558">
        <f t="shared" si="129"/>
        <v>1.8000000000000007</v>
      </c>
      <c r="F1558">
        <f t="shared" si="125"/>
        <v>223.79999999999998</v>
      </c>
      <c r="G1558">
        <v>11.7</v>
      </c>
      <c r="H1558">
        <v>17</v>
      </c>
      <c r="I1558">
        <v>4.2</v>
      </c>
      <c r="J1558">
        <v>11</v>
      </c>
      <c r="K1558">
        <v>1.3</v>
      </c>
      <c r="L1558">
        <v>51.5</v>
      </c>
      <c r="M1558">
        <v>0</v>
      </c>
      <c r="N1558">
        <v>0</v>
      </c>
      <c r="O1558">
        <v>4.3179999999999978</v>
      </c>
      <c r="P1558">
        <f t="shared" si="126"/>
        <v>29.717999999999961</v>
      </c>
      <c r="Q1558">
        <f t="shared" si="127"/>
        <v>-68.580000000000382</v>
      </c>
      <c r="R1558">
        <f t="shared" si="128"/>
        <v>-156.46399999999994</v>
      </c>
      <c r="S1558">
        <v>0</v>
      </c>
      <c r="T1558">
        <v>0</v>
      </c>
      <c r="V1558">
        <v>0</v>
      </c>
      <c r="W1558">
        <v>0</v>
      </c>
      <c r="X1558">
        <v>66.900000000000006</v>
      </c>
      <c r="Y1558">
        <v>33.9</v>
      </c>
      <c r="Z1558">
        <v>302.5</v>
      </c>
      <c r="AA1558">
        <v>1017.1</v>
      </c>
      <c r="AB1558">
        <v>35.1</v>
      </c>
      <c r="AC1558">
        <v>16</v>
      </c>
      <c r="AD1558">
        <v>282</v>
      </c>
      <c r="AE1558">
        <v>24.3</v>
      </c>
      <c r="AF1558">
        <v>9</v>
      </c>
      <c r="AH1558" t="s">
        <v>3239</v>
      </c>
      <c r="AI1558" t="s">
        <v>3240</v>
      </c>
      <c r="AJ1558">
        <v>0.34</v>
      </c>
      <c r="AK1558" t="s">
        <v>49</v>
      </c>
      <c r="AL1558" t="s">
        <v>110</v>
      </c>
      <c r="AM1558" t="s">
        <v>51</v>
      </c>
      <c r="AN1558" t="s">
        <v>2645</v>
      </c>
    </row>
    <row r="1559" spans="1:40">
      <c r="A1559" t="s">
        <v>40</v>
      </c>
      <c r="B1559" s="1">
        <v>42832</v>
      </c>
      <c r="C1559">
        <v>18.100000000000001</v>
      </c>
      <c r="D1559">
        <v>2.4</v>
      </c>
      <c r="E1559">
        <f t="shared" si="129"/>
        <v>0.25</v>
      </c>
      <c r="F1559">
        <f t="shared" si="125"/>
        <v>224.04999999999998</v>
      </c>
      <c r="G1559">
        <v>10.199999999999999</v>
      </c>
      <c r="H1559">
        <v>18.100000000000001</v>
      </c>
      <c r="I1559">
        <v>2.4</v>
      </c>
      <c r="J1559">
        <v>10.1</v>
      </c>
      <c r="K1559">
        <v>0.2</v>
      </c>
      <c r="L1559">
        <v>56.7</v>
      </c>
      <c r="M1559">
        <v>0</v>
      </c>
      <c r="N1559">
        <v>0.254</v>
      </c>
      <c r="O1559">
        <v>4.3179999999999525</v>
      </c>
      <c r="P1559">
        <f t="shared" si="126"/>
        <v>26.415999999999954</v>
      </c>
      <c r="Q1559">
        <f t="shared" si="127"/>
        <v>-69.088000000000363</v>
      </c>
      <c r="R1559">
        <f t="shared" si="128"/>
        <v>-156.97200000000009</v>
      </c>
      <c r="S1559">
        <v>0</v>
      </c>
      <c r="T1559">
        <v>0</v>
      </c>
      <c r="V1559">
        <v>0</v>
      </c>
      <c r="W1559">
        <v>0</v>
      </c>
      <c r="X1559">
        <v>35.299999999999997</v>
      </c>
      <c r="Y1559">
        <v>23.1</v>
      </c>
      <c r="Z1559">
        <v>312.10000000000002</v>
      </c>
      <c r="AA1559">
        <v>1022.1</v>
      </c>
      <c r="AB1559">
        <v>0</v>
      </c>
      <c r="AC1559">
        <v>16</v>
      </c>
      <c r="AD1559">
        <v>312.5</v>
      </c>
      <c r="AE1559">
        <v>27</v>
      </c>
      <c r="AF1559">
        <v>10</v>
      </c>
      <c r="AH1559" t="s">
        <v>3241</v>
      </c>
      <c r="AI1559" t="s">
        <v>3242</v>
      </c>
      <c r="AJ1559">
        <v>0.37</v>
      </c>
      <c r="AK1559" t="s">
        <v>54</v>
      </c>
      <c r="AL1559" t="s">
        <v>55</v>
      </c>
      <c r="AM1559" t="s">
        <v>56</v>
      </c>
      <c r="AN1559" t="s">
        <v>2645</v>
      </c>
    </row>
    <row r="1560" spans="1:40">
      <c r="A1560" t="s">
        <v>40</v>
      </c>
      <c r="B1560" s="1">
        <v>42833</v>
      </c>
      <c r="C1560">
        <v>23.1</v>
      </c>
      <c r="D1560">
        <v>1.9</v>
      </c>
      <c r="E1560">
        <f t="shared" si="129"/>
        <v>2.5</v>
      </c>
      <c r="F1560">
        <f t="shared" si="125"/>
        <v>226.54999999999998</v>
      </c>
      <c r="G1560">
        <v>12.8</v>
      </c>
      <c r="H1560">
        <v>23.1</v>
      </c>
      <c r="I1560">
        <v>0.5</v>
      </c>
      <c r="J1560">
        <v>12.6</v>
      </c>
      <c r="K1560">
        <v>1.4</v>
      </c>
      <c r="L1560">
        <v>53.1</v>
      </c>
      <c r="M1560">
        <v>0</v>
      </c>
      <c r="N1560">
        <v>0</v>
      </c>
      <c r="O1560">
        <v>4.3180000000000431</v>
      </c>
      <c r="P1560">
        <f t="shared" si="126"/>
        <v>8.1280000000000001</v>
      </c>
      <c r="Q1560">
        <f t="shared" si="127"/>
        <v>-69.08800000000025</v>
      </c>
      <c r="R1560">
        <f t="shared" si="128"/>
        <v>-157.48000000000002</v>
      </c>
      <c r="S1560">
        <v>0</v>
      </c>
      <c r="T1560">
        <v>0</v>
      </c>
      <c r="V1560">
        <v>0</v>
      </c>
      <c r="W1560">
        <v>0</v>
      </c>
      <c r="Y1560">
        <v>15.9</v>
      </c>
      <c r="Z1560">
        <v>164.8</v>
      </c>
      <c r="AA1560">
        <v>1019.6</v>
      </c>
      <c r="AB1560">
        <v>0</v>
      </c>
      <c r="AC1560">
        <v>16</v>
      </c>
      <c r="AD1560">
        <v>303</v>
      </c>
      <c r="AE1560">
        <v>26.1</v>
      </c>
      <c r="AF1560">
        <v>9</v>
      </c>
      <c r="AH1560" t="s">
        <v>3243</v>
      </c>
      <c r="AI1560" t="s">
        <v>3244</v>
      </c>
      <c r="AJ1560">
        <v>0.41</v>
      </c>
      <c r="AK1560" t="s">
        <v>54</v>
      </c>
      <c r="AL1560" t="s">
        <v>55</v>
      </c>
      <c r="AM1560" t="s">
        <v>56</v>
      </c>
      <c r="AN1560" t="s">
        <v>2645</v>
      </c>
    </row>
    <row r="1561" spans="1:40">
      <c r="A1561" t="s">
        <v>40</v>
      </c>
      <c r="B1561" s="1">
        <v>42834</v>
      </c>
      <c r="C1561">
        <v>26</v>
      </c>
      <c r="D1561">
        <v>12</v>
      </c>
      <c r="E1561">
        <f t="shared" si="129"/>
        <v>9</v>
      </c>
      <c r="F1561">
        <f t="shared" si="125"/>
        <v>235.54999999999998</v>
      </c>
      <c r="G1561">
        <v>18.7</v>
      </c>
      <c r="H1561">
        <v>26</v>
      </c>
      <c r="I1561">
        <v>12</v>
      </c>
      <c r="J1561">
        <v>18.7</v>
      </c>
      <c r="K1561">
        <v>6.8</v>
      </c>
      <c r="L1561">
        <v>47.4</v>
      </c>
      <c r="M1561">
        <v>0</v>
      </c>
      <c r="N1561">
        <v>0</v>
      </c>
      <c r="O1561">
        <v>4.571999999999993</v>
      </c>
      <c r="P1561">
        <f t="shared" si="126"/>
        <v>8.1279999999999433</v>
      </c>
      <c r="Q1561">
        <f t="shared" si="127"/>
        <v>-69.596000000000288</v>
      </c>
      <c r="R1561">
        <f t="shared" si="128"/>
        <v>-157.98800000000006</v>
      </c>
      <c r="S1561">
        <v>0</v>
      </c>
      <c r="T1561">
        <v>0</v>
      </c>
      <c r="V1561">
        <v>0</v>
      </c>
      <c r="W1561">
        <v>0</v>
      </c>
      <c r="X1561">
        <v>37</v>
      </c>
      <c r="Y1561">
        <v>25</v>
      </c>
      <c r="Z1561">
        <v>174.7</v>
      </c>
      <c r="AA1561">
        <v>1017.4</v>
      </c>
      <c r="AB1561">
        <v>0</v>
      </c>
      <c r="AC1561">
        <v>16</v>
      </c>
      <c r="AD1561">
        <v>300.3</v>
      </c>
      <c r="AE1561">
        <v>26</v>
      </c>
      <c r="AF1561">
        <v>9</v>
      </c>
      <c r="AH1561" t="s">
        <v>3245</v>
      </c>
      <c r="AI1561" t="s">
        <v>3246</v>
      </c>
      <c r="AJ1561">
        <v>0.45</v>
      </c>
      <c r="AK1561" t="s">
        <v>54</v>
      </c>
      <c r="AL1561" t="s">
        <v>55</v>
      </c>
      <c r="AM1561" t="s">
        <v>56</v>
      </c>
      <c r="AN1561" t="s">
        <v>2645</v>
      </c>
    </row>
    <row r="1562" spans="1:40">
      <c r="A1562" t="s">
        <v>40</v>
      </c>
      <c r="B1562" s="1">
        <v>42835</v>
      </c>
      <c r="C1562">
        <v>24.1</v>
      </c>
      <c r="D1562">
        <v>13.1</v>
      </c>
      <c r="E1562">
        <f t="shared" si="129"/>
        <v>8.6000000000000014</v>
      </c>
      <c r="F1562">
        <f t="shared" si="125"/>
        <v>244.14999999999998</v>
      </c>
      <c r="G1562">
        <v>18.7</v>
      </c>
      <c r="H1562">
        <v>24.1</v>
      </c>
      <c r="I1562">
        <v>13.1</v>
      </c>
      <c r="J1562">
        <v>18.7</v>
      </c>
      <c r="K1562">
        <v>10.8</v>
      </c>
      <c r="L1562">
        <v>61.2</v>
      </c>
      <c r="M1562">
        <v>0</v>
      </c>
      <c r="N1562">
        <v>0</v>
      </c>
      <c r="O1562">
        <v>4.8260000000000325</v>
      </c>
      <c r="P1562">
        <f t="shared" si="126"/>
        <v>0.25399999999994805</v>
      </c>
      <c r="Q1562">
        <f t="shared" si="127"/>
        <v>-70.104000000000212</v>
      </c>
      <c r="R1562">
        <f t="shared" si="128"/>
        <v>-158.75000000000011</v>
      </c>
      <c r="S1562">
        <v>0</v>
      </c>
      <c r="T1562">
        <v>0</v>
      </c>
      <c r="V1562">
        <v>0</v>
      </c>
      <c r="W1562">
        <v>0</v>
      </c>
      <c r="X1562">
        <v>42.5</v>
      </c>
      <c r="Y1562">
        <v>26.6</v>
      </c>
      <c r="Z1562">
        <v>185.9</v>
      </c>
      <c r="AA1562">
        <v>1020.7</v>
      </c>
      <c r="AB1562">
        <v>11</v>
      </c>
      <c r="AC1562">
        <v>16</v>
      </c>
      <c r="AD1562">
        <v>284</v>
      </c>
      <c r="AE1562">
        <v>24.2</v>
      </c>
      <c r="AF1562">
        <v>9</v>
      </c>
      <c r="AH1562" t="s">
        <v>3247</v>
      </c>
      <c r="AI1562" t="s">
        <v>3248</v>
      </c>
      <c r="AJ1562">
        <v>0.48</v>
      </c>
      <c r="AK1562" t="s">
        <v>54</v>
      </c>
      <c r="AL1562" t="s">
        <v>55</v>
      </c>
      <c r="AM1562" t="s">
        <v>56</v>
      </c>
      <c r="AN1562" t="s">
        <v>2645</v>
      </c>
    </row>
    <row r="1563" spans="1:40">
      <c r="A1563" t="s">
        <v>40</v>
      </c>
      <c r="B1563" s="1">
        <v>42836</v>
      </c>
      <c r="C1563">
        <v>20.3</v>
      </c>
      <c r="D1563">
        <v>16.2</v>
      </c>
      <c r="E1563">
        <f t="shared" si="129"/>
        <v>8.25</v>
      </c>
      <c r="F1563">
        <f t="shared" si="125"/>
        <v>252.39999999999998</v>
      </c>
      <c r="G1563">
        <v>18.2</v>
      </c>
      <c r="H1563">
        <v>20.3</v>
      </c>
      <c r="I1563">
        <v>16.2</v>
      </c>
      <c r="J1563">
        <v>18.2</v>
      </c>
      <c r="K1563">
        <v>14.5</v>
      </c>
      <c r="L1563">
        <v>79.2</v>
      </c>
      <c r="M1563">
        <v>0</v>
      </c>
      <c r="N1563">
        <v>0</v>
      </c>
      <c r="O1563">
        <v>4.571999999999993</v>
      </c>
      <c r="P1563">
        <f t="shared" si="126"/>
        <v>-0.50800000000008083</v>
      </c>
      <c r="Q1563">
        <f t="shared" si="127"/>
        <v>-71.120000000000232</v>
      </c>
      <c r="R1563">
        <f t="shared" si="128"/>
        <v>-159.51200000000006</v>
      </c>
      <c r="S1563">
        <v>0</v>
      </c>
      <c r="T1563">
        <v>0</v>
      </c>
      <c r="V1563">
        <v>0</v>
      </c>
      <c r="W1563">
        <v>0</v>
      </c>
      <c r="Y1563">
        <v>11.1</v>
      </c>
      <c r="Z1563">
        <v>221.7</v>
      </c>
      <c r="AA1563">
        <v>1023.3</v>
      </c>
      <c r="AB1563">
        <v>32.299999999999997</v>
      </c>
      <c r="AC1563">
        <v>15.5</v>
      </c>
      <c r="AD1563">
        <v>112</v>
      </c>
      <c r="AE1563">
        <v>9.6</v>
      </c>
      <c r="AF1563">
        <v>4</v>
      </c>
      <c r="AH1563" t="s">
        <v>3249</v>
      </c>
      <c r="AI1563" t="s">
        <v>3250</v>
      </c>
      <c r="AJ1563">
        <v>0.5</v>
      </c>
      <c r="AK1563" t="s">
        <v>49</v>
      </c>
      <c r="AL1563" t="s">
        <v>110</v>
      </c>
      <c r="AM1563" t="s">
        <v>51</v>
      </c>
      <c r="AN1563" t="s">
        <v>2645</v>
      </c>
    </row>
    <row r="1564" spans="1:40">
      <c r="A1564" t="s">
        <v>40</v>
      </c>
      <c r="B1564" s="1">
        <v>42837</v>
      </c>
      <c r="C1564">
        <v>26.9</v>
      </c>
      <c r="D1564">
        <v>14.1</v>
      </c>
      <c r="E1564">
        <f t="shared" si="129"/>
        <v>10.5</v>
      </c>
      <c r="F1564">
        <f t="shared" si="125"/>
        <v>262.89999999999998</v>
      </c>
      <c r="G1564">
        <v>18.899999999999999</v>
      </c>
      <c r="H1564">
        <v>26.8</v>
      </c>
      <c r="I1564">
        <v>14.1</v>
      </c>
      <c r="J1564">
        <v>18.899999999999999</v>
      </c>
      <c r="K1564">
        <v>13.5</v>
      </c>
      <c r="L1564">
        <v>75</v>
      </c>
      <c r="M1564">
        <v>0</v>
      </c>
      <c r="N1564">
        <v>1.5239999999999998</v>
      </c>
      <c r="O1564">
        <v>4.571999999999993</v>
      </c>
      <c r="P1564">
        <f t="shared" si="126"/>
        <v>-6.604000000000056</v>
      </c>
      <c r="Q1564">
        <f t="shared" si="127"/>
        <v>-73.152000000000214</v>
      </c>
      <c r="R1564">
        <f t="shared" si="128"/>
        <v>-160.0200000000001</v>
      </c>
      <c r="S1564">
        <v>0</v>
      </c>
      <c r="T1564">
        <v>0</v>
      </c>
      <c r="V1564">
        <v>0</v>
      </c>
      <c r="W1564">
        <v>0</v>
      </c>
      <c r="Y1564">
        <v>11.9</v>
      </c>
      <c r="Z1564">
        <v>32.799999999999997</v>
      </c>
      <c r="AA1564">
        <v>1024.7</v>
      </c>
      <c r="AB1564">
        <v>35.200000000000003</v>
      </c>
      <c r="AC1564">
        <v>14</v>
      </c>
      <c r="AD1564">
        <v>283.2</v>
      </c>
      <c r="AE1564">
        <v>24.5</v>
      </c>
      <c r="AF1564">
        <v>9</v>
      </c>
      <c r="AH1564" t="s">
        <v>3251</v>
      </c>
      <c r="AI1564" t="s">
        <v>3252</v>
      </c>
      <c r="AJ1564">
        <v>0.55000000000000004</v>
      </c>
      <c r="AK1564" t="s">
        <v>49</v>
      </c>
      <c r="AL1564" t="s">
        <v>110</v>
      </c>
      <c r="AM1564" t="s">
        <v>51</v>
      </c>
      <c r="AN1564" t="s">
        <v>2645</v>
      </c>
    </row>
    <row r="1565" spans="1:40">
      <c r="A1565" t="s">
        <v>40</v>
      </c>
      <c r="B1565" s="1">
        <v>42838</v>
      </c>
      <c r="C1565">
        <v>28.1</v>
      </c>
      <c r="D1565">
        <v>12</v>
      </c>
      <c r="E1565">
        <f t="shared" si="129"/>
        <v>10.050000000000001</v>
      </c>
      <c r="F1565">
        <f t="shared" si="125"/>
        <v>272.95</v>
      </c>
      <c r="G1565">
        <v>19.600000000000001</v>
      </c>
      <c r="H1565">
        <v>27.4</v>
      </c>
      <c r="I1565">
        <v>12</v>
      </c>
      <c r="J1565">
        <v>19.5</v>
      </c>
      <c r="K1565">
        <v>11.8</v>
      </c>
      <c r="L1565">
        <v>66.2</v>
      </c>
      <c r="M1565">
        <v>0</v>
      </c>
      <c r="N1565">
        <v>0</v>
      </c>
      <c r="O1565">
        <v>4.571999999999993</v>
      </c>
      <c r="P1565">
        <f t="shared" si="126"/>
        <v>-6.0960000000000463</v>
      </c>
      <c r="Q1565">
        <f t="shared" si="127"/>
        <v>-72.644000000000233</v>
      </c>
      <c r="R1565">
        <f t="shared" si="128"/>
        <v>-159.76599999999996</v>
      </c>
      <c r="S1565">
        <v>0</v>
      </c>
      <c r="T1565">
        <v>0</v>
      </c>
      <c r="V1565">
        <v>0</v>
      </c>
      <c r="W1565">
        <v>0</v>
      </c>
      <c r="Y1565">
        <v>7.5</v>
      </c>
      <c r="Z1565">
        <v>130.19999999999999</v>
      </c>
      <c r="AA1565">
        <v>1023.7</v>
      </c>
      <c r="AB1565">
        <v>6.9</v>
      </c>
      <c r="AC1565">
        <v>15.9</v>
      </c>
      <c r="AD1565">
        <v>260.2</v>
      </c>
      <c r="AE1565">
        <v>22.4</v>
      </c>
      <c r="AF1565">
        <v>8</v>
      </c>
      <c r="AH1565" t="s">
        <v>3253</v>
      </c>
      <c r="AI1565" t="s">
        <v>3254</v>
      </c>
      <c r="AJ1565">
        <v>0.57999999999999996</v>
      </c>
      <c r="AK1565" t="s">
        <v>54</v>
      </c>
      <c r="AL1565" t="s">
        <v>55</v>
      </c>
      <c r="AM1565" t="s">
        <v>56</v>
      </c>
      <c r="AN1565" t="s">
        <v>2645</v>
      </c>
    </row>
    <row r="1566" spans="1:40">
      <c r="A1566" t="s">
        <v>40</v>
      </c>
      <c r="B1566" s="1">
        <v>42839</v>
      </c>
      <c r="C1566">
        <v>29</v>
      </c>
      <c r="D1566">
        <v>14.9</v>
      </c>
      <c r="E1566">
        <f t="shared" si="129"/>
        <v>11.95</v>
      </c>
      <c r="F1566">
        <f t="shared" si="125"/>
        <v>284.89999999999998</v>
      </c>
      <c r="G1566">
        <v>21.4</v>
      </c>
      <c r="H1566">
        <v>27.9</v>
      </c>
      <c r="I1566">
        <v>14.9</v>
      </c>
      <c r="J1566">
        <v>21.3</v>
      </c>
      <c r="K1566">
        <v>12.6</v>
      </c>
      <c r="L1566">
        <v>61.7</v>
      </c>
      <c r="M1566">
        <v>0</v>
      </c>
      <c r="N1566">
        <v>0</v>
      </c>
      <c r="O1566">
        <v>4.8259999999999419</v>
      </c>
      <c r="P1566">
        <f t="shared" si="126"/>
        <v>-11.430000000000021</v>
      </c>
      <c r="Q1566">
        <f t="shared" si="127"/>
        <v>-73.660000000000196</v>
      </c>
      <c r="R1566">
        <f t="shared" si="128"/>
        <v>-198.88200000000006</v>
      </c>
      <c r="S1566">
        <v>0</v>
      </c>
      <c r="T1566">
        <v>0</v>
      </c>
      <c r="V1566">
        <v>0</v>
      </c>
      <c r="W1566">
        <v>0</v>
      </c>
      <c r="X1566">
        <v>33.5</v>
      </c>
      <c r="Y1566">
        <v>21.7</v>
      </c>
      <c r="Z1566">
        <v>154.1</v>
      </c>
      <c r="AA1566">
        <v>1022.1</v>
      </c>
      <c r="AB1566">
        <v>22</v>
      </c>
      <c r="AC1566">
        <v>16</v>
      </c>
      <c r="AD1566">
        <v>266</v>
      </c>
      <c r="AE1566">
        <v>23</v>
      </c>
      <c r="AF1566">
        <v>9</v>
      </c>
      <c r="AH1566" t="s">
        <v>3255</v>
      </c>
      <c r="AI1566" t="s">
        <v>3256</v>
      </c>
      <c r="AJ1566">
        <v>0.61</v>
      </c>
      <c r="AK1566" t="s">
        <v>49</v>
      </c>
      <c r="AL1566" t="s">
        <v>110</v>
      </c>
      <c r="AM1566" t="s">
        <v>51</v>
      </c>
      <c r="AN1566" t="s">
        <v>2645</v>
      </c>
    </row>
    <row r="1567" spans="1:40">
      <c r="A1567" t="s">
        <v>40</v>
      </c>
      <c r="B1567" s="1">
        <v>42840</v>
      </c>
      <c r="C1567">
        <v>27</v>
      </c>
      <c r="D1567">
        <v>13.1</v>
      </c>
      <c r="E1567">
        <f t="shared" si="129"/>
        <v>10.050000000000001</v>
      </c>
      <c r="F1567">
        <f t="shared" si="125"/>
        <v>294.95</v>
      </c>
      <c r="G1567">
        <v>20.6</v>
      </c>
      <c r="H1567">
        <v>26.8</v>
      </c>
      <c r="I1567">
        <v>13.1</v>
      </c>
      <c r="J1567">
        <v>20.6</v>
      </c>
      <c r="K1567">
        <v>12.2</v>
      </c>
      <c r="L1567">
        <v>60.9</v>
      </c>
      <c r="M1567">
        <v>0</v>
      </c>
      <c r="N1567">
        <v>0</v>
      </c>
      <c r="O1567">
        <v>4.5720000000000827</v>
      </c>
      <c r="P1567">
        <f t="shared" si="126"/>
        <v>-12.699999999999946</v>
      </c>
      <c r="Q1567">
        <f t="shared" si="127"/>
        <v>-75.946000000000197</v>
      </c>
      <c r="R1567">
        <f t="shared" si="128"/>
        <v>-199.89800000000002</v>
      </c>
      <c r="S1567">
        <v>0</v>
      </c>
      <c r="T1567">
        <v>0</v>
      </c>
      <c r="V1567">
        <v>0</v>
      </c>
      <c r="W1567">
        <v>0</v>
      </c>
      <c r="X1567">
        <v>43.1</v>
      </c>
      <c r="Y1567">
        <v>24</v>
      </c>
      <c r="Z1567">
        <v>162.19999999999999</v>
      </c>
      <c r="AA1567">
        <v>1021.9</v>
      </c>
      <c r="AB1567">
        <v>11</v>
      </c>
      <c r="AC1567">
        <v>16</v>
      </c>
      <c r="AD1567">
        <v>249.2</v>
      </c>
      <c r="AE1567">
        <v>21.3</v>
      </c>
      <c r="AF1567">
        <v>7</v>
      </c>
      <c r="AH1567" t="s">
        <v>3257</v>
      </c>
      <c r="AI1567" t="s">
        <v>3258</v>
      </c>
      <c r="AJ1567">
        <v>0.65</v>
      </c>
      <c r="AK1567" t="s">
        <v>54</v>
      </c>
      <c r="AL1567" t="s">
        <v>55</v>
      </c>
      <c r="AM1567" t="s">
        <v>56</v>
      </c>
      <c r="AN1567" t="s">
        <v>2645</v>
      </c>
    </row>
    <row r="1568" spans="1:40">
      <c r="A1568" t="s">
        <v>40</v>
      </c>
      <c r="B1568" s="1">
        <v>42841</v>
      </c>
      <c r="C1568">
        <v>25.9</v>
      </c>
      <c r="D1568">
        <v>17.100000000000001</v>
      </c>
      <c r="E1568">
        <f t="shared" si="129"/>
        <v>11.5</v>
      </c>
      <c r="F1568">
        <f t="shared" si="125"/>
        <v>306.45</v>
      </c>
      <c r="G1568">
        <v>20.8</v>
      </c>
      <c r="H1568">
        <v>25.9</v>
      </c>
      <c r="I1568">
        <v>17.100000000000001</v>
      </c>
      <c r="J1568">
        <v>20.8</v>
      </c>
      <c r="K1568">
        <v>15.6</v>
      </c>
      <c r="L1568">
        <v>73.3</v>
      </c>
      <c r="M1568">
        <v>0</v>
      </c>
      <c r="N1568">
        <v>0</v>
      </c>
      <c r="O1568">
        <v>4.571999999999993</v>
      </c>
      <c r="P1568">
        <f t="shared" si="126"/>
        <v>-13.46200000000006</v>
      </c>
      <c r="Q1568">
        <f t="shared" si="127"/>
        <v>-76.708000000000254</v>
      </c>
      <c r="R1568">
        <f t="shared" si="128"/>
        <v>-200.40599999999995</v>
      </c>
      <c r="S1568">
        <v>0</v>
      </c>
      <c r="T1568">
        <v>0</v>
      </c>
      <c r="V1568">
        <v>0</v>
      </c>
      <c r="W1568">
        <v>0</v>
      </c>
      <c r="Y1568">
        <v>16.100000000000001</v>
      </c>
      <c r="Z1568">
        <v>194</v>
      </c>
      <c r="AA1568">
        <v>1020.9</v>
      </c>
      <c r="AB1568">
        <v>30.3</v>
      </c>
      <c r="AC1568">
        <v>15.8</v>
      </c>
      <c r="AD1568">
        <v>267.7</v>
      </c>
      <c r="AE1568">
        <v>23.1</v>
      </c>
      <c r="AF1568">
        <v>9</v>
      </c>
      <c r="AH1568" t="s">
        <v>3259</v>
      </c>
      <c r="AI1568" t="s">
        <v>3260</v>
      </c>
      <c r="AJ1568">
        <v>0.68</v>
      </c>
      <c r="AK1568" t="s">
        <v>49</v>
      </c>
      <c r="AL1568" t="s">
        <v>110</v>
      </c>
      <c r="AM1568" t="s">
        <v>51</v>
      </c>
      <c r="AN1568" t="s">
        <v>2645</v>
      </c>
    </row>
    <row r="1569" spans="1:40">
      <c r="A1569" t="s">
        <v>40</v>
      </c>
      <c r="B1569" s="1">
        <v>42842</v>
      </c>
      <c r="C1569">
        <v>23.2</v>
      </c>
      <c r="D1569">
        <v>16</v>
      </c>
      <c r="E1569">
        <f t="shared" si="129"/>
        <v>9.6000000000000014</v>
      </c>
      <c r="F1569">
        <f t="shared" si="125"/>
        <v>316.05</v>
      </c>
      <c r="G1569">
        <v>18.399999999999999</v>
      </c>
      <c r="H1569">
        <v>23.2</v>
      </c>
      <c r="I1569">
        <v>16</v>
      </c>
      <c r="J1569">
        <v>18.399999999999999</v>
      </c>
      <c r="K1569">
        <v>16.600000000000001</v>
      </c>
      <c r="L1569">
        <v>89.4</v>
      </c>
      <c r="M1569">
        <v>21.529</v>
      </c>
      <c r="N1569">
        <v>0</v>
      </c>
      <c r="O1569">
        <v>4.8259999999999419</v>
      </c>
      <c r="P1569">
        <f t="shared" si="126"/>
        <v>-14.224000000000046</v>
      </c>
      <c r="Q1569">
        <f t="shared" si="127"/>
        <v>-77.470000000000198</v>
      </c>
      <c r="R1569">
        <f t="shared" si="128"/>
        <v>-201.16800000000001</v>
      </c>
      <c r="S1569">
        <v>100</v>
      </c>
      <c r="T1569">
        <v>12.5</v>
      </c>
      <c r="U1569" t="s">
        <v>41</v>
      </c>
      <c r="V1569">
        <v>0</v>
      </c>
      <c r="W1569">
        <v>0</v>
      </c>
      <c r="X1569">
        <v>31.7</v>
      </c>
      <c r="Y1569">
        <v>14.3</v>
      </c>
      <c r="Z1569">
        <v>192.6</v>
      </c>
      <c r="AA1569">
        <v>1018.8</v>
      </c>
      <c r="AB1569">
        <v>35.6</v>
      </c>
      <c r="AC1569">
        <v>14.2</v>
      </c>
      <c r="AD1569">
        <v>133.9</v>
      </c>
      <c r="AE1569">
        <v>11.5</v>
      </c>
      <c r="AF1569">
        <v>5</v>
      </c>
      <c r="AH1569" t="s">
        <v>3261</v>
      </c>
      <c r="AI1569" t="s">
        <v>3262</v>
      </c>
      <c r="AJ1569">
        <v>0.71</v>
      </c>
      <c r="AK1569" t="s">
        <v>61</v>
      </c>
      <c r="AL1569" t="s">
        <v>215</v>
      </c>
      <c r="AM1569" t="s">
        <v>41</v>
      </c>
      <c r="AN1569" t="s">
        <v>2645</v>
      </c>
    </row>
    <row r="1570" spans="1:40">
      <c r="A1570" t="s">
        <v>40</v>
      </c>
      <c r="B1570" s="1">
        <v>42843</v>
      </c>
      <c r="C1570">
        <v>24.1</v>
      </c>
      <c r="D1570">
        <v>15.1</v>
      </c>
      <c r="E1570">
        <f t="shared" si="129"/>
        <v>9.6000000000000014</v>
      </c>
      <c r="F1570">
        <f t="shared" si="125"/>
        <v>325.65000000000003</v>
      </c>
      <c r="G1570">
        <v>18.899999999999999</v>
      </c>
      <c r="H1570">
        <v>24.1</v>
      </c>
      <c r="I1570">
        <v>15.1</v>
      </c>
      <c r="J1570">
        <v>18.899999999999999</v>
      </c>
      <c r="K1570">
        <v>16.899999999999999</v>
      </c>
      <c r="L1570">
        <v>89.2</v>
      </c>
      <c r="M1570">
        <v>0</v>
      </c>
      <c r="N1570">
        <v>9.9060000000000006</v>
      </c>
      <c r="O1570">
        <v>4.571999999999993</v>
      </c>
      <c r="P1570">
        <f t="shared" si="126"/>
        <v>-23.113999999999962</v>
      </c>
      <c r="Q1570">
        <f t="shared" si="127"/>
        <v>-86.360000000000184</v>
      </c>
      <c r="R1570">
        <f t="shared" si="128"/>
        <v>-201.92999999999995</v>
      </c>
      <c r="S1570">
        <v>0</v>
      </c>
      <c r="T1570">
        <v>0</v>
      </c>
      <c r="V1570">
        <v>0</v>
      </c>
      <c r="W1570">
        <v>0</v>
      </c>
      <c r="Y1570">
        <v>14.6</v>
      </c>
      <c r="Z1570">
        <v>158.30000000000001</v>
      </c>
      <c r="AA1570">
        <v>1019.5</v>
      </c>
      <c r="AB1570">
        <v>61.6</v>
      </c>
      <c r="AC1570">
        <v>12.3</v>
      </c>
      <c r="AD1570">
        <v>136.9</v>
      </c>
      <c r="AE1570">
        <v>11.8</v>
      </c>
      <c r="AF1570">
        <v>6</v>
      </c>
      <c r="AH1570" t="s">
        <v>3263</v>
      </c>
      <c r="AI1570" t="s">
        <v>3264</v>
      </c>
      <c r="AJ1570">
        <v>0.74</v>
      </c>
      <c r="AK1570" t="s">
        <v>49</v>
      </c>
      <c r="AL1570" t="s">
        <v>110</v>
      </c>
      <c r="AM1570" t="s">
        <v>51</v>
      </c>
      <c r="AN1570" t="s">
        <v>2645</v>
      </c>
    </row>
    <row r="1571" spans="1:40">
      <c r="A1571" t="s">
        <v>40</v>
      </c>
      <c r="B1571" s="1">
        <v>42844</v>
      </c>
      <c r="C1571">
        <v>28.1</v>
      </c>
      <c r="D1571">
        <v>17.100000000000001</v>
      </c>
      <c r="E1571">
        <f t="shared" si="129"/>
        <v>12.600000000000001</v>
      </c>
      <c r="F1571">
        <f t="shared" si="125"/>
        <v>338.25000000000006</v>
      </c>
      <c r="G1571">
        <v>21.9</v>
      </c>
      <c r="H1571">
        <v>27.8</v>
      </c>
      <c r="I1571">
        <v>17.100000000000001</v>
      </c>
      <c r="J1571">
        <v>21.8</v>
      </c>
      <c r="K1571">
        <v>15.1</v>
      </c>
      <c r="L1571">
        <v>68.8</v>
      </c>
      <c r="M1571">
        <v>0</v>
      </c>
      <c r="N1571">
        <v>1.27</v>
      </c>
      <c r="O1571">
        <v>4.8260000000000325</v>
      </c>
      <c r="P1571">
        <f t="shared" si="126"/>
        <v>-14.985999999999947</v>
      </c>
      <c r="Q1571">
        <f t="shared" si="127"/>
        <v>-82.29600000000022</v>
      </c>
      <c r="R1571">
        <f t="shared" si="128"/>
        <v>-192.53199999999993</v>
      </c>
      <c r="S1571">
        <v>0</v>
      </c>
      <c r="T1571">
        <v>0</v>
      </c>
      <c r="V1571">
        <v>0</v>
      </c>
      <c r="W1571">
        <v>0</v>
      </c>
      <c r="X1571">
        <v>33.5</v>
      </c>
      <c r="Y1571">
        <v>20.2</v>
      </c>
      <c r="Z1571">
        <v>181.5</v>
      </c>
      <c r="AA1571">
        <v>1020.8</v>
      </c>
      <c r="AB1571">
        <v>8.3000000000000007</v>
      </c>
      <c r="AC1571">
        <v>16</v>
      </c>
      <c r="AD1571">
        <v>249.1</v>
      </c>
      <c r="AE1571">
        <v>21.4</v>
      </c>
      <c r="AF1571">
        <v>8</v>
      </c>
      <c r="AH1571" t="s">
        <v>3265</v>
      </c>
      <c r="AI1571" t="s">
        <v>3266</v>
      </c>
      <c r="AJ1571">
        <v>0.75</v>
      </c>
      <c r="AK1571" t="s">
        <v>54</v>
      </c>
      <c r="AL1571" t="s">
        <v>55</v>
      </c>
      <c r="AM1571" t="s">
        <v>56</v>
      </c>
      <c r="AN1571" t="s">
        <v>2645</v>
      </c>
    </row>
    <row r="1572" spans="1:40">
      <c r="A1572" t="s">
        <v>40</v>
      </c>
      <c r="B1572" s="1">
        <v>42845</v>
      </c>
      <c r="C1572">
        <v>28.9</v>
      </c>
      <c r="D1572">
        <v>17.100000000000001</v>
      </c>
      <c r="E1572">
        <f t="shared" si="129"/>
        <v>13</v>
      </c>
      <c r="F1572">
        <f t="shared" si="125"/>
        <v>351.25000000000006</v>
      </c>
      <c r="G1572">
        <v>22.4</v>
      </c>
      <c r="H1572">
        <v>28.6</v>
      </c>
      <c r="I1572">
        <v>17.100000000000001</v>
      </c>
      <c r="J1572">
        <v>22.4</v>
      </c>
      <c r="K1572">
        <v>15.3</v>
      </c>
      <c r="L1572">
        <v>66.400000000000006</v>
      </c>
      <c r="M1572">
        <v>0</v>
      </c>
      <c r="N1572">
        <v>0</v>
      </c>
      <c r="O1572">
        <v>4.8260000000000325</v>
      </c>
      <c r="P1572">
        <f t="shared" si="126"/>
        <v>-14.731999999999942</v>
      </c>
      <c r="Q1572">
        <f t="shared" si="127"/>
        <v>-90.170000000000186</v>
      </c>
      <c r="R1572">
        <f t="shared" si="128"/>
        <v>-220.72599999999977</v>
      </c>
      <c r="S1572">
        <v>0</v>
      </c>
      <c r="T1572">
        <v>0</v>
      </c>
      <c r="V1572">
        <v>0</v>
      </c>
      <c r="W1572">
        <v>0</v>
      </c>
      <c r="X1572">
        <v>29.5</v>
      </c>
      <c r="Y1572">
        <v>19.8</v>
      </c>
      <c r="Z1572">
        <v>200</v>
      </c>
      <c r="AA1572">
        <v>1019.1</v>
      </c>
      <c r="AB1572">
        <v>10.1</v>
      </c>
      <c r="AC1572">
        <v>16</v>
      </c>
      <c r="AD1572">
        <v>299.3</v>
      </c>
      <c r="AE1572">
        <v>25.8</v>
      </c>
      <c r="AF1572">
        <v>9</v>
      </c>
      <c r="AH1572" t="s">
        <v>3267</v>
      </c>
      <c r="AI1572" t="s">
        <v>3268</v>
      </c>
      <c r="AJ1572">
        <v>0.81</v>
      </c>
      <c r="AK1572" t="s">
        <v>54</v>
      </c>
      <c r="AL1572" t="s">
        <v>55</v>
      </c>
      <c r="AM1572" t="s">
        <v>56</v>
      </c>
      <c r="AN1572" t="s">
        <v>2645</v>
      </c>
    </row>
    <row r="1573" spans="1:40">
      <c r="A1573" t="s">
        <v>40</v>
      </c>
      <c r="B1573" s="1">
        <v>42846</v>
      </c>
      <c r="C1573">
        <v>25.9</v>
      </c>
      <c r="D1573">
        <v>18.3</v>
      </c>
      <c r="E1573">
        <f t="shared" si="129"/>
        <v>12.100000000000001</v>
      </c>
      <c r="F1573">
        <f t="shared" ref="F1573:F1636" si="130">F1572+E1573</f>
        <v>363.35000000000008</v>
      </c>
      <c r="G1573">
        <v>21.4</v>
      </c>
      <c r="H1573">
        <v>25.9</v>
      </c>
      <c r="I1573">
        <v>18.3</v>
      </c>
      <c r="J1573">
        <v>21.4</v>
      </c>
      <c r="K1573">
        <v>18.2</v>
      </c>
      <c r="L1573">
        <v>82.3</v>
      </c>
      <c r="M1573">
        <v>0.77600000000000002</v>
      </c>
      <c r="N1573">
        <v>0</v>
      </c>
      <c r="O1573">
        <v>4.8259999999999419</v>
      </c>
      <c r="P1573">
        <f t="shared" si="126"/>
        <v>-15.748000000000019</v>
      </c>
      <c r="Q1573">
        <f t="shared" si="127"/>
        <v>-127.25400000000019</v>
      </c>
      <c r="R1573">
        <f t="shared" si="128"/>
        <v>-221.99599999999975</v>
      </c>
      <c r="S1573">
        <v>100</v>
      </c>
      <c r="T1573">
        <v>4.17</v>
      </c>
      <c r="U1573" t="s">
        <v>41</v>
      </c>
      <c r="V1573">
        <v>0</v>
      </c>
      <c r="W1573">
        <v>0</v>
      </c>
      <c r="X1573">
        <v>35.299999999999997</v>
      </c>
      <c r="Y1573">
        <v>15.2</v>
      </c>
      <c r="Z1573">
        <v>211.9</v>
      </c>
      <c r="AA1573">
        <v>1014.2</v>
      </c>
      <c r="AB1573">
        <v>26.5</v>
      </c>
      <c r="AC1573">
        <v>15.6</v>
      </c>
      <c r="AD1573">
        <v>274.2</v>
      </c>
      <c r="AE1573">
        <v>23.5</v>
      </c>
      <c r="AF1573">
        <v>8</v>
      </c>
      <c r="AH1573" t="s">
        <v>3269</v>
      </c>
      <c r="AI1573" t="s">
        <v>3270</v>
      </c>
      <c r="AJ1573">
        <v>0.84</v>
      </c>
      <c r="AK1573" t="s">
        <v>61</v>
      </c>
      <c r="AL1573" t="s">
        <v>62</v>
      </c>
      <c r="AM1573" t="s">
        <v>41</v>
      </c>
      <c r="AN1573" t="s">
        <v>2645</v>
      </c>
    </row>
    <row r="1574" spans="1:40">
      <c r="A1574" t="s">
        <v>40</v>
      </c>
      <c r="B1574" s="1">
        <v>42847</v>
      </c>
      <c r="C1574">
        <v>23</v>
      </c>
      <c r="D1574">
        <v>11.2</v>
      </c>
      <c r="E1574">
        <f t="shared" si="129"/>
        <v>7.1000000000000014</v>
      </c>
      <c r="F1574">
        <f t="shared" si="130"/>
        <v>370.4500000000001</v>
      </c>
      <c r="G1574">
        <v>16.600000000000001</v>
      </c>
      <c r="H1574">
        <v>23</v>
      </c>
      <c r="I1574">
        <v>11.2</v>
      </c>
      <c r="J1574">
        <v>16.600000000000001</v>
      </c>
      <c r="K1574">
        <v>15.3</v>
      </c>
      <c r="L1574">
        <v>91.9</v>
      </c>
      <c r="M1574">
        <v>9.782</v>
      </c>
      <c r="N1574">
        <v>16.509999999999998</v>
      </c>
      <c r="O1574">
        <v>4.8260000000000325</v>
      </c>
      <c r="P1574">
        <f t="shared" si="126"/>
        <v>-16.509999999999962</v>
      </c>
      <c r="Q1574">
        <f t="shared" si="127"/>
        <v>-128.27000000000015</v>
      </c>
      <c r="R1574">
        <f t="shared" si="128"/>
        <v>-223.01199999999949</v>
      </c>
      <c r="S1574">
        <v>100</v>
      </c>
      <c r="T1574">
        <v>33.33</v>
      </c>
      <c r="U1574" t="s">
        <v>41</v>
      </c>
      <c r="V1574">
        <v>0</v>
      </c>
      <c r="W1574">
        <v>0</v>
      </c>
      <c r="X1574">
        <v>37.1</v>
      </c>
      <c r="Y1574">
        <v>21.1</v>
      </c>
      <c r="Z1574">
        <v>296.60000000000002</v>
      </c>
      <c r="AA1574">
        <v>1011.5</v>
      </c>
      <c r="AB1574">
        <v>70.5</v>
      </c>
      <c r="AC1574">
        <v>12.4</v>
      </c>
      <c r="AD1574">
        <v>213</v>
      </c>
      <c r="AE1574">
        <v>18.3</v>
      </c>
      <c r="AF1574">
        <v>8</v>
      </c>
      <c r="AH1574" t="s">
        <v>3271</v>
      </c>
      <c r="AI1574" t="s">
        <v>3272</v>
      </c>
      <c r="AJ1574">
        <v>0.88</v>
      </c>
      <c r="AK1574" t="s">
        <v>61</v>
      </c>
      <c r="AL1574" t="s">
        <v>148</v>
      </c>
      <c r="AM1574" t="s">
        <v>41</v>
      </c>
      <c r="AN1574" t="s">
        <v>2645</v>
      </c>
    </row>
    <row r="1575" spans="1:40">
      <c r="A1575" t="s">
        <v>40</v>
      </c>
      <c r="B1575" s="1">
        <v>42848</v>
      </c>
      <c r="C1575">
        <v>12.9</v>
      </c>
      <c r="D1575">
        <v>9.1999999999999993</v>
      </c>
      <c r="E1575">
        <f t="shared" si="129"/>
        <v>1.0500000000000007</v>
      </c>
      <c r="F1575">
        <f t="shared" si="130"/>
        <v>371.50000000000011</v>
      </c>
      <c r="G1575">
        <v>10.8</v>
      </c>
      <c r="H1575">
        <v>12.9</v>
      </c>
      <c r="I1575">
        <v>6.2</v>
      </c>
      <c r="J1575">
        <v>10.5</v>
      </c>
      <c r="K1575">
        <v>8.8000000000000007</v>
      </c>
      <c r="L1575">
        <v>87.9</v>
      </c>
      <c r="M1575">
        <v>0.31</v>
      </c>
      <c r="N1575">
        <v>4.5719999999999992</v>
      </c>
      <c r="O1575">
        <v>4.571999999999993</v>
      </c>
      <c r="P1575">
        <f t="shared" si="126"/>
        <v>-1.0159999999999911</v>
      </c>
      <c r="Q1575">
        <f t="shared" si="127"/>
        <v>-119.38000000000022</v>
      </c>
      <c r="R1575">
        <f t="shared" si="128"/>
        <v>-207.51799999999957</v>
      </c>
      <c r="S1575">
        <v>100</v>
      </c>
      <c r="T1575">
        <v>8.33</v>
      </c>
      <c r="U1575" t="s">
        <v>41</v>
      </c>
      <c r="V1575">
        <v>0</v>
      </c>
      <c r="W1575">
        <v>0</v>
      </c>
      <c r="X1575">
        <v>35.299999999999997</v>
      </c>
      <c r="Y1575">
        <v>22.8</v>
      </c>
      <c r="Z1575">
        <v>330.3</v>
      </c>
      <c r="AA1575">
        <v>1013.4</v>
      </c>
      <c r="AB1575">
        <v>85.7</v>
      </c>
      <c r="AC1575">
        <v>13.2</v>
      </c>
      <c r="AD1575">
        <v>128.69999999999999</v>
      </c>
      <c r="AE1575">
        <v>11</v>
      </c>
      <c r="AF1575">
        <v>4</v>
      </c>
      <c r="AH1575" t="s">
        <v>3273</v>
      </c>
      <c r="AI1575" t="s">
        <v>3274</v>
      </c>
      <c r="AJ1575">
        <v>0.91</v>
      </c>
      <c r="AK1575" t="s">
        <v>61</v>
      </c>
      <c r="AL1575" t="s">
        <v>148</v>
      </c>
      <c r="AM1575" t="s">
        <v>41</v>
      </c>
      <c r="AN1575" t="s">
        <v>2645</v>
      </c>
    </row>
    <row r="1576" spans="1:40">
      <c r="A1576" t="s">
        <v>40</v>
      </c>
      <c r="B1576" s="1">
        <v>42849</v>
      </c>
      <c r="C1576">
        <v>20.9</v>
      </c>
      <c r="D1576">
        <v>7.3</v>
      </c>
      <c r="E1576">
        <f t="shared" si="129"/>
        <v>4.0999999999999996</v>
      </c>
      <c r="F1576">
        <f t="shared" si="130"/>
        <v>375.60000000000014</v>
      </c>
      <c r="G1576">
        <v>13.9</v>
      </c>
      <c r="H1576">
        <v>20.9</v>
      </c>
      <c r="I1576">
        <v>7.1</v>
      </c>
      <c r="J1576">
        <v>13.8</v>
      </c>
      <c r="K1576">
        <v>9.8000000000000007</v>
      </c>
      <c r="L1576">
        <v>78.8</v>
      </c>
      <c r="M1576">
        <v>0</v>
      </c>
      <c r="N1576">
        <v>0.254</v>
      </c>
      <c r="O1576">
        <v>4.571999999999993</v>
      </c>
      <c r="P1576">
        <f t="shared" si="126"/>
        <v>3.0480000000000302</v>
      </c>
      <c r="Q1576">
        <f t="shared" si="127"/>
        <v>-131.31800000000015</v>
      </c>
      <c r="R1576">
        <f t="shared" si="128"/>
        <v>-203.96199999999953</v>
      </c>
      <c r="S1576">
        <v>0</v>
      </c>
      <c r="T1576">
        <v>0</v>
      </c>
      <c r="V1576">
        <v>0</v>
      </c>
      <c r="W1576">
        <v>0</v>
      </c>
      <c r="Y1576">
        <v>14.2</v>
      </c>
      <c r="Z1576">
        <v>2.4</v>
      </c>
      <c r="AA1576">
        <v>1011.1</v>
      </c>
      <c r="AB1576">
        <v>32.700000000000003</v>
      </c>
      <c r="AC1576">
        <v>16</v>
      </c>
      <c r="AD1576">
        <v>317</v>
      </c>
      <c r="AE1576">
        <v>27.6</v>
      </c>
      <c r="AF1576">
        <v>10</v>
      </c>
      <c r="AH1576" t="s">
        <v>3275</v>
      </c>
      <c r="AI1576" t="s">
        <v>3276</v>
      </c>
      <c r="AJ1576">
        <v>0.94</v>
      </c>
      <c r="AK1576" t="s">
        <v>49</v>
      </c>
      <c r="AL1576" t="s">
        <v>110</v>
      </c>
      <c r="AM1576" t="s">
        <v>51</v>
      </c>
      <c r="AN1576" t="s">
        <v>2645</v>
      </c>
    </row>
    <row r="1577" spans="1:40">
      <c r="A1577" t="s">
        <v>40</v>
      </c>
      <c r="B1577" s="1">
        <v>42850</v>
      </c>
      <c r="C1577">
        <v>26.9</v>
      </c>
      <c r="D1577">
        <v>10</v>
      </c>
      <c r="E1577">
        <f t="shared" si="129"/>
        <v>8.4499999999999993</v>
      </c>
      <c r="F1577">
        <f t="shared" si="130"/>
        <v>384.05000000000013</v>
      </c>
      <c r="G1577">
        <v>18.399999999999999</v>
      </c>
      <c r="H1577">
        <v>26.6</v>
      </c>
      <c r="I1577">
        <v>9.6999999999999993</v>
      </c>
      <c r="J1577">
        <v>18.399999999999999</v>
      </c>
      <c r="K1577">
        <v>10.5</v>
      </c>
      <c r="L1577">
        <v>64.599999999999994</v>
      </c>
      <c r="M1577">
        <v>0</v>
      </c>
      <c r="N1577">
        <v>0</v>
      </c>
      <c r="O1577">
        <v>4.571999999999993</v>
      </c>
      <c r="P1577">
        <f t="shared" si="126"/>
        <v>-12.445999999999984</v>
      </c>
      <c r="Q1577">
        <f t="shared" si="127"/>
        <v>-131.57200000000006</v>
      </c>
      <c r="R1577">
        <f t="shared" si="128"/>
        <v>-204.46999999999957</v>
      </c>
      <c r="S1577">
        <v>0</v>
      </c>
      <c r="T1577">
        <v>0</v>
      </c>
      <c r="V1577">
        <v>0</v>
      </c>
      <c r="W1577">
        <v>0</v>
      </c>
      <c r="X1577">
        <v>33.5</v>
      </c>
      <c r="Y1577">
        <v>20.100000000000001</v>
      </c>
      <c r="Z1577">
        <v>164.7</v>
      </c>
      <c r="AA1577">
        <v>1007.3</v>
      </c>
      <c r="AB1577">
        <v>0.3</v>
      </c>
      <c r="AC1577">
        <v>15.9</v>
      </c>
      <c r="AD1577">
        <v>327.2</v>
      </c>
      <c r="AE1577">
        <v>28.2</v>
      </c>
      <c r="AF1577">
        <v>10</v>
      </c>
      <c r="AH1577" t="s">
        <v>3277</v>
      </c>
      <c r="AI1577" t="s">
        <v>3278</v>
      </c>
      <c r="AJ1577">
        <v>0.97</v>
      </c>
      <c r="AK1577" t="s">
        <v>54</v>
      </c>
      <c r="AL1577" t="s">
        <v>55</v>
      </c>
      <c r="AM1577" t="s">
        <v>56</v>
      </c>
      <c r="AN1577" t="s">
        <v>2645</v>
      </c>
    </row>
    <row r="1578" spans="1:40">
      <c r="A1578" t="s">
        <v>40</v>
      </c>
      <c r="B1578" s="1">
        <v>42851</v>
      </c>
      <c r="C1578">
        <v>25.2</v>
      </c>
      <c r="D1578">
        <v>15</v>
      </c>
      <c r="E1578">
        <f t="shared" si="129"/>
        <v>10.100000000000001</v>
      </c>
      <c r="F1578">
        <f t="shared" si="130"/>
        <v>394.15000000000015</v>
      </c>
      <c r="G1578">
        <v>19.8</v>
      </c>
      <c r="H1578">
        <v>25.2</v>
      </c>
      <c r="I1578">
        <v>15</v>
      </c>
      <c r="J1578">
        <v>19.8</v>
      </c>
      <c r="K1578">
        <v>13.9</v>
      </c>
      <c r="L1578">
        <v>70.3</v>
      </c>
      <c r="M1578">
        <v>4.7050000000000001</v>
      </c>
      <c r="N1578">
        <v>0</v>
      </c>
      <c r="O1578">
        <v>4.8260000000000325</v>
      </c>
      <c r="P1578">
        <f t="shared" si="126"/>
        <v>-15.239999999999966</v>
      </c>
      <c r="Q1578">
        <f t="shared" si="127"/>
        <v>-132.33400000000006</v>
      </c>
      <c r="R1578">
        <f t="shared" si="128"/>
        <v>-205.23199999999963</v>
      </c>
      <c r="S1578">
        <v>100</v>
      </c>
      <c r="T1578">
        <v>4.17</v>
      </c>
      <c r="U1578" t="s">
        <v>41</v>
      </c>
      <c r="V1578">
        <v>0</v>
      </c>
      <c r="W1578">
        <v>0</v>
      </c>
      <c r="X1578">
        <v>51.8</v>
      </c>
      <c r="Y1578">
        <v>27.9</v>
      </c>
      <c r="Z1578">
        <v>168.5</v>
      </c>
      <c r="AA1578">
        <v>1004.4</v>
      </c>
      <c r="AB1578">
        <v>41.2</v>
      </c>
      <c r="AC1578">
        <v>14.9</v>
      </c>
      <c r="AD1578">
        <v>285.2</v>
      </c>
      <c r="AE1578">
        <v>24.7</v>
      </c>
      <c r="AF1578">
        <v>9</v>
      </c>
      <c r="AH1578" t="s">
        <v>3279</v>
      </c>
      <c r="AI1578" t="s">
        <v>3280</v>
      </c>
      <c r="AJ1578">
        <v>0</v>
      </c>
      <c r="AK1578" t="s">
        <v>61</v>
      </c>
      <c r="AL1578" t="s">
        <v>215</v>
      </c>
      <c r="AM1578" t="s">
        <v>41</v>
      </c>
      <c r="AN1578" t="s">
        <v>2645</v>
      </c>
    </row>
    <row r="1579" spans="1:40">
      <c r="A1579" t="s">
        <v>40</v>
      </c>
      <c r="B1579" s="1">
        <v>42852</v>
      </c>
      <c r="C1579">
        <v>20</v>
      </c>
      <c r="D1579">
        <v>10.3</v>
      </c>
      <c r="E1579">
        <f t="shared" si="129"/>
        <v>5.15</v>
      </c>
      <c r="F1579">
        <f t="shared" si="130"/>
        <v>399.30000000000013</v>
      </c>
      <c r="G1579">
        <v>14.6</v>
      </c>
      <c r="H1579">
        <v>20</v>
      </c>
      <c r="I1579">
        <v>10.3</v>
      </c>
      <c r="J1579">
        <v>14.6</v>
      </c>
      <c r="K1579">
        <v>11</v>
      </c>
      <c r="L1579">
        <v>81</v>
      </c>
      <c r="M1579">
        <v>1.081</v>
      </c>
      <c r="N1579">
        <v>23.367999999999999</v>
      </c>
      <c r="O1579">
        <v>4.8259999999999419</v>
      </c>
      <c r="P1579">
        <f t="shared" si="126"/>
        <v>-16.001999999999967</v>
      </c>
      <c r="Q1579">
        <f t="shared" si="127"/>
        <v>-133.09600000000006</v>
      </c>
      <c r="R1579">
        <f t="shared" si="128"/>
        <v>-206.24799999999971</v>
      </c>
      <c r="S1579">
        <v>100</v>
      </c>
      <c r="T1579">
        <v>12.5</v>
      </c>
      <c r="U1579" t="s">
        <v>41</v>
      </c>
      <c r="V1579">
        <v>0</v>
      </c>
      <c r="W1579">
        <v>0</v>
      </c>
      <c r="Y1579">
        <v>19</v>
      </c>
      <c r="Z1579">
        <v>265.60000000000002</v>
      </c>
      <c r="AA1579">
        <v>1009</v>
      </c>
      <c r="AB1579">
        <v>55.6</v>
      </c>
      <c r="AC1579">
        <v>15.4</v>
      </c>
      <c r="AD1579">
        <v>319.60000000000002</v>
      </c>
      <c r="AE1579">
        <v>27.6</v>
      </c>
      <c r="AF1579">
        <v>10</v>
      </c>
      <c r="AH1579" t="s">
        <v>3281</v>
      </c>
      <c r="AI1579" t="s">
        <v>3282</v>
      </c>
      <c r="AJ1579">
        <v>0.04</v>
      </c>
      <c r="AK1579" t="s">
        <v>61</v>
      </c>
      <c r="AL1579" t="s">
        <v>76</v>
      </c>
      <c r="AM1579" t="s">
        <v>41</v>
      </c>
      <c r="AN1579" t="s">
        <v>3022</v>
      </c>
    </row>
    <row r="1580" spans="1:40">
      <c r="A1580" t="s">
        <v>40</v>
      </c>
      <c r="B1580" s="1">
        <v>42853</v>
      </c>
      <c r="C1580">
        <v>29.1</v>
      </c>
      <c r="D1580">
        <v>12.9</v>
      </c>
      <c r="E1580">
        <f t="shared" si="129"/>
        <v>11</v>
      </c>
      <c r="F1580">
        <f t="shared" si="130"/>
        <v>410.30000000000013</v>
      </c>
      <c r="G1580">
        <v>21</v>
      </c>
      <c r="H1580">
        <v>31.3</v>
      </c>
      <c r="I1580">
        <v>12.9</v>
      </c>
      <c r="J1580">
        <v>21.4</v>
      </c>
      <c r="K1580">
        <v>16.600000000000001</v>
      </c>
      <c r="L1580">
        <v>77.2</v>
      </c>
      <c r="M1580">
        <v>0</v>
      </c>
      <c r="N1580">
        <v>0</v>
      </c>
      <c r="O1580">
        <v>4.5720000000000827</v>
      </c>
      <c r="P1580">
        <f t="shared" si="126"/>
        <v>-0.50799999999989609</v>
      </c>
      <c r="Q1580">
        <f t="shared" si="127"/>
        <v>-110.49000000000001</v>
      </c>
      <c r="R1580">
        <f t="shared" si="128"/>
        <v>-184.14999999999952</v>
      </c>
      <c r="S1580">
        <v>0</v>
      </c>
      <c r="T1580">
        <v>0</v>
      </c>
      <c r="V1580">
        <v>0</v>
      </c>
      <c r="W1580">
        <v>0</v>
      </c>
      <c r="X1580">
        <v>38.299999999999997</v>
      </c>
      <c r="Y1580">
        <v>20.7</v>
      </c>
      <c r="Z1580">
        <v>153.9</v>
      </c>
      <c r="AA1580">
        <v>1010.7</v>
      </c>
      <c r="AB1580">
        <v>22.9</v>
      </c>
      <c r="AC1580">
        <v>15.7</v>
      </c>
      <c r="AD1580">
        <v>228.7</v>
      </c>
      <c r="AE1580">
        <v>19.7</v>
      </c>
      <c r="AF1580">
        <v>7</v>
      </c>
      <c r="AH1580" t="s">
        <v>3283</v>
      </c>
      <c r="AI1580" t="s">
        <v>3284</v>
      </c>
      <c r="AJ1580">
        <v>0.08</v>
      </c>
      <c r="AK1580" t="s">
        <v>49</v>
      </c>
      <c r="AL1580" t="s">
        <v>110</v>
      </c>
      <c r="AM1580" t="s">
        <v>51</v>
      </c>
      <c r="AN1580" t="s">
        <v>2645</v>
      </c>
    </row>
    <row r="1581" spans="1:40">
      <c r="A1581" t="s">
        <v>40</v>
      </c>
      <c r="B1581" s="1">
        <v>42854</v>
      </c>
      <c r="C1581">
        <v>29.9</v>
      </c>
      <c r="D1581">
        <v>22.2</v>
      </c>
      <c r="E1581">
        <f t="shared" si="129"/>
        <v>16.049999999999997</v>
      </c>
      <c r="F1581">
        <f t="shared" si="130"/>
        <v>426.35000000000014</v>
      </c>
      <c r="G1581">
        <v>25.5</v>
      </c>
      <c r="H1581">
        <v>31.3</v>
      </c>
      <c r="I1581">
        <v>22.2</v>
      </c>
      <c r="J1581">
        <v>26</v>
      </c>
      <c r="K1581">
        <v>19</v>
      </c>
      <c r="L1581">
        <v>68.400000000000006</v>
      </c>
      <c r="M1581">
        <v>0</v>
      </c>
      <c r="N1581">
        <v>0</v>
      </c>
      <c r="O1581">
        <v>4.571999999999993</v>
      </c>
      <c r="P1581">
        <f t="shared" si="126"/>
        <v>-1.0159999999999911</v>
      </c>
      <c r="Q1581">
        <f t="shared" si="127"/>
        <v>-110.99800000000005</v>
      </c>
      <c r="R1581">
        <f t="shared" si="128"/>
        <v>-184.91199999999981</v>
      </c>
      <c r="S1581">
        <v>0</v>
      </c>
      <c r="T1581">
        <v>0</v>
      </c>
      <c r="V1581">
        <v>0</v>
      </c>
      <c r="W1581">
        <v>0</v>
      </c>
      <c r="X1581">
        <v>52.7</v>
      </c>
      <c r="Y1581">
        <v>35.4</v>
      </c>
      <c r="Z1581">
        <v>159.1</v>
      </c>
      <c r="AA1581">
        <v>1012.4</v>
      </c>
      <c r="AB1581">
        <v>39</v>
      </c>
      <c r="AC1581">
        <v>15.8</v>
      </c>
      <c r="AD1581">
        <v>188.9</v>
      </c>
      <c r="AE1581">
        <v>16.399999999999999</v>
      </c>
      <c r="AF1581">
        <v>6</v>
      </c>
      <c r="AH1581" t="s">
        <v>3285</v>
      </c>
      <c r="AI1581" t="s">
        <v>3286</v>
      </c>
      <c r="AJ1581">
        <v>0.11</v>
      </c>
      <c r="AK1581" t="s">
        <v>49</v>
      </c>
      <c r="AL1581" t="s">
        <v>110</v>
      </c>
      <c r="AM1581" t="s">
        <v>51</v>
      </c>
      <c r="AN1581" t="s">
        <v>2645</v>
      </c>
    </row>
    <row r="1582" spans="1:40">
      <c r="A1582" t="s">
        <v>40</v>
      </c>
      <c r="B1582" s="1">
        <v>42855</v>
      </c>
      <c r="C1582">
        <v>24.2</v>
      </c>
      <c r="D1582">
        <v>15.3</v>
      </c>
      <c r="E1582">
        <f t="shared" si="129"/>
        <v>9.75</v>
      </c>
      <c r="F1582">
        <f t="shared" si="130"/>
        <v>436.10000000000014</v>
      </c>
      <c r="G1582">
        <v>20.6</v>
      </c>
      <c r="H1582">
        <v>24.2</v>
      </c>
      <c r="I1582">
        <v>15.3</v>
      </c>
      <c r="J1582">
        <v>20.6</v>
      </c>
      <c r="K1582">
        <v>17.5</v>
      </c>
      <c r="L1582">
        <v>83.1</v>
      </c>
      <c r="M1582">
        <v>2.5099999999999998</v>
      </c>
      <c r="N1582">
        <v>0.254</v>
      </c>
      <c r="O1582">
        <v>4.571999999999993</v>
      </c>
      <c r="P1582">
        <f t="shared" si="126"/>
        <v>-5.8419999999999845</v>
      </c>
      <c r="Q1582">
        <f t="shared" si="127"/>
        <v>-111.50600000000003</v>
      </c>
      <c r="R1582">
        <f t="shared" si="128"/>
        <v>-185.67399999999964</v>
      </c>
      <c r="S1582">
        <v>100</v>
      </c>
      <c r="T1582">
        <v>20.83</v>
      </c>
      <c r="U1582" t="s">
        <v>41</v>
      </c>
      <c r="V1582">
        <v>0</v>
      </c>
      <c r="W1582">
        <v>0</v>
      </c>
      <c r="X1582">
        <v>44.3</v>
      </c>
      <c r="Y1582">
        <v>27.3</v>
      </c>
      <c r="Z1582">
        <v>164.2</v>
      </c>
      <c r="AA1582">
        <v>1009.4</v>
      </c>
      <c r="AB1582">
        <v>67.3</v>
      </c>
      <c r="AC1582">
        <v>14.1</v>
      </c>
      <c r="AD1582">
        <v>103.4</v>
      </c>
      <c r="AE1582">
        <v>8.9</v>
      </c>
      <c r="AF1582">
        <v>3</v>
      </c>
      <c r="AH1582" t="s">
        <v>3287</v>
      </c>
      <c r="AI1582" t="s">
        <v>3288</v>
      </c>
      <c r="AJ1582">
        <v>0.15</v>
      </c>
      <c r="AK1582" t="s">
        <v>61</v>
      </c>
      <c r="AL1582" t="s">
        <v>204</v>
      </c>
      <c r="AM1582" t="s">
        <v>41</v>
      </c>
      <c r="AN1582" t="s">
        <v>2645</v>
      </c>
    </row>
    <row r="1583" spans="1:40">
      <c r="A1583" t="s">
        <v>40</v>
      </c>
      <c r="B1583" s="1">
        <v>42856</v>
      </c>
      <c r="C1583">
        <v>20.100000000000001</v>
      </c>
      <c r="D1583">
        <v>12.1</v>
      </c>
      <c r="E1583">
        <f t="shared" si="129"/>
        <v>6.1000000000000014</v>
      </c>
      <c r="F1583">
        <f t="shared" si="130"/>
        <v>442.20000000000016</v>
      </c>
      <c r="G1583">
        <v>15</v>
      </c>
      <c r="H1583">
        <v>20.100000000000001</v>
      </c>
      <c r="I1583">
        <v>12.1</v>
      </c>
      <c r="J1583">
        <v>15</v>
      </c>
      <c r="K1583">
        <v>5.0999999999999996</v>
      </c>
      <c r="L1583">
        <v>53.1</v>
      </c>
      <c r="M1583">
        <v>0</v>
      </c>
      <c r="N1583">
        <v>19.303999999999998</v>
      </c>
      <c r="O1583">
        <v>5.3339999999999312</v>
      </c>
      <c r="P1583">
        <f t="shared" si="126"/>
        <v>-17.52600000000001</v>
      </c>
      <c r="Q1583">
        <f t="shared" si="127"/>
        <v>-111.75999999999993</v>
      </c>
      <c r="R1583">
        <f t="shared" si="128"/>
        <v>-186.18199999999968</v>
      </c>
      <c r="S1583">
        <v>0</v>
      </c>
      <c r="T1583">
        <v>0</v>
      </c>
      <c r="V1583">
        <v>0</v>
      </c>
      <c r="W1583">
        <v>0</v>
      </c>
      <c r="X1583">
        <v>59.5</v>
      </c>
      <c r="Y1583">
        <v>36.9</v>
      </c>
      <c r="Z1583">
        <v>227.3</v>
      </c>
      <c r="AA1583">
        <v>1011.6</v>
      </c>
      <c r="AB1583">
        <v>2.6</v>
      </c>
      <c r="AC1583">
        <v>16</v>
      </c>
      <c r="AD1583">
        <v>342.7</v>
      </c>
      <c r="AE1583">
        <v>29.5</v>
      </c>
      <c r="AF1583">
        <v>10</v>
      </c>
      <c r="AH1583" t="s">
        <v>3289</v>
      </c>
      <c r="AI1583" t="s">
        <v>3290</v>
      </c>
      <c r="AJ1583">
        <v>0.18</v>
      </c>
      <c r="AK1583" t="s">
        <v>54</v>
      </c>
      <c r="AL1583" t="s">
        <v>55</v>
      </c>
      <c r="AM1583" t="s">
        <v>56</v>
      </c>
      <c r="AN1583" t="s">
        <v>2645</v>
      </c>
    </row>
    <row r="1584" spans="1:40">
      <c r="A1584" t="s">
        <v>40</v>
      </c>
      <c r="B1584" s="1">
        <v>42857</v>
      </c>
      <c r="C1584">
        <v>24.2</v>
      </c>
      <c r="D1584">
        <v>6.3</v>
      </c>
      <c r="E1584">
        <f t="shared" si="129"/>
        <v>5.25</v>
      </c>
      <c r="F1584">
        <f t="shared" si="130"/>
        <v>447.45000000000016</v>
      </c>
      <c r="G1584">
        <v>15.8</v>
      </c>
      <c r="H1584">
        <v>24.2</v>
      </c>
      <c r="I1584">
        <v>6.3</v>
      </c>
      <c r="J1584">
        <v>15.8</v>
      </c>
      <c r="K1584">
        <v>6.7</v>
      </c>
      <c r="L1584">
        <v>62</v>
      </c>
      <c r="M1584">
        <v>0</v>
      </c>
      <c r="N1584">
        <v>0</v>
      </c>
      <c r="O1584">
        <v>5.3340000000000209</v>
      </c>
      <c r="P1584">
        <f t="shared" si="126"/>
        <v>1.0160000000000764</v>
      </c>
      <c r="Q1584">
        <f t="shared" si="127"/>
        <v>-93.725999999999942</v>
      </c>
      <c r="R1584">
        <f t="shared" si="128"/>
        <v>-168.4019999999997</v>
      </c>
      <c r="S1584">
        <v>0</v>
      </c>
      <c r="T1584">
        <v>0</v>
      </c>
      <c r="V1584">
        <v>0</v>
      </c>
      <c r="W1584">
        <v>0</v>
      </c>
      <c r="Y1584">
        <v>14.5</v>
      </c>
      <c r="Z1584">
        <v>235.1</v>
      </c>
      <c r="AA1584">
        <v>1017.1</v>
      </c>
      <c r="AB1584">
        <v>3.2</v>
      </c>
      <c r="AC1584">
        <v>16</v>
      </c>
      <c r="AD1584">
        <v>342.2</v>
      </c>
      <c r="AE1584">
        <v>29.5</v>
      </c>
      <c r="AF1584">
        <v>10</v>
      </c>
      <c r="AH1584" t="s">
        <v>3291</v>
      </c>
      <c r="AI1584" t="s">
        <v>3292</v>
      </c>
      <c r="AJ1584">
        <v>0.25</v>
      </c>
      <c r="AK1584" t="s">
        <v>54</v>
      </c>
      <c r="AL1584" t="s">
        <v>55</v>
      </c>
      <c r="AM1584" t="s">
        <v>56</v>
      </c>
      <c r="AN1584" t="s">
        <v>3293</v>
      </c>
    </row>
    <row r="1585" spans="1:40">
      <c r="A1585" t="s">
        <v>40</v>
      </c>
      <c r="B1585" s="1">
        <v>42858</v>
      </c>
      <c r="C1585">
        <v>27</v>
      </c>
      <c r="D1585">
        <v>11.9</v>
      </c>
      <c r="E1585">
        <f t="shared" si="129"/>
        <v>9.4499999999999993</v>
      </c>
      <c r="F1585">
        <f t="shared" si="130"/>
        <v>456.90000000000015</v>
      </c>
      <c r="G1585">
        <v>18.8</v>
      </c>
      <c r="H1585">
        <v>26.9</v>
      </c>
      <c r="I1585">
        <v>11.9</v>
      </c>
      <c r="J1585">
        <v>18.8</v>
      </c>
      <c r="K1585">
        <v>12.2</v>
      </c>
      <c r="L1585">
        <v>68.8</v>
      </c>
      <c r="M1585">
        <v>1.216</v>
      </c>
      <c r="N1585">
        <v>0</v>
      </c>
      <c r="O1585">
        <v>5.3340000000000209</v>
      </c>
      <c r="P1585">
        <f t="shared" si="126"/>
        <v>0</v>
      </c>
      <c r="Q1585">
        <f t="shared" si="127"/>
        <v>-94.741999999999905</v>
      </c>
      <c r="R1585">
        <f t="shared" si="128"/>
        <v>-170.17999999999972</v>
      </c>
      <c r="S1585">
        <v>100</v>
      </c>
      <c r="T1585">
        <v>12.5</v>
      </c>
      <c r="U1585" t="s">
        <v>41</v>
      </c>
      <c r="V1585">
        <v>0</v>
      </c>
      <c r="W1585">
        <v>0</v>
      </c>
      <c r="X1585">
        <v>38.9</v>
      </c>
      <c r="Y1585">
        <v>22</v>
      </c>
      <c r="Z1585">
        <v>158.30000000000001</v>
      </c>
      <c r="AA1585">
        <v>1013.7</v>
      </c>
      <c r="AB1585">
        <v>12.4</v>
      </c>
      <c r="AC1585">
        <v>15.5</v>
      </c>
      <c r="AD1585">
        <v>277</v>
      </c>
      <c r="AE1585">
        <v>24</v>
      </c>
      <c r="AF1585">
        <v>10</v>
      </c>
      <c r="AH1585" t="s">
        <v>3294</v>
      </c>
      <c r="AI1585" t="s">
        <v>3295</v>
      </c>
      <c r="AJ1585">
        <v>0.25</v>
      </c>
      <c r="AK1585" t="s">
        <v>151</v>
      </c>
      <c r="AL1585" t="s">
        <v>238</v>
      </c>
      <c r="AM1585" t="s">
        <v>41</v>
      </c>
      <c r="AN1585" t="s">
        <v>3293</v>
      </c>
    </row>
    <row r="1586" spans="1:40">
      <c r="A1586" t="s">
        <v>40</v>
      </c>
      <c r="B1586" s="1">
        <v>42859</v>
      </c>
      <c r="C1586">
        <v>16.100000000000001</v>
      </c>
      <c r="D1586">
        <v>8.1999999999999993</v>
      </c>
      <c r="E1586">
        <f t="shared" si="129"/>
        <v>2.1500000000000004</v>
      </c>
      <c r="F1586">
        <f t="shared" si="130"/>
        <v>459.05000000000013</v>
      </c>
      <c r="G1586">
        <v>12</v>
      </c>
      <c r="H1586">
        <v>16.100000000000001</v>
      </c>
      <c r="I1586">
        <v>4.8</v>
      </c>
      <c r="J1586">
        <v>11.1</v>
      </c>
      <c r="K1586">
        <v>10.7</v>
      </c>
      <c r="L1586">
        <v>92.3</v>
      </c>
      <c r="M1586">
        <v>1.397</v>
      </c>
      <c r="N1586">
        <v>6.0959999999999992</v>
      </c>
      <c r="O1586">
        <v>5.3340000000000209</v>
      </c>
      <c r="P1586">
        <f t="shared" si="126"/>
        <v>-62.992000000000004</v>
      </c>
      <c r="Q1586">
        <f t="shared" si="127"/>
        <v>-95.503999999999849</v>
      </c>
      <c r="R1586">
        <f t="shared" si="128"/>
        <v>-188.72199999999964</v>
      </c>
      <c r="S1586">
        <v>100</v>
      </c>
      <c r="T1586">
        <v>20.83</v>
      </c>
      <c r="U1586" t="s">
        <v>41</v>
      </c>
      <c r="V1586">
        <v>0</v>
      </c>
      <c r="W1586">
        <v>0</v>
      </c>
      <c r="X1586">
        <v>46.2</v>
      </c>
      <c r="Y1586">
        <v>25.5</v>
      </c>
      <c r="Z1586">
        <v>266.5</v>
      </c>
      <c r="AA1586">
        <v>1005.7</v>
      </c>
      <c r="AB1586">
        <v>83.2</v>
      </c>
      <c r="AC1586">
        <v>9.9</v>
      </c>
      <c r="AD1586">
        <v>168.8</v>
      </c>
      <c r="AE1586">
        <v>14.6</v>
      </c>
      <c r="AF1586">
        <v>7</v>
      </c>
      <c r="AH1586" t="s">
        <v>3296</v>
      </c>
      <c r="AI1586" t="s">
        <v>3297</v>
      </c>
      <c r="AJ1586">
        <v>0.28000000000000003</v>
      </c>
      <c r="AK1586" t="s">
        <v>61</v>
      </c>
      <c r="AL1586" t="s">
        <v>355</v>
      </c>
      <c r="AM1586" t="s">
        <v>41</v>
      </c>
      <c r="AN1586" t="s">
        <v>3293</v>
      </c>
    </row>
    <row r="1587" spans="1:40">
      <c r="A1587" t="s">
        <v>40</v>
      </c>
      <c r="B1587" s="1">
        <v>42860</v>
      </c>
      <c r="C1587">
        <v>19.899999999999999</v>
      </c>
      <c r="D1587">
        <v>7.1</v>
      </c>
      <c r="E1587">
        <f t="shared" si="129"/>
        <v>3.5</v>
      </c>
      <c r="F1587">
        <f t="shared" si="130"/>
        <v>462.55000000000013</v>
      </c>
      <c r="G1587">
        <v>12.3</v>
      </c>
      <c r="H1587">
        <v>19.899999999999999</v>
      </c>
      <c r="I1587">
        <v>2.6</v>
      </c>
      <c r="J1587">
        <v>11</v>
      </c>
      <c r="K1587">
        <v>4.2</v>
      </c>
      <c r="L1587">
        <v>63.7</v>
      </c>
      <c r="M1587">
        <v>0.25900000000000001</v>
      </c>
      <c r="N1587">
        <v>4.0640000000000001</v>
      </c>
      <c r="O1587">
        <v>5.5879999999999708</v>
      </c>
      <c r="P1587">
        <f t="shared" si="126"/>
        <v>-58.166000000000011</v>
      </c>
      <c r="Q1587">
        <f t="shared" si="127"/>
        <v>-90.931999999999846</v>
      </c>
      <c r="R1587">
        <f t="shared" si="128"/>
        <v>-184.14999999999986</v>
      </c>
      <c r="S1587">
        <v>100</v>
      </c>
      <c r="T1587">
        <v>4.17</v>
      </c>
      <c r="U1587" t="s">
        <v>41</v>
      </c>
      <c r="V1587">
        <v>0</v>
      </c>
      <c r="W1587">
        <v>0</v>
      </c>
      <c r="X1587">
        <v>64.8</v>
      </c>
      <c r="Y1587">
        <v>40.200000000000003</v>
      </c>
      <c r="Z1587">
        <v>326.3</v>
      </c>
      <c r="AA1587">
        <v>1008.2</v>
      </c>
      <c r="AB1587">
        <v>48.3</v>
      </c>
      <c r="AC1587">
        <v>15.5</v>
      </c>
      <c r="AD1587">
        <v>316.8</v>
      </c>
      <c r="AE1587">
        <v>27.7</v>
      </c>
      <c r="AF1587">
        <v>10</v>
      </c>
      <c r="AH1587" t="s">
        <v>3298</v>
      </c>
      <c r="AI1587" t="s">
        <v>3299</v>
      </c>
      <c r="AJ1587">
        <v>0.32</v>
      </c>
      <c r="AK1587" t="s">
        <v>61</v>
      </c>
      <c r="AL1587" t="s">
        <v>177</v>
      </c>
      <c r="AM1587" t="s">
        <v>41</v>
      </c>
      <c r="AN1587" t="s">
        <v>3293</v>
      </c>
    </row>
    <row r="1588" spans="1:40">
      <c r="A1588" t="s">
        <v>40</v>
      </c>
      <c r="B1588" s="1">
        <v>42861</v>
      </c>
      <c r="C1588">
        <v>24.1</v>
      </c>
      <c r="D1588">
        <v>4.2</v>
      </c>
      <c r="E1588">
        <f t="shared" si="129"/>
        <v>4.1500000000000004</v>
      </c>
      <c r="F1588">
        <f t="shared" si="130"/>
        <v>466.7000000000001</v>
      </c>
      <c r="G1588">
        <v>15.5</v>
      </c>
      <c r="H1588">
        <v>24.1</v>
      </c>
      <c r="I1588">
        <v>4.2</v>
      </c>
      <c r="J1588">
        <v>15.5</v>
      </c>
      <c r="K1588">
        <v>6.3</v>
      </c>
      <c r="L1588">
        <v>60.4</v>
      </c>
      <c r="M1588">
        <v>0</v>
      </c>
      <c r="N1588">
        <v>0</v>
      </c>
      <c r="O1588">
        <v>5.3340000000000209</v>
      </c>
      <c r="P1588">
        <f t="shared" si="126"/>
        <v>-55.371999999999957</v>
      </c>
      <c r="Q1588">
        <f t="shared" si="127"/>
        <v>-87.883999999999844</v>
      </c>
      <c r="R1588">
        <f t="shared" si="128"/>
        <v>-182.11799999999982</v>
      </c>
      <c r="S1588">
        <v>0</v>
      </c>
      <c r="T1588">
        <v>0</v>
      </c>
      <c r="V1588">
        <v>0</v>
      </c>
      <c r="W1588">
        <v>0</v>
      </c>
      <c r="X1588">
        <v>44.2</v>
      </c>
      <c r="Y1588">
        <v>23.8</v>
      </c>
      <c r="Z1588">
        <v>261.60000000000002</v>
      </c>
      <c r="AA1588">
        <v>1012.4</v>
      </c>
      <c r="AB1588">
        <v>1.4</v>
      </c>
      <c r="AC1588">
        <v>16</v>
      </c>
      <c r="AD1588">
        <v>342.6</v>
      </c>
      <c r="AE1588">
        <v>29.6</v>
      </c>
      <c r="AF1588">
        <v>10</v>
      </c>
      <c r="AH1588" t="s">
        <v>3300</v>
      </c>
      <c r="AI1588" t="s">
        <v>3301</v>
      </c>
      <c r="AJ1588">
        <v>0.35</v>
      </c>
      <c r="AK1588" t="s">
        <v>54</v>
      </c>
      <c r="AL1588" t="s">
        <v>55</v>
      </c>
      <c r="AM1588" t="s">
        <v>56</v>
      </c>
      <c r="AN1588" t="s">
        <v>3293</v>
      </c>
    </row>
    <row r="1589" spans="1:40">
      <c r="A1589" t="s">
        <v>40</v>
      </c>
      <c r="B1589" s="1">
        <v>42862</v>
      </c>
      <c r="C1589">
        <v>24.1</v>
      </c>
      <c r="D1589">
        <v>10.8</v>
      </c>
      <c r="E1589">
        <f t="shared" si="129"/>
        <v>7.4500000000000028</v>
      </c>
      <c r="F1589">
        <f t="shared" si="130"/>
        <v>474.15000000000009</v>
      </c>
      <c r="G1589">
        <v>17.2</v>
      </c>
      <c r="H1589">
        <v>24.1</v>
      </c>
      <c r="I1589">
        <v>10.8</v>
      </c>
      <c r="J1589">
        <v>17.2</v>
      </c>
      <c r="K1589">
        <v>7.6</v>
      </c>
      <c r="L1589">
        <v>57.5</v>
      </c>
      <c r="M1589">
        <v>0</v>
      </c>
      <c r="N1589">
        <v>0</v>
      </c>
      <c r="O1589">
        <v>5.3340000000000209</v>
      </c>
      <c r="P1589">
        <f t="shared" si="126"/>
        <v>-56.387999999999977</v>
      </c>
      <c r="Q1589">
        <f t="shared" si="127"/>
        <v>-95.503999999999735</v>
      </c>
      <c r="R1589">
        <f t="shared" si="128"/>
        <v>-183.89599999999984</v>
      </c>
      <c r="S1589">
        <v>0</v>
      </c>
      <c r="T1589">
        <v>0</v>
      </c>
      <c r="V1589">
        <v>0</v>
      </c>
      <c r="W1589">
        <v>0</v>
      </c>
      <c r="Y1589">
        <v>16.3</v>
      </c>
      <c r="Z1589">
        <v>48.7</v>
      </c>
      <c r="AA1589">
        <v>1016.9</v>
      </c>
      <c r="AB1589">
        <v>1.6</v>
      </c>
      <c r="AC1589">
        <v>16</v>
      </c>
      <c r="AD1589">
        <v>342.7</v>
      </c>
      <c r="AE1589">
        <v>29.5</v>
      </c>
      <c r="AF1589">
        <v>10</v>
      </c>
      <c r="AH1589" t="s">
        <v>3302</v>
      </c>
      <c r="AI1589" t="s">
        <v>3303</v>
      </c>
      <c r="AJ1589">
        <v>0.39</v>
      </c>
      <c r="AK1589" t="s">
        <v>54</v>
      </c>
      <c r="AL1589" t="s">
        <v>55</v>
      </c>
      <c r="AM1589" t="s">
        <v>56</v>
      </c>
      <c r="AN1589" t="s">
        <v>3293</v>
      </c>
    </row>
    <row r="1590" spans="1:40">
      <c r="A1590" t="s">
        <v>40</v>
      </c>
      <c r="B1590" s="1">
        <v>42863</v>
      </c>
      <c r="C1590">
        <v>28</v>
      </c>
      <c r="D1590">
        <v>7.9</v>
      </c>
      <c r="E1590">
        <f t="shared" si="129"/>
        <v>7.9499999999999993</v>
      </c>
      <c r="F1590">
        <f t="shared" si="130"/>
        <v>482.10000000000008</v>
      </c>
      <c r="G1590">
        <v>18.100000000000001</v>
      </c>
      <c r="H1590">
        <v>27.4</v>
      </c>
      <c r="I1590">
        <v>7.9</v>
      </c>
      <c r="J1590">
        <v>18.100000000000001</v>
      </c>
      <c r="K1590">
        <v>10.1</v>
      </c>
      <c r="L1590">
        <v>65.3</v>
      </c>
      <c r="M1590">
        <v>0</v>
      </c>
      <c r="N1590">
        <v>0</v>
      </c>
      <c r="O1590">
        <v>5.3339999999999312</v>
      </c>
      <c r="P1590">
        <f t="shared" si="126"/>
        <v>-57.658000000000072</v>
      </c>
      <c r="Q1590">
        <f t="shared" si="127"/>
        <v>-103.88599999999974</v>
      </c>
      <c r="R1590">
        <f t="shared" si="128"/>
        <v>-191.00799999999981</v>
      </c>
      <c r="S1590">
        <v>0</v>
      </c>
      <c r="T1590">
        <v>0</v>
      </c>
      <c r="V1590">
        <v>0</v>
      </c>
      <c r="W1590">
        <v>0</v>
      </c>
      <c r="Y1590">
        <v>11.4</v>
      </c>
      <c r="Z1590">
        <v>175.2</v>
      </c>
      <c r="AA1590">
        <v>1018.9</v>
      </c>
      <c r="AB1590">
        <v>0</v>
      </c>
      <c r="AC1590">
        <v>16</v>
      </c>
      <c r="AD1590">
        <v>329.3</v>
      </c>
      <c r="AE1590">
        <v>28.5</v>
      </c>
      <c r="AF1590">
        <v>10</v>
      </c>
      <c r="AH1590" t="s">
        <v>3304</v>
      </c>
      <c r="AI1590" t="s">
        <v>3305</v>
      </c>
      <c r="AJ1590">
        <v>0.42</v>
      </c>
      <c r="AK1590" t="s">
        <v>54</v>
      </c>
      <c r="AL1590" t="s">
        <v>55</v>
      </c>
      <c r="AM1590" t="s">
        <v>56</v>
      </c>
      <c r="AN1590" t="s">
        <v>3293</v>
      </c>
    </row>
    <row r="1591" spans="1:40">
      <c r="A1591" t="s">
        <v>40</v>
      </c>
      <c r="B1591" s="1">
        <v>42864</v>
      </c>
      <c r="C1591">
        <v>28.1</v>
      </c>
      <c r="D1591">
        <v>12</v>
      </c>
      <c r="E1591">
        <f t="shared" si="129"/>
        <v>10.050000000000001</v>
      </c>
      <c r="F1591">
        <f t="shared" si="130"/>
        <v>492.15000000000009</v>
      </c>
      <c r="G1591">
        <v>21.3</v>
      </c>
      <c r="H1591">
        <v>27.9</v>
      </c>
      <c r="I1591">
        <v>12</v>
      </c>
      <c r="J1591">
        <v>21.2</v>
      </c>
      <c r="K1591">
        <v>13.4</v>
      </c>
      <c r="L1591">
        <v>63.7</v>
      </c>
      <c r="M1591">
        <v>0</v>
      </c>
      <c r="N1591">
        <v>0</v>
      </c>
      <c r="O1591">
        <v>5.080000000000072</v>
      </c>
      <c r="P1591">
        <f t="shared" si="126"/>
        <v>-58.67399999999995</v>
      </c>
      <c r="Q1591">
        <f t="shared" si="127"/>
        <v>-104.64799999999974</v>
      </c>
      <c r="R1591">
        <f t="shared" si="128"/>
        <v>-192.78599999999983</v>
      </c>
      <c r="S1591">
        <v>0</v>
      </c>
      <c r="T1591">
        <v>0</v>
      </c>
      <c r="V1591">
        <v>0</v>
      </c>
      <c r="W1591">
        <v>0</v>
      </c>
      <c r="X1591">
        <v>35.299999999999997</v>
      </c>
      <c r="Y1591">
        <v>19.3</v>
      </c>
      <c r="Z1591">
        <v>243.1</v>
      </c>
      <c r="AA1591">
        <v>1017.8</v>
      </c>
      <c r="AB1591">
        <v>7.7</v>
      </c>
      <c r="AC1591">
        <v>16</v>
      </c>
      <c r="AD1591">
        <v>330.8</v>
      </c>
      <c r="AE1591">
        <v>28.5</v>
      </c>
      <c r="AF1591">
        <v>10</v>
      </c>
      <c r="AH1591" t="s">
        <v>3306</v>
      </c>
      <c r="AI1591" t="s">
        <v>3307</v>
      </c>
      <c r="AJ1591">
        <v>0.46</v>
      </c>
      <c r="AK1591" t="s">
        <v>54</v>
      </c>
      <c r="AL1591" t="s">
        <v>55</v>
      </c>
      <c r="AM1591" t="s">
        <v>56</v>
      </c>
      <c r="AN1591" t="s">
        <v>3293</v>
      </c>
    </row>
    <row r="1592" spans="1:40">
      <c r="A1592" t="s">
        <v>40</v>
      </c>
      <c r="B1592" s="1">
        <v>42865</v>
      </c>
      <c r="C1592">
        <v>29</v>
      </c>
      <c r="D1592">
        <v>14.9</v>
      </c>
      <c r="E1592">
        <f t="shared" si="129"/>
        <v>11.95</v>
      </c>
      <c r="F1592">
        <f t="shared" si="130"/>
        <v>504.10000000000008</v>
      </c>
      <c r="G1592">
        <v>22</v>
      </c>
      <c r="H1592">
        <v>28.6</v>
      </c>
      <c r="I1592">
        <v>14.9</v>
      </c>
      <c r="J1592">
        <v>22</v>
      </c>
      <c r="K1592">
        <v>14.9</v>
      </c>
      <c r="L1592">
        <v>67.099999999999994</v>
      </c>
      <c r="M1592">
        <v>0</v>
      </c>
      <c r="N1592">
        <v>0</v>
      </c>
      <c r="O1592">
        <v>5.0799999999999814</v>
      </c>
      <c r="P1592">
        <f t="shared" si="126"/>
        <v>-59.182000000000016</v>
      </c>
      <c r="Q1592">
        <f t="shared" si="127"/>
        <v>-108.45799999999986</v>
      </c>
      <c r="R1592">
        <f t="shared" si="128"/>
        <v>-194.56399999999985</v>
      </c>
      <c r="S1592">
        <v>0</v>
      </c>
      <c r="T1592">
        <v>0</v>
      </c>
      <c r="V1592">
        <v>0</v>
      </c>
      <c r="W1592">
        <v>0</v>
      </c>
      <c r="Y1592">
        <v>16.3</v>
      </c>
      <c r="Z1592">
        <v>218.3</v>
      </c>
      <c r="AA1592">
        <v>1017.2</v>
      </c>
      <c r="AB1592">
        <v>0</v>
      </c>
      <c r="AC1592">
        <v>15.9</v>
      </c>
      <c r="AD1592">
        <v>310.60000000000002</v>
      </c>
      <c r="AE1592">
        <v>26.9</v>
      </c>
      <c r="AF1592">
        <v>9</v>
      </c>
      <c r="AH1592" t="s">
        <v>3308</v>
      </c>
      <c r="AI1592" t="s">
        <v>3309</v>
      </c>
      <c r="AJ1592">
        <v>0.5</v>
      </c>
      <c r="AK1592" t="s">
        <v>54</v>
      </c>
      <c r="AL1592" t="s">
        <v>55</v>
      </c>
      <c r="AM1592" t="s">
        <v>56</v>
      </c>
      <c r="AN1592" t="s">
        <v>3293</v>
      </c>
    </row>
    <row r="1593" spans="1:40">
      <c r="A1593" t="s">
        <v>40</v>
      </c>
      <c r="B1593" s="1">
        <v>42866</v>
      </c>
      <c r="C1593">
        <v>25.2</v>
      </c>
      <c r="D1593">
        <v>18.100000000000001</v>
      </c>
      <c r="E1593">
        <f t="shared" si="129"/>
        <v>11.649999999999999</v>
      </c>
      <c r="F1593">
        <f t="shared" si="130"/>
        <v>515.75000000000011</v>
      </c>
      <c r="G1593">
        <v>21.9</v>
      </c>
      <c r="H1593">
        <v>25.2</v>
      </c>
      <c r="I1593">
        <v>18.100000000000001</v>
      </c>
      <c r="J1593">
        <v>21.9</v>
      </c>
      <c r="K1593">
        <v>16.600000000000001</v>
      </c>
      <c r="L1593">
        <v>72.2</v>
      </c>
      <c r="M1593">
        <v>0</v>
      </c>
      <c r="N1593">
        <v>0</v>
      </c>
      <c r="O1593">
        <v>5.3339999999999312</v>
      </c>
      <c r="P1593">
        <f t="shared" si="126"/>
        <v>-59.435999999999979</v>
      </c>
      <c r="Q1593">
        <f t="shared" si="127"/>
        <v>-109.2199999999998</v>
      </c>
      <c r="R1593">
        <f t="shared" si="128"/>
        <v>-195.83399999999972</v>
      </c>
      <c r="S1593">
        <v>0</v>
      </c>
      <c r="T1593">
        <v>0</v>
      </c>
      <c r="V1593">
        <v>0</v>
      </c>
      <c r="W1593">
        <v>0</v>
      </c>
      <c r="X1593">
        <v>31.7</v>
      </c>
      <c r="Y1593">
        <v>16.8</v>
      </c>
      <c r="Z1593">
        <v>213.8</v>
      </c>
      <c r="AA1593">
        <v>1014.8</v>
      </c>
      <c r="AB1593">
        <v>6.6</v>
      </c>
      <c r="AC1593">
        <v>16</v>
      </c>
      <c r="AD1593">
        <v>191.1</v>
      </c>
      <c r="AE1593">
        <v>16.5</v>
      </c>
      <c r="AF1593">
        <v>6</v>
      </c>
      <c r="AH1593" t="s">
        <v>3310</v>
      </c>
      <c r="AI1593" t="s">
        <v>3311</v>
      </c>
      <c r="AJ1593">
        <v>0.53</v>
      </c>
      <c r="AK1593" t="s">
        <v>54</v>
      </c>
      <c r="AL1593" t="s">
        <v>55</v>
      </c>
      <c r="AM1593" t="s">
        <v>56</v>
      </c>
      <c r="AN1593" t="s">
        <v>3293</v>
      </c>
    </row>
    <row r="1594" spans="1:40">
      <c r="A1594" t="s">
        <v>40</v>
      </c>
      <c r="B1594" s="1">
        <v>42867</v>
      </c>
      <c r="C1594">
        <v>22.9</v>
      </c>
      <c r="D1594">
        <v>15.2</v>
      </c>
      <c r="E1594">
        <f t="shared" si="129"/>
        <v>9.0499999999999972</v>
      </c>
      <c r="F1594">
        <f t="shared" si="130"/>
        <v>524.80000000000007</v>
      </c>
      <c r="G1594">
        <v>18.600000000000001</v>
      </c>
      <c r="H1594">
        <v>22.9</v>
      </c>
      <c r="I1594">
        <v>15.2</v>
      </c>
      <c r="J1594">
        <v>18.600000000000001</v>
      </c>
      <c r="K1594">
        <v>16.399999999999999</v>
      </c>
      <c r="L1594">
        <v>87.5</v>
      </c>
      <c r="M1594">
        <v>8.9809999999999999</v>
      </c>
      <c r="N1594">
        <v>10.16</v>
      </c>
      <c r="O1594">
        <v>5.3340000000000209</v>
      </c>
      <c r="P1594">
        <f t="shared" si="126"/>
        <v>-60.197999999999894</v>
      </c>
      <c r="Q1594">
        <f t="shared" si="127"/>
        <v>-109.72799999999978</v>
      </c>
      <c r="R1594">
        <f t="shared" si="128"/>
        <v>-197.61199999999974</v>
      </c>
      <c r="S1594">
        <v>100</v>
      </c>
      <c r="T1594">
        <v>50</v>
      </c>
      <c r="U1594" t="s">
        <v>41</v>
      </c>
      <c r="V1594">
        <v>0</v>
      </c>
      <c r="W1594">
        <v>0</v>
      </c>
      <c r="X1594">
        <v>37.1</v>
      </c>
      <c r="Y1594">
        <v>18</v>
      </c>
      <c r="Z1594">
        <v>71.2</v>
      </c>
      <c r="AA1594">
        <v>1009.9</v>
      </c>
      <c r="AB1594">
        <v>52.9</v>
      </c>
      <c r="AC1594">
        <v>15</v>
      </c>
      <c r="AD1594">
        <v>199.3</v>
      </c>
      <c r="AE1594">
        <v>17.100000000000001</v>
      </c>
      <c r="AF1594">
        <v>8</v>
      </c>
      <c r="AH1594" t="s">
        <v>3312</v>
      </c>
      <c r="AI1594" t="s">
        <v>3313</v>
      </c>
      <c r="AJ1594">
        <v>0.56000000000000005</v>
      </c>
      <c r="AK1594" t="s">
        <v>61</v>
      </c>
      <c r="AL1594" t="s">
        <v>148</v>
      </c>
      <c r="AM1594" t="s">
        <v>41</v>
      </c>
      <c r="AN1594" t="s">
        <v>3293</v>
      </c>
    </row>
    <row r="1595" spans="1:40">
      <c r="A1595" t="s">
        <v>40</v>
      </c>
      <c r="B1595" s="1">
        <v>42868</v>
      </c>
      <c r="C1595">
        <v>24</v>
      </c>
      <c r="D1595">
        <v>12.2</v>
      </c>
      <c r="E1595">
        <f t="shared" si="129"/>
        <v>8.1000000000000014</v>
      </c>
      <c r="F1595">
        <f t="shared" si="130"/>
        <v>532.90000000000009</v>
      </c>
      <c r="G1595">
        <v>18.3</v>
      </c>
      <c r="H1595">
        <v>24</v>
      </c>
      <c r="I1595">
        <v>12.2</v>
      </c>
      <c r="J1595">
        <v>18.3</v>
      </c>
      <c r="K1595">
        <v>12.9</v>
      </c>
      <c r="L1595">
        <v>73.7</v>
      </c>
      <c r="M1595">
        <v>1.2929999999999999</v>
      </c>
      <c r="N1595">
        <v>0.50800000000000001</v>
      </c>
      <c r="O1595">
        <v>5.0799999999999814</v>
      </c>
      <c r="P1595">
        <f t="shared" si="126"/>
        <v>-52.323999999999955</v>
      </c>
      <c r="Q1595">
        <f t="shared" si="127"/>
        <v>-100.07599999999974</v>
      </c>
      <c r="R1595">
        <f t="shared" si="128"/>
        <v>-188.97599999999977</v>
      </c>
      <c r="S1595">
        <v>100</v>
      </c>
      <c r="T1595">
        <v>16.670000000000002</v>
      </c>
      <c r="U1595" t="s">
        <v>41</v>
      </c>
      <c r="V1595">
        <v>0</v>
      </c>
      <c r="W1595">
        <v>0</v>
      </c>
      <c r="X1595">
        <v>33.5</v>
      </c>
      <c r="Y1595">
        <v>18.600000000000001</v>
      </c>
      <c r="Z1595">
        <v>17.5</v>
      </c>
      <c r="AA1595">
        <v>1011.8</v>
      </c>
      <c r="AB1595">
        <v>59.2</v>
      </c>
      <c r="AC1595">
        <v>15.9</v>
      </c>
      <c r="AD1595">
        <v>324.60000000000002</v>
      </c>
      <c r="AE1595">
        <v>27.9</v>
      </c>
      <c r="AF1595">
        <v>10</v>
      </c>
      <c r="AH1595" t="s">
        <v>3314</v>
      </c>
      <c r="AI1595" t="s">
        <v>3315</v>
      </c>
      <c r="AJ1595">
        <v>0.59</v>
      </c>
      <c r="AK1595" t="s">
        <v>61</v>
      </c>
      <c r="AL1595" t="s">
        <v>79</v>
      </c>
      <c r="AM1595" t="s">
        <v>41</v>
      </c>
      <c r="AN1595" t="s">
        <v>3293</v>
      </c>
    </row>
    <row r="1596" spans="1:40">
      <c r="A1596" t="s">
        <v>40</v>
      </c>
      <c r="B1596" s="1">
        <v>42869</v>
      </c>
      <c r="C1596">
        <v>27</v>
      </c>
      <c r="D1596">
        <v>9</v>
      </c>
      <c r="E1596">
        <f t="shared" si="129"/>
        <v>8</v>
      </c>
      <c r="F1596">
        <f t="shared" si="130"/>
        <v>540.90000000000009</v>
      </c>
      <c r="G1596">
        <v>18.399999999999999</v>
      </c>
      <c r="H1596">
        <v>26.5</v>
      </c>
      <c r="I1596">
        <v>9</v>
      </c>
      <c r="J1596">
        <v>18.3</v>
      </c>
      <c r="K1596">
        <v>10.1</v>
      </c>
      <c r="L1596">
        <v>65.099999999999994</v>
      </c>
      <c r="M1596">
        <v>0</v>
      </c>
      <c r="N1596">
        <v>0</v>
      </c>
      <c r="O1596">
        <v>5.080000000000072</v>
      </c>
      <c r="P1596">
        <f t="shared" si="126"/>
        <v>-52.323999999999913</v>
      </c>
      <c r="Q1596">
        <f t="shared" si="127"/>
        <v>-99.821999999999719</v>
      </c>
      <c r="R1596">
        <f t="shared" si="128"/>
        <v>-189.48399999999958</v>
      </c>
      <c r="S1596">
        <v>0</v>
      </c>
      <c r="T1596">
        <v>0</v>
      </c>
      <c r="V1596">
        <v>0</v>
      </c>
      <c r="W1596">
        <v>0</v>
      </c>
      <c r="Y1596">
        <v>9.3000000000000007</v>
      </c>
      <c r="Z1596">
        <v>21</v>
      </c>
      <c r="AA1596">
        <v>1015.5</v>
      </c>
      <c r="AB1596">
        <v>0</v>
      </c>
      <c r="AC1596">
        <v>15.8</v>
      </c>
      <c r="AD1596">
        <v>352.7</v>
      </c>
      <c r="AE1596">
        <v>30.5</v>
      </c>
      <c r="AF1596">
        <v>10</v>
      </c>
      <c r="AH1596" t="s">
        <v>3316</v>
      </c>
      <c r="AI1596" t="s">
        <v>3317</v>
      </c>
      <c r="AJ1596">
        <v>0.63</v>
      </c>
      <c r="AK1596" t="s">
        <v>54</v>
      </c>
      <c r="AL1596" t="s">
        <v>55</v>
      </c>
      <c r="AM1596" t="s">
        <v>56</v>
      </c>
      <c r="AN1596" t="s">
        <v>3293</v>
      </c>
    </row>
    <row r="1597" spans="1:40">
      <c r="A1597" t="s">
        <v>40</v>
      </c>
      <c r="B1597" s="1">
        <v>42870</v>
      </c>
      <c r="C1597">
        <v>28.1</v>
      </c>
      <c r="D1597">
        <v>11.1</v>
      </c>
      <c r="E1597">
        <f t="shared" si="129"/>
        <v>9.6000000000000014</v>
      </c>
      <c r="F1597">
        <f t="shared" si="130"/>
        <v>550.50000000000011</v>
      </c>
      <c r="G1597">
        <v>20.2</v>
      </c>
      <c r="H1597">
        <v>27.8</v>
      </c>
      <c r="I1597">
        <v>11.1</v>
      </c>
      <c r="J1597">
        <v>20.100000000000001</v>
      </c>
      <c r="K1597">
        <v>13.1</v>
      </c>
      <c r="L1597">
        <v>68.099999999999994</v>
      </c>
      <c r="M1597">
        <v>0</v>
      </c>
      <c r="N1597">
        <v>0</v>
      </c>
      <c r="O1597">
        <v>5.3339999999999312</v>
      </c>
      <c r="P1597">
        <f t="shared" si="126"/>
        <v>-52.578000000000046</v>
      </c>
      <c r="Q1597">
        <f t="shared" si="127"/>
        <v>-100.58399999999989</v>
      </c>
      <c r="R1597">
        <f t="shared" si="128"/>
        <v>-190.49999999999966</v>
      </c>
      <c r="S1597">
        <v>0</v>
      </c>
      <c r="T1597">
        <v>0</v>
      </c>
      <c r="V1597">
        <v>0</v>
      </c>
      <c r="W1597">
        <v>0</v>
      </c>
      <c r="X1597">
        <v>27.7</v>
      </c>
      <c r="Y1597">
        <v>12.2</v>
      </c>
      <c r="Z1597">
        <v>216.2</v>
      </c>
      <c r="AA1597">
        <v>1016.3</v>
      </c>
      <c r="AB1597">
        <v>2.2000000000000002</v>
      </c>
      <c r="AC1597">
        <v>16</v>
      </c>
      <c r="AD1597">
        <v>346.9</v>
      </c>
      <c r="AE1597">
        <v>30</v>
      </c>
      <c r="AF1597">
        <v>10</v>
      </c>
      <c r="AH1597" t="s">
        <v>3318</v>
      </c>
      <c r="AI1597" t="s">
        <v>3319</v>
      </c>
      <c r="AJ1597">
        <v>0.66</v>
      </c>
      <c r="AK1597" t="s">
        <v>54</v>
      </c>
      <c r="AL1597" t="s">
        <v>55</v>
      </c>
      <c r="AM1597" t="s">
        <v>56</v>
      </c>
      <c r="AN1597" t="s">
        <v>3293</v>
      </c>
    </row>
    <row r="1598" spans="1:40">
      <c r="A1598" t="s">
        <v>40</v>
      </c>
      <c r="B1598" s="1">
        <v>42871</v>
      </c>
      <c r="C1598">
        <v>30</v>
      </c>
      <c r="D1598">
        <v>15</v>
      </c>
      <c r="E1598">
        <f t="shared" si="129"/>
        <v>12.5</v>
      </c>
      <c r="F1598">
        <f t="shared" si="130"/>
        <v>563.00000000000011</v>
      </c>
      <c r="G1598">
        <v>23.3</v>
      </c>
      <c r="H1598">
        <v>29.7</v>
      </c>
      <c r="I1598">
        <v>15</v>
      </c>
      <c r="J1598">
        <v>23.3</v>
      </c>
      <c r="K1598">
        <v>15.2</v>
      </c>
      <c r="L1598">
        <v>63.9</v>
      </c>
      <c r="M1598">
        <v>0</v>
      </c>
      <c r="N1598">
        <v>0</v>
      </c>
      <c r="O1598">
        <v>5.080000000000072</v>
      </c>
      <c r="P1598">
        <f t="shared" si="126"/>
        <v>-53.339999999999904</v>
      </c>
      <c r="Q1598">
        <f t="shared" si="127"/>
        <v>-101.09199999999981</v>
      </c>
      <c r="R1598">
        <f t="shared" si="128"/>
        <v>-191.76999999999953</v>
      </c>
      <c r="S1598">
        <v>0</v>
      </c>
      <c r="T1598">
        <v>0</v>
      </c>
      <c r="V1598">
        <v>0</v>
      </c>
      <c r="W1598">
        <v>0</v>
      </c>
      <c r="X1598">
        <v>33.700000000000003</v>
      </c>
      <c r="Y1598">
        <v>24</v>
      </c>
      <c r="Z1598">
        <v>171.8</v>
      </c>
      <c r="AA1598">
        <v>1015.3</v>
      </c>
      <c r="AB1598">
        <v>17</v>
      </c>
      <c r="AC1598">
        <v>15.8</v>
      </c>
      <c r="AD1598">
        <v>329.4</v>
      </c>
      <c r="AE1598">
        <v>28.4</v>
      </c>
      <c r="AF1598">
        <v>10</v>
      </c>
      <c r="AH1598" t="s">
        <v>3320</v>
      </c>
      <c r="AI1598" t="s">
        <v>3321</v>
      </c>
      <c r="AJ1598">
        <v>0.69</v>
      </c>
      <c r="AK1598" t="s">
        <v>54</v>
      </c>
      <c r="AL1598" t="s">
        <v>55</v>
      </c>
      <c r="AM1598" t="s">
        <v>56</v>
      </c>
      <c r="AN1598" t="s">
        <v>3293</v>
      </c>
    </row>
    <row r="1599" spans="1:40">
      <c r="A1599" t="s">
        <v>40</v>
      </c>
      <c r="B1599" s="1">
        <v>42872</v>
      </c>
      <c r="C1599">
        <v>29.1</v>
      </c>
      <c r="D1599">
        <v>19</v>
      </c>
      <c r="E1599">
        <f t="shared" si="129"/>
        <v>14.05</v>
      </c>
      <c r="F1599">
        <f t="shared" si="130"/>
        <v>577.05000000000007</v>
      </c>
      <c r="G1599">
        <v>24</v>
      </c>
      <c r="H1599">
        <v>28.9</v>
      </c>
      <c r="I1599">
        <v>19</v>
      </c>
      <c r="J1599">
        <v>24</v>
      </c>
      <c r="K1599">
        <v>15.2</v>
      </c>
      <c r="L1599">
        <v>59.2</v>
      </c>
      <c r="M1599">
        <v>0</v>
      </c>
      <c r="N1599">
        <v>0</v>
      </c>
      <c r="O1599">
        <v>4.8259999999999419</v>
      </c>
      <c r="P1599">
        <f t="shared" si="126"/>
        <v>-53.847999999999999</v>
      </c>
      <c r="Q1599">
        <f t="shared" si="127"/>
        <v>-105.15599999999989</v>
      </c>
      <c r="R1599">
        <f t="shared" si="128"/>
        <v>-192.53199999999958</v>
      </c>
      <c r="S1599">
        <v>0</v>
      </c>
      <c r="T1599">
        <v>0</v>
      </c>
      <c r="V1599">
        <v>0</v>
      </c>
      <c r="W1599">
        <v>0</v>
      </c>
      <c r="X1599">
        <v>42.5</v>
      </c>
      <c r="Y1599">
        <v>27.7</v>
      </c>
      <c r="Z1599">
        <v>178.9</v>
      </c>
      <c r="AA1599">
        <v>1013.5</v>
      </c>
      <c r="AB1599">
        <v>9.5</v>
      </c>
      <c r="AC1599">
        <v>16</v>
      </c>
      <c r="AD1599">
        <v>301.39999999999998</v>
      </c>
      <c r="AE1599">
        <v>26.1</v>
      </c>
      <c r="AF1599">
        <v>10</v>
      </c>
      <c r="AH1599" t="s">
        <v>3322</v>
      </c>
      <c r="AI1599" t="s">
        <v>3323</v>
      </c>
      <c r="AJ1599">
        <v>0.73</v>
      </c>
      <c r="AK1599" t="s">
        <v>54</v>
      </c>
      <c r="AL1599" t="s">
        <v>55</v>
      </c>
      <c r="AM1599" t="s">
        <v>56</v>
      </c>
      <c r="AN1599" t="s">
        <v>3293</v>
      </c>
    </row>
    <row r="1600" spans="1:40">
      <c r="A1600" t="s">
        <v>40</v>
      </c>
      <c r="B1600" s="1">
        <v>42873</v>
      </c>
      <c r="C1600">
        <v>30</v>
      </c>
      <c r="D1600">
        <v>19.100000000000001</v>
      </c>
      <c r="E1600">
        <f t="shared" si="129"/>
        <v>14.55</v>
      </c>
      <c r="F1600">
        <f t="shared" si="130"/>
        <v>591.6</v>
      </c>
      <c r="G1600">
        <v>24.5</v>
      </c>
      <c r="H1600">
        <v>29.8</v>
      </c>
      <c r="I1600">
        <v>19.100000000000001</v>
      </c>
      <c r="J1600">
        <v>24.6</v>
      </c>
      <c r="K1600">
        <v>17.100000000000001</v>
      </c>
      <c r="L1600">
        <v>65.599999999999994</v>
      </c>
      <c r="M1600">
        <v>0.41399999999999998</v>
      </c>
      <c r="N1600">
        <v>0</v>
      </c>
      <c r="O1600">
        <v>4.571999999999993</v>
      </c>
      <c r="P1600">
        <f t="shared" si="126"/>
        <v>-53.847999999999971</v>
      </c>
      <c r="Q1600">
        <f t="shared" si="127"/>
        <v>-104.90199999999987</v>
      </c>
      <c r="R1600">
        <f t="shared" si="128"/>
        <v>-193.0399999999994</v>
      </c>
      <c r="S1600">
        <v>100</v>
      </c>
      <c r="T1600">
        <v>4.17</v>
      </c>
      <c r="U1600" t="s">
        <v>41</v>
      </c>
      <c r="V1600">
        <v>0</v>
      </c>
      <c r="W1600">
        <v>0</v>
      </c>
      <c r="X1600">
        <v>37.1</v>
      </c>
      <c r="Y1600">
        <v>25.2</v>
      </c>
      <c r="Z1600">
        <v>182.8</v>
      </c>
      <c r="AA1600">
        <v>1015.2</v>
      </c>
      <c r="AB1600">
        <v>20</v>
      </c>
      <c r="AC1600">
        <v>16</v>
      </c>
      <c r="AD1600">
        <v>286.3</v>
      </c>
      <c r="AE1600">
        <v>24.8</v>
      </c>
      <c r="AF1600">
        <v>10</v>
      </c>
      <c r="AH1600" t="s">
        <v>3324</v>
      </c>
      <c r="AI1600" t="s">
        <v>3325</v>
      </c>
      <c r="AJ1600">
        <v>0.75</v>
      </c>
      <c r="AK1600" t="s">
        <v>151</v>
      </c>
      <c r="AL1600" t="s">
        <v>62</v>
      </c>
      <c r="AM1600" t="s">
        <v>41</v>
      </c>
      <c r="AN1600" t="s">
        <v>3293</v>
      </c>
    </row>
    <row r="1601" spans="1:40">
      <c r="A1601" t="s">
        <v>40</v>
      </c>
      <c r="B1601" s="1">
        <v>42874</v>
      </c>
      <c r="C1601">
        <v>30</v>
      </c>
      <c r="D1601">
        <v>22</v>
      </c>
      <c r="E1601">
        <f t="shared" si="129"/>
        <v>16</v>
      </c>
      <c r="F1601">
        <f t="shared" si="130"/>
        <v>607.6</v>
      </c>
      <c r="G1601">
        <v>25.2</v>
      </c>
      <c r="H1601">
        <v>31.3</v>
      </c>
      <c r="I1601">
        <v>22</v>
      </c>
      <c r="J1601">
        <v>25.7</v>
      </c>
      <c r="K1601">
        <v>20</v>
      </c>
      <c r="L1601">
        <v>74.099999999999994</v>
      </c>
      <c r="M1601">
        <v>0</v>
      </c>
      <c r="N1601">
        <v>1.016</v>
      </c>
      <c r="O1601">
        <v>4.571999999999993</v>
      </c>
      <c r="P1601">
        <f t="shared" si="126"/>
        <v>-63.753999999999976</v>
      </c>
      <c r="Q1601">
        <f t="shared" si="127"/>
        <v>-104.39399999999989</v>
      </c>
      <c r="R1601">
        <f t="shared" si="128"/>
        <v>-211.32799999999952</v>
      </c>
      <c r="S1601">
        <v>0</v>
      </c>
      <c r="T1601">
        <v>0</v>
      </c>
      <c r="V1601">
        <v>0</v>
      </c>
      <c r="W1601">
        <v>0</v>
      </c>
      <c r="X1601">
        <v>28.1</v>
      </c>
      <c r="Y1601">
        <v>18.3</v>
      </c>
      <c r="Z1601">
        <v>150.30000000000001</v>
      </c>
      <c r="AA1601">
        <v>1015.5</v>
      </c>
      <c r="AB1601">
        <v>26.5</v>
      </c>
      <c r="AC1601">
        <v>15.9</v>
      </c>
      <c r="AD1601">
        <v>227.6</v>
      </c>
      <c r="AE1601">
        <v>19.7</v>
      </c>
      <c r="AF1601">
        <v>7</v>
      </c>
      <c r="AH1601" t="s">
        <v>3326</v>
      </c>
      <c r="AI1601" t="s">
        <v>3327</v>
      </c>
      <c r="AJ1601">
        <v>0.8</v>
      </c>
      <c r="AK1601" t="s">
        <v>49</v>
      </c>
      <c r="AL1601" t="s">
        <v>110</v>
      </c>
      <c r="AM1601" t="s">
        <v>51</v>
      </c>
      <c r="AN1601" t="s">
        <v>3293</v>
      </c>
    </row>
    <row r="1602" spans="1:40">
      <c r="A1602" t="s">
        <v>40</v>
      </c>
      <c r="B1602" s="1">
        <v>42875</v>
      </c>
      <c r="C1602">
        <v>26.6</v>
      </c>
      <c r="D1602">
        <v>20</v>
      </c>
      <c r="E1602">
        <f t="shared" si="129"/>
        <v>13.3</v>
      </c>
      <c r="F1602">
        <f t="shared" si="130"/>
        <v>620.9</v>
      </c>
      <c r="G1602">
        <v>23</v>
      </c>
      <c r="H1602">
        <v>26.6</v>
      </c>
      <c r="I1602">
        <v>20</v>
      </c>
      <c r="J1602">
        <v>23</v>
      </c>
      <c r="K1602">
        <v>19.600000000000001</v>
      </c>
      <c r="L1602">
        <v>81.099999999999994</v>
      </c>
      <c r="M1602">
        <v>2.0179999999999998</v>
      </c>
      <c r="N1602">
        <v>0.254</v>
      </c>
      <c r="O1602">
        <v>4.3180000000000431</v>
      </c>
      <c r="P1602">
        <f t="shared" si="126"/>
        <v>-63.753999999999962</v>
      </c>
      <c r="Q1602">
        <f t="shared" si="127"/>
        <v>-103.12399999999985</v>
      </c>
      <c r="R1602">
        <f t="shared" si="128"/>
        <v>-210.05799999999954</v>
      </c>
      <c r="S1602">
        <v>100</v>
      </c>
      <c r="T1602">
        <v>29.17</v>
      </c>
      <c r="U1602" t="s">
        <v>41</v>
      </c>
      <c r="V1602">
        <v>0</v>
      </c>
      <c r="W1602">
        <v>0</v>
      </c>
      <c r="X1602">
        <v>47.9</v>
      </c>
      <c r="Y1602">
        <v>16</v>
      </c>
      <c r="Z1602">
        <v>156.9</v>
      </c>
      <c r="AA1602">
        <v>1015.5</v>
      </c>
      <c r="AB1602">
        <v>20.8</v>
      </c>
      <c r="AC1602">
        <v>15</v>
      </c>
      <c r="AD1602">
        <v>160.6</v>
      </c>
      <c r="AE1602">
        <v>14</v>
      </c>
      <c r="AF1602">
        <v>5</v>
      </c>
      <c r="AH1602" t="s">
        <v>3328</v>
      </c>
      <c r="AI1602" t="s">
        <v>3329</v>
      </c>
      <c r="AJ1602">
        <v>0.83</v>
      </c>
      <c r="AK1602" t="s">
        <v>61</v>
      </c>
      <c r="AL1602" t="s">
        <v>148</v>
      </c>
      <c r="AM1602" t="s">
        <v>41</v>
      </c>
      <c r="AN1602" t="s">
        <v>3293</v>
      </c>
    </row>
    <row r="1603" spans="1:40">
      <c r="A1603" t="s">
        <v>40</v>
      </c>
      <c r="B1603" s="1">
        <v>42876</v>
      </c>
      <c r="C1603">
        <v>26.9</v>
      </c>
      <c r="D1603">
        <v>17.100000000000001</v>
      </c>
      <c r="E1603">
        <f t="shared" si="129"/>
        <v>12</v>
      </c>
      <c r="F1603">
        <f t="shared" si="130"/>
        <v>632.9</v>
      </c>
      <c r="G1603">
        <v>21.6</v>
      </c>
      <c r="H1603">
        <v>27.8</v>
      </c>
      <c r="I1603">
        <v>17.100000000000001</v>
      </c>
      <c r="J1603">
        <v>21.6</v>
      </c>
      <c r="K1603">
        <v>17.600000000000001</v>
      </c>
      <c r="L1603">
        <v>79.400000000000006</v>
      </c>
      <c r="M1603">
        <v>1.966</v>
      </c>
      <c r="N1603">
        <v>3.8099999999999996</v>
      </c>
      <c r="O1603">
        <v>4.571999999999993</v>
      </c>
      <c r="P1603">
        <f t="shared" si="126"/>
        <v>-62.991999999999976</v>
      </c>
      <c r="Q1603">
        <f t="shared" si="127"/>
        <v>-102.10799999999989</v>
      </c>
      <c r="R1603">
        <f t="shared" si="128"/>
        <v>-209.54999999999961</v>
      </c>
      <c r="S1603">
        <v>100</v>
      </c>
      <c r="T1603">
        <v>8.33</v>
      </c>
      <c r="U1603" t="s">
        <v>41</v>
      </c>
      <c r="V1603">
        <v>0</v>
      </c>
      <c r="W1603">
        <v>0</v>
      </c>
      <c r="X1603">
        <v>29.5</v>
      </c>
      <c r="Y1603">
        <v>16</v>
      </c>
      <c r="Z1603">
        <v>285.89999999999998</v>
      </c>
      <c r="AA1603">
        <v>1018.5</v>
      </c>
      <c r="AB1603">
        <v>50.9</v>
      </c>
      <c r="AC1603">
        <v>15.9</v>
      </c>
      <c r="AD1603">
        <v>177</v>
      </c>
      <c r="AE1603">
        <v>15.5</v>
      </c>
      <c r="AF1603">
        <v>6</v>
      </c>
      <c r="AH1603" t="s">
        <v>3330</v>
      </c>
      <c r="AI1603" t="s">
        <v>3331</v>
      </c>
      <c r="AJ1603">
        <v>0.86</v>
      </c>
      <c r="AK1603" t="s">
        <v>61</v>
      </c>
      <c r="AL1603" t="s">
        <v>148</v>
      </c>
      <c r="AM1603" t="s">
        <v>41</v>
      </c>
      <c r="AN1603" t="s">
        <v>3293</v>
      </c>
    </row>
    <row r="1604" spans="1:40">
      <c r="A1604" t="s">
        <v>40</v>
      </c>
      <c r="B1604" s="1">
        <v>42877</v>
      </c>
      <c r="C1604">
        <v>22.1</v>
      </c>
      <c r="D1604">
        <v>14</v>
      </c>
      <c r="E1604">
        <f t="shared" si="129"/>
        <v>8.0500000000000007</v>
      </c>
      <c r="F1604">
        <f t="shared" si="130"/>
        <v>640.94999999999993</v>
      </c>
      <c r="G1604">
        <v>18.3</v>
      </c>
      <c r="H1604">
        <v>22.1</v>
      </c>
      <c r="I1604">
        <v>14</v>
      </c>
      <c r="J1604">
        <v>18.3</v>
      </c>
      <c r="K1604">
        <v>13.5</v>
      </c>
      <c r="L1604">
        <v>74.400000000000006</v>
      </c>
      <c r="M1604">
        <v>1.2150000000000001</v>
      </c>
      <c r="N1604">
        <v>0</v>
      </c>
      <c r="O1604">
        <v>4.571999999999993</v>
      </c>
      <c r="P1604">
        <f t="shared" si="126"/>
        <v>-58.928000000000011</v>
      </c>
      <c r="Q1604">
        <f t="shared" si="127"/>
        <v>-97.78999999999985</v>
      </c>
      <c r="R1604">
        <f t="shared" si="128"/>
        <v>-205.48599999999976</v>
      </c>
      <c r="S1604">
        <v>100</v>
      </c>
      <c r="T1604">
        <v>16.670000000000002</v>
      </c>
      <c r="U1604" t="s">
        <v>41</v>
      </c>
      <c r="V1604">
        <v>0</v>
      </c>
      <c r="W1604">
        <v>0</v>
      </c>
      <c r="Y1604">
        <v>14.7</v>
      </c>
      <c r="Z1604">
        <v>37.799999999999997</v>
      </c>
      <c r="AA1604">
        <v>1017.9</v>
      </c>
      <c r="AB1604">
        <v>8.1999999999999993</v>
      </c>
      <c r="AC1604">
        <v>16</v>
      </c>
      <c r="AD1604">
        <v>184</v>
      </c>
      <c r="AE1604">
        <v>15.8</v>
      </c>
      <c r="AF1604">
        <v>9</v>
      </c>
      <c r="AH1604" t="s">
        <v>3332</v>
      </c>
      <c r="AI1604" t="s">
        <v>3333</v>
      </c>
      <c r="AJ1604">
        <v>0.9</v>
      </c>
      <c r="AK1604" t="s">
        <v>151</v>
      </c>
      <c r="AL1604" t="s">
        <v>238</v>
      </c>
      <c r="AM1604" t="s">
        <v>41</v>
      </c>
      <c r="AN1604" t="s">
        <v>3293</v>
      </c>
    </row>
    <row r="1605" spans="1:40">
      <c r="A1605" t="s">
        <v>40</v>
      </c>
      <c r="B1605" s="1">
        <v>42878</v>
      </c>
      <c r="C1605">
        <v>25</v>
      </c>
      <c r="D1605">
        <v>16.100000000000001</v>
      </c>
      <c r="E1605">
        <f t="shared" si="129"/>
        <v>10.55</v>
      </c>
      <c r="F1605">
        <f t="shared" si="130"/>
        <v>651.49999999999989</v>
      </c>
      <c r="G1605">
        <v>19.899999999999999</v>
      </c>
      <c r="H1605">
        <v>25</v>
      </c>
      <c r="I1605">
        <v>16.100000000000001</v>
      </c>
      <c r="J1605">
        <v>19.899999999999999</v>
      </c>
      <c r="K1605">
        <v>14.6</v>
      </c>
      <c r="L1605">
        <v>73.8</v>
      </c>
      <c r="M1605">
        <v>2.6659999999999999</v>
      </c>
      <c r="N1605">
        <v>0</v>
      </c>
      <c r="O1605">
        <v>4.571999999999993</v>
      </c>
      <c r="P1605">
        <f t="shared" ref="P1605:P1668" si="131">SUM(N1575:N1604)-SUM(O1575:O1604)</f>
        <v>-75.183999999999997</v>
      </c>
      <c r="Q1605">
        <f t="shared" ref="Q1605:Q1668" si="132">SUM(N1515:N1604)-SUM(O1515:O1604)</f>
        <v>-102.86999999999989</v>
      </c>
      <c r="R1605">
        <f t="shared" ref="R1605:R1668" si="133">SUM(N1425:N1604)-SUM(O1425:O1604)</f>
        <v>-205.48599999999976</v>
      </c>
      <c r="S1605">
        <v>100</v>
      </c>
      <c r="T1605">
        <v>8.33</v>
      </c>
      <c r="U1605" t="s">
        <v>41</v>
      </c>
      <c r="V1605">
        <v>0</v>
      </c>
      <c r="W1605">
        <v>0</v>
      </c>
      <c r="Y1605">
        <v>16.100000000000001</v>
      </c>
      <c r="Z1605">
        <v>301.3</v>
      </c>
      <c r="AA1605">
        <v>1008.6</v>
      </c>
      <c r="AB1605">
        <v>51.8</v>
      </c>
      <c r="AC1605">
        <v>15.7</v>
      </c>
      <c r="AD1605">
        <v>323.39999999999998</v>
      </c>
      <c r="AE1605">
        <v>27.8</v>
      </c>
      <c r="AF1605">
        <v>10</v>
      </c>
      <c r="AH1605" t="s">
        <v>3334</v>
      </c>
      <c r="AI1605" t="s">
        <v>3335</v>
      </c>
      <c r="AJ1605">
        <v>0.93</v>
      </c>
      <c r="AK1605" t="s">
        <v>61</v>
      </c>
      <c r="AL1605" t="s">
        <v>76</v>
      </c>
      <c r="AM1605" t="s">
        <v>41</v>
      </c>
      <c r="AN1605" t="s">
        <v>3293</v>
      </c>
    </row>
    <row r="1606" spans="1:40">
      <c r="A1606" t="s">
        <v>40</v>
      </c>
      <c r="B1606" s="1">
        <v>42879</v>
      </c>
      <c r="C1606">
        <v>19.8</v>
      </c>
      <c r="D1606">
        <v>12.1</v>
      </c>
      <c r="E1606">
        <f t="shared" ref="E1606:E1669" si="134">IF(((C1606+D1606)/2-10)&gt;0,((C1606+D1606)/2-10),0)</f>
        <v>5.9499999999999993</v>
      </c>
      <c r="F1606">
        <f t="shared" si="130"/>
        <v>657.44999999999993</v>
      </c>
      <c r="G1606">
        <v>14.9</v>
      </c>
      <c r="H1606">
        <v>19.8</v>
      </c>
      <c r="I1606">
        <v>12.1</v>
      </c>
      <c r="J1606">
        <v>14.9</v>
      </c>
      <c r="K1606">
        <v>12.4</v>
      </c>
      <c r="L1606">
        <v>86.7</v>
      </c>
      <c r="M1606">
        <v>13.221</v>
      </c>
      <c r="N1606">
        <v>33.019999999999996</v>
      </c>
      <c r="O1606">
        <v>4.571999999999993</v>
      </c>
      <c r="P1606">
        <f t="shared" si="131"/>
        <v>-79.755999999999986</v>
      </c>
      <c r="Q1606">
        <f t="shared" si="132"/>
        <v>-107.94999999999993</v>
      </c>
      <c r="R1606">
        <f t="shared" si="133"/>
        <v>-211.32799999999975</v>
      </c>
      <c r="S1606">
        <v>100</v>
      </c>
      <c r="T1606">
        <v>54.17</v>
      </c>
      <c r="U1606" t="s">
        <v>41</v>
      </c>
      <c r="V1606">
        <v>0</v>
      </c>
      <c r="W1606">
        <v>0</v>
      </c>
      <c r="X1606">
        <v>35.299999999999997</v>
      </c>
      <c r="Y1606">
        <v>23.6</v>
      </c>
      <c r="Z1606">
        <v>287.5</v>
      </c>
      <c r="AA1606">
        <v>1003.2</v>
      </c>
      <c r="AB1606">
        <v>58.3</v>
      </c>
      <c r="AC1606">
        <v>12.7</v>
      </c>
      <c r="AD1606">
        <v>229.3</v>
      </c>
      <c r="AE1606">
        <v>19.899999999999999</v>
      </c>
      <c r="AF1606">
        <v>9</v>
      </c>
      <c r="AH1606" t="s">
        <v>3336</v>
      </c>
      <c r="AI1606" t="s">
        <v>3337</v>
      </c>
      <c r="AJ1606">
        <v>0.96</v>
      </c>
      <c r="AK1606" t="s">
        <v>61</v>
      </c>
      <c r="AL1606" t="s">
        <v>355</v>
      </c>
      <c r="AM1606" t="s">
        <v>41</v>
      </c>
      <c r="AN1606" t="s">
        <v>3293</v>
      </c>
    </row>
    <row r="1607" spans="1:40">
      <c r="A1607" t="s">
        <v>40</v>
      </c>
      <c r="B1607" s="1">
        <v>42880</v>
      </c>
      <c r="C1607">
        <v>23.3</v>
      </c>
      <c r="D1607">
        <v>9.1</v>
      </c>
      <c r="E1607">
        <f t="shared" si="134"/>
        <v>6.1999999999999993</v>
      </c>
      <c r="F1607">
        <f t="shared" si="130"/>
        <v>663.65</v>
      </c>
      <c r="G1607">
        <v>16.399999999999999</v>
      </c>
      <c r="H1607">
        <v>23.3</v>
      </c>
      <c r="I1607">
        <v>8.6999999999999993</v>
      </c>
      <c r="J1607">
        <v>16.399999999999999</v>
      </c>
      <c r="K1607">
        <v>10.6</v>
      </c>
      <c r="L1607">
        <v>72.599999999999994</v>
      </c>
      <c r="M1607">
        <v>0</v>
      </c>
      <c r="N1607">
        <v>5.8419999999999996</v>
      </c>
      <c r="O1607">
        <v>4.3180000000000431</v>
      </c>
      <c r="P1607">
        <f t="shared" si="131"/>
        <v>-46.989999999999995</v>
      </c>
      <c r="Q1607">
        <f t="shared" si="132"/>
        <v>-74.92999999999995</v>
      </c>
      <c r="R1607">
        <f t="shared" si="133"/>
        <v>-178.05399999999975</v>
      </c>
      <c r="S1607">
        <v>0</v>
      </c>
      <c r="T1607">
        <v>0</v>
      </c>
      <c r="V1607">
        <v>0</v>
      </c>
      <c r="W1607">
        <v>0</v>
      </c>
      <c r="X1607">
        <v>27.7</v>
      </c>
      <c r="Y1607">
        <v>18.3</v>
      </c>
      <c r="Z1607">
        <v>232.8</v>
      </c>
      <c r="AA1607">
        <v>1009.4</v>
      </c>
      <c r="AB1607">
        <v>2.7</v>
      </c>
      <c r="AC1607">
        <v>16</v>
      </c>
      <c r="AD1607">
        <v>357.9</v>
      </c>
      <c r="AE1607">
        <v>31.1</v>
      </c>
      <c r="AF1607">
        <v>10</v>
      </c>
      <c r="AH1607" t="s">
        <v>3338</v>
      </c>
      <c r="AI1607" t="s">
        <v>3339</v>
      </c>
      <c r="AJ1607">
        <v>0</v>
      </c>
      <c r="AK1607" t="s">
        <v>54</v>
      </c>
      <c r="AL1607" t="s">
        <v>55</v>
      </c>
      <c r="AM1607" t="s">
        <v>56</v>
      </c>
      <c r="AN1607" t="s">
        <v>3293</v>
      </c>
    </row>
    <row r="1608" spans="1:40">
      <c r="A1608" t="s">
        <v>40</v>
      </c>
      <c r="B1608" s="1">
        <v>42881</v>
      </c>
      <c r="C1608">
        <v>29.1</v>
      </c>
      <c r="D1608">
        <v>15</v>
      </c>
      <c r="E1608">
        <f t="shared" si="134"/>
        <v>12.05</v>
      </c>
      <c r="F1608">
        <f t="shared" si="130"/>
        <v>675.69999999999993</v>
      </c>
      <c r="G1608">
        <v>22.4</v>
      </c>
      <c r="H1608">
        <v>28.6</v>
      </c>
      <c r="I1608">
        <v>15</v>
      </c>
      <c r="J1608">
        <v>22.4</v>
      </c>
      <c r="K1608">
        <v>14.1</v>
      </c>
      <c r="L1608">
        <v>62.1</v>
      </c>
      <c r="M1608">
        <v>0</v>
      </c>
      <c r="N1608">
        <v>0</v>
      </c>
      <c r="O1608">
        <v>4.571999999999993</v>
      </c>
      <c r="P1608">
        <f t="shared" si="131"/>
        <v>-40.894000000000034</v>
      </c>
      <c r="Q1608">
        <f t="shared" si="132"/>
        <v>-68.072000000000003</v>
      </c>
      <c r="R1608">
        <f t="shared" si="133"/>
        <v>-171.4499999999997</v>
      </c>
      <c r="S1608">
        <v>0</v>
      </c>
      <c r="T1608">
        <v>0</v>
      </c>
      <c r="V1608">
        <v>0</v>
      </c>
      <c r="W1608">
        <v>0</v>
      </c>
      <c r="X1608">
        <v>44.2</v>
      </c>
      <c r="Y1608">
        <v>34.700000000000003</v>
      </c>
      <c r="Z1608">
        <v>194.1</v>
      </c>
      <c r="AA1608">
        <v>1013.4</v>
      </c>
      <c r="AB1608">
        <v>7.4</v>
      </c>
      <c r="AC1608">
        <v>16</v>
      </c>
      <c r="AD1608">
        <v>342.7</v>
      </c>
      <c r="AE1608">
        <v>29.7</v>
      </c>
      <c r="AF1608">
        <v>10</v>
      </c>
      <c r="AH1608" t="s">
        <v>3340</v>
      </c>
      <c r="AI1608" t="s">
        <v>3341</v>
      </c>
      <c r="AJ1608">
        <v>0.03</v>
      </c>
      <c r="AK1608" t="s">
        <v>54</v>
      </c>
      <c r="AL1608" t="s">
        <v>55</v>
      </c>
      <c r="AM1608" t="s">
        <v>56</v>
      </c>
      <c r="AN1608" t="s">
        <v>3293</v>
      </c>
    </row>
    <row r="1609" spans="1:40">
      <c r="A1609" t="s">
        <v>40</v>
      </c>
      <c r="B1609" s="1">
        <v>42882</v>
      </c>
      <c r="C1609">
        <v>30</v>
      </c>
      <c r="D1609">
        <v>20.100000000000001</v>
      </c>
      <c r="E1609">
        <f t="shared" si="134"/>
        <v>15.05</v>
      </c>
      <c r="F1609">
        <f t="shared" si="130"/>
        <v>690.74999999999989</v>
      </c>
      <c r="G1609">
        <v>25.4</v>
      </c>
      <c r="H1609">
        <v>33.299999999999997</v>
      </c>
      <c r="I1609">
        <v>20.100000000000001</v>
      </c>
      <c r="J1609">
        <v>26.5</v>
      </c>
      <c r="K1609">
        <v>20.2</v>
      </c>
      <c r="L1609">
        <v>73.5</v>
      </c>
      <c r="M1609">
        <v>0</v>
      </c>
      <c r="N1609">
        <v>0</v>
      </c>
      <c r="O1609">
        <v>4.3179999999999525</v>
      </c>
      <c r="P1609">
        <f t="shared" si="131"/>
        <v>-40.639999999999986</v>
      </c>
      <c r="Q1609">
        <f t="shared" si="132"/>
        <v>-67.564000000000078</v>
      </c>
      <c r="R1609">
        <f t="shared" si="133"/>
        <v>-170.68799999999976</v>
      </c>
      <c r="S1609">
        <v>0</v>
      </c>
      <c r="T1609">
        <v>0</v>
      </c>
      <c r="V1609">
        <v>0</v>
      </c>
      <c r="W1609">
        <v>0</v>
      </c>
      <c r="X1609">
        <v>38.5</v>
      </c>
      <c r="Y1609">
        <v>21.5</v>
      </c>
      <c r="Z1609">
        <v>208.2</v>
      </c>
      <c r="AA1609">
        <v>1013.6</v>
      </c>
      <c r="AB1609">
        <v>49.2</v>
      </c>
      <c r="AC1609">
        <v>16</v>
      </c>
      <c r="AD1609">
        <v>200.5</v>
      </c>
      <c r="AE1609">
        <v>17.3</v>
      </c>
      <c r="AF1609">
        <v>8</v>
      </c>
      <c r="AH1609" t="s">
        <v>3342</v>
      </c>
      <c r="AI1609" t="s">
        <v>3343</v>
      </c>
      <c r="AJ1609">
        <v>0.06</v>
      </c>
      <c r="AK1609" t="s">
        <v>49</v>
      </c>
      <c r="AL1609" t="s">
        <v>110</v>
      </c>
      <c r="AM1609" t="s">
        <v>51</v>
      </c>
      <c r="AN1609" t="s">
        <v>3293</v>
      </c>
    </row>
    <row r="1610" spans="1:40">
      <c r="A1610" t="s">
        <v>40</v>
      </c>
      <c r="B1610" s="1">
        <v>42883</v>
      </c>
      <c r="C1610">
        <v>26.1</v>
      </c>
      <c r="D1610">
        <v>17.100000000000001</v>
      </c>
      <c r="E1610">
        <f t="shared" si="134"/>
        <v>11.600000000000001</v>
      </c>
      <c r="F1610">
        <f t="shared" si="130"/>
        <v>702.34999999999991</v>
      </c>
      <c r="G1610">
        <v>21.1</v>
      </c>
      <c r="H1610">
        <v>26.1</v>
      </c>
      <c r="I1610">
        <v>17.100000000000001</v>
      </c>
      <c r="J1610">
        <v>21.1</v>
      </c>
      <c r="K1610">
        <v>17.7</v>
      </c>
      <c r="L1610">
        <v>82.7</v>
      </c>
      <c r="M1610">
        <v>14.206</v>
      </c>
      <c r="N1610">
        <v>43.18</v>
      </c>
      <c r="O1610">
        <v>4.571999999999993</v>
      </c>
      <c r="P1610">
        <f t="shared" si="131"/>
        <v>-63.500000000000014</v>
      </c>
      <c r="Q1610">
        <f t="shared" si="132"/>
        <v>-67.055999999999983</v>
      </c>
      <c r="R1610">
        <f t="shared" si="133"/>
        <v>-170.43399999999986</v>
      </c>
      <c r="S1610">
        <v>100</v>
      </c>
      <c r="T1610">
        <v>29.17</v>
      </c>
      <c r="U1610" t="s">
        <v>41</v>
      </c>
      <c r="V1610">
        <v>0</v>
      </c>
      <c r="W1610">
        <v>0</v>
      </c>
      <c r="X1610">
        <v>51.1</v>
      </c>
      <c r="Y1610">
        <v>32.700000000000003</v>
      </c>
      <c r="Z1610">
        <v>208.9</v>
      </c>
      <c r="AA1610">
        <v>1014.9</v>
      </c>
      <c r="AB1610">
        <v>48.1</v>
      </c>
      <c r="AC1610">
        <v>14.1</v>
      </c>
      <c r="AD1610">
        <v>231</v>
      </c>
      <c r="AE1610">
        <v>20.100000000000001</v>
      </c>
      <c r="AF1610">
        <v>7</v>
      </c>
      <c r="AH1610" t="s">
        <v>3344</v>
      </c>
      <c r="AI1610" t="s">
        <v>3345</v>
      </c>
      <c r="AJ1610">
        <v>0.1</v>
      </c>
      <c r="AK1610" t="s">
        <v>61</v>
      </c>
      <c r="AL1610" t="s">
        <v>79</v>
      </c>
      <c r="AM1610" t="s">
        <v>41</v>
      </c>
      <c r="AN1610" t="s">
        <v>3293</v>
      </c>
    </row>
    <row r="1611" spans="1:40">
      <c r="A1611" t="s">
        <v>40</v>
      </c>
      <c r="B1611" s="1">
        <v>42884</v>
      </c>
      <c r="C1611">
        <v>25</v>
      </c>
      <c r="D1611">
        <v>18.3</v>
      </c>
      <c r="E1611">
        <f t="shared" si="134"/>
        <v>11.649999999999999</v>
      </c>
      <c r="F1611">
        <f t="shared" si="130"/>
        <v>713.99999999999989</v>
      </c>
      <c r="G1611">
        <v>21.3</v>
      </c>
      <c r="H1611">
        <v>25</v>
      </c>
      <c r="I1611">
        <v>18.3</v>
      </c>
      <c r="J1611">
        <v>21.3</v>
      </c>
      <c r="K1611">
        <v>18.899999999999999</v>
      </c>
      <c r="L1611">
        <v>87</v>
      </c>
      <c r="M1611">
        <v>0</v>
      </c>
      <c r="N1611">
        <v>3.8099999999999996</v>
      </c>
      <c r="O1611">
        <v>4.8260000000000325</v>
      </c>
      <c r="P1611">
        <f t="shared" si="131"/>
        <v>-20.319999999999908</v>
      </c>
      <c r="Q1611">
        <f t="shared" si="132"/>
        <v>-60.198000000000093</v>
      </c>
      <c r="R1611">
        <f t="shared" si="133"/>
        <v>-161.79799999999989</v>
      </c>
      <c r="S1611">
        <v>0</v>
      </c>
      <c r="T1611">
        <v>0</v>
      </c>
      <c r="V1611">
        <v>0</v>
      </c>
      <c r="W1611">
        <v>0</v>
      </c>
      <c r="Y1611">
        <v>13.9</v>
      </c>
      <c r="Z1611">
        <v>214.1</v>
      </c>
      <c r="AA1611">
        <v>1016.5</v>
      </c>
      <c r="AB1611">
        <v>42.5</v>
      </c>
      <c r="AC1611">
        <v>14.5</v>
      </c>
      <c r="AD1611">
        <v>204.4</v>
      </c>
      <c r="AE1611">
        <v>17.600000000000001</v>
      </c>
      <c r="AF1611">
        <v>7</v>
      </c>
      <c r="AH1611" t="s">
        <v>3346</v>
      </c>
      <c r="AI1611" t="s">
        <v>3347</v>
      </c>
      <c r="AJ1611">
        <v>0.13</v>
      </c>
      <c r="AK1611" t="s">
        <v>49</v>
      </c>
      <c r="AL1611" t="s">
        <v>110</v>
      </c>
      <c r="AM1611" t="s">
        <v>51</v>
      </c>
      <c r="AN1611" t="s">
        <v>3293</v>
      </c>
    </row>
    <row r="1612" spans="1:40">
      <c r="A1612" t="s">
        <v>40</v>
      </c>
      <c r="B1612" s="1">
        <v>42885</v>
      </c>
      <c r="C1612">
        <v>28.8</v>
      </c>
      <c r="D1612">
        <v>15.1</v>
      </c>
      <c r="E1612">
        <f t="shared" si="134"/>
        <v>11.95</v>
      </c>
      <c r="F1612">
        <f t="shared" si="130"/>
        <v>725.94999999999993</v>
      </c>
      <c r="G1612">
        <v>22.1</v>
      </c>
      <c r="H1612">
        <v>28.7</v>
      </c>
      <c r="I1612">
        <v>15.1</v>
      </c>
      <c r="J1612">
        <v>22.2</v>
      </c>
      <c r="K1612">
        <v>16.5</v>
      </c>
      <c r="L1612">
        <v>74.400000000000006</v>
      </c>
      <c r="M1612">
        <v>0</v>
      </c>
      <c r="N1612">
        <v>6.0959999999999992</v>
      </c>
      <c r="O1612">
        <v>4.3180000000000431</v>
      </c>
      <c r="P1612">
        <f t="shared" si="131"/>
        <v>-16.763999999999953</v>
      </c>
      <c r="Q1612">
        <f t="shared" si="132"/>
        <v>-62.484000000000151</v>
      </c>
      <c r="R1612">
        <f t="shared" si="133"/>
        <v>-185.67399999999998</v>
      </c>
      <c r="S1612">
        <v>0</v>
      </c>
      <c r="T1612">
        <v>0</v>
      </c>
      <c r="V1612">
        <v>0</v>
      </c>
      <c r="W1612">
        <v>0</v>
      </c>
      <c r="X1612">
        <v>35.299999999999997</v>
      </c>
      <c r="Y1612">
        <v>14.8</v>
      </c>
      <c r="Z1612">
        <v>148.80000000000001</v>
      </c>
      <c r="AA1612">
        <v>1019</v>
      </c>
      <c r="AB1612">
        <v>11.7</v>
      </c>
      <c r="AC1612">
        <v>14.5</v>
      </c>
      <c r="AD1612">
        <v>325.89999999999998</v>
      </c>
      <c r="AE1612">
        <v>28.1</v>
      </c>
      <c r="AF1612">
        <v>10</v>
      </c>
      <c r="AH1612" t="s">
        <v>3348</v>
      </c>
      <c r="AI1612" t="s">
        <v>3349</v>
      </c>
      <c r="AJ1612">
        <v>0.17</v>
      </c>
      <c r="AK1612" t="s">
        <v>54</v>
      </c>
      <c r="AL1612" t="s">
        <v>55</v>
      </c>
      <c r="AM1612" t="s">
        <v>56</v>
      </c>
      <c r="AN1612" t="s">
        <v>3293</v>
      </c>
    </row>
    <row r="1613" spans="1:40">
      <c r="A1613" t="s">
        <v>40</v>
      </c>
      <c r="B1613" s="1">
        <v>42886</v>
      </c>
      <c r="C1613">
        <v>29</v>
      </c>
      <c r="D1613">
        <v>17</v>
      </c>
      <c r="E1613">
        <f t="shared" si="134"/>
        <v>13</v>
      </c>
      <c r="F1613">
        <f t="shared" si="130"/>
        <v>738.94999999999993</v>
      </c>
      <c r="G1613">
        <v>22.7</v>
      </c>
      <c r="H1613">
        <v>29.1</v>
      </c>
      <c r="I1613">
        <v>17</v>
      </c>
      <c r="J1613">
        <v>22.8</v>
      </c>
      <c r="K1613">
        <v>17.3</v>
      </c>
      <c r="L1613">
        <v>74.599999999999994</v>
      </c>
      <c r="M1613">
        <v>0</v>
      </c>
      <c r="N1613">
        <v>0</v>
      </c>
      <c r="O1613">
        <v>4.571999999999993</v>
      </c>
      <c r="P1613">
        <f t="shared" si="131"/>
        <v>-10.66799999999995</v>
      </c>
      <c r="Q1613">
        <f t="shared" si="132"/>
        <v>-57.658000000000186</v>
      </c>
      <c r="R1613">
        <f t="shared" si="133"/>
        <v>-178.30800000000011</v>
      </c>
      <c r="S1613">
        <v>0</v>
      </c>
      <c r="T1613">
        <v>0</v>
      </c>
      <c r="V1613">
        <v>0</v>
      </c>
      <c r="W1613">
        <v>0</v>
      </c>
      <c r="Y1613">
        <v>11.1</v>
      </c>
      <c r="Z1613">
        <v>237.8</v>
      </c>
      <c r="AA1613">
        <v>1019.3</v>
      </c>
      <c r="AB1613">
        <v>4.9000000000000004</v>
      </c>
      <c r="AC1613">
        <v>15.9</v>
      </c>
      <c r="AD1613">
        <v>337.5</v>
      </c>
      <c r="AE1613">
        <v>29.1</v>
      </c>
      <c r="AF1613">
        <v>10</v>
      </c>
      <c r="AH1613" t="s">
        <v>3350</v>
      </c>
      <c r="AI1613" t="s">
        <v>3351</v>
      </c>
      <c r="AJ1613">
        <v>0.2</v>
      </c>
      <c r="AK1613" t="s">
        <v>54</v>
      </c>
      <c r="AL1613" t="s">
        <v>55</v>
      </c>
      <c r="AM1613" t="s">
        <v>56</v>
      </c>
      <c r="AN1613" t="s">
        <v>3293</v>
      </c>
    </row>
    <row r="1614" spans="1:40">
      <c r="A1614" t="s">
        <v>40</v>
      </c>
      <c r="B1614" s="1">
        <v>42887</v>
      </c>
      <c r="C1614">
        <v>27</v>
      </c>
      <c r="D1614">
        <v>17.100000000000001</v>
      </c>
      <c r="E1614">
        <f t="shared" si="134"/>
        <v>12.05</v>
      </c>
      <c r="F1614">
        <f t="shared" si="130"/>
        <v>750.99999999999989</v>
      </c>
      <c r="G1614">
        <v>22</v>
      </c>
      <c r="H1614">
        <v>28.2</v>
      </c>
      <c r="I1614">
        <v>17.100000000000001</v>
      </c>
      <c r="J1614">
        <v>22.1</v>
      </c>
      <c r="K1614">
        <v>18.899999999999999</v>
      </c>
      <c r="L1614">
        <v>83.6</v>
      </c>
      <c r="M1614">
        <v>0</v>
      </c>
      <c r="N1614">
        <v>0</v>
      </c>
      <c r="O1614">
        <v>4.0640000000000036</v>
      </c>
      <c r="P1614">
        <f t="shared" si="131"/>
        <v>-29.210000000000036</v>
      </c>
      <c r="Q1614">
        <f t="shared" si="132"/>
        <v>-58.166000000000224</v>
      </c>
      <c r="R1614">
        <f t="shared" si="133"/>
        <v>-177.03800000000012</v>
      </c>
      <c r="S1614">
        <v>0</v>
      </c>
      <c r="T1614">
        <v>0</v>
      </c>
      <c r="V1614">
        <v>0</v>
      </c>
      <c r="W1614">
        <v>0</v>
      </c>
      <c r="Y1614">
        <v>11.1</v>
      </c>
      <c r="Z1614">
        <v>156.1</v>
      </c>
      <c r="AA1614">
        <v>1018.7</v>
      </c>
      <c r="AB1614">
        <v>4.7</v>
      </c>
      <c r="AC1614">
        <v>15.6</v>
      </c>
      <c r="AD1614">
        <v>119.9</v>
      </c>
      <c r="AE1614">
        <v>10.4</v>
      </c>
      <c r="AF1614">
        <v>3</v>
      </c>
      <c r="AH1614" t="s">
        <v>3352</v>
      </c>
      <c r="AI1614" t="s">
        <v>3353</v>
      </c>
      <c r="AJ1614">
        <v>0.25</v>
      </c>
      <c r="AK1614" t="s">
        <v>54</v>
      </c>
      <c r="AL1614" t="s">
        <v>55</v>
      </c>
      <c r="AM1614" t="s">
        <v>56</v>
      </c>
      <c r="AN1614" t="s">
        <v>2645</v>
      </c>
    </row>
    <row r="1615" spans="1:40">
      <c r="A1615" t="s">
        <v>40</v>
      </c>
      <c r="B1615" s="1">
        <v>42888</v>
      </c>
      <c r="C1615">
        <v>24.1</v>
      </c>
      <c r="D1615">
        <v>18.3</v>
      </c>
      <c r="E1615">
        <f t="shared" si="134"/>
        <v>11.200000000000003</v>
      </c>
      <c r="F1615">
        <f t="shared" si="130"/>
        <v>762.19999999999993</v>
      </c>
      <c r="G1615">
        <v>21.2</v>
      </c>
      <c r="H1615">
        <v>24.1</v>
      </c>
      <c r="I1615">
        <v>18.3</v>
      </c>
      <c r="J1615">
        <v>21.2</v>
      </c>
      <c r="K1615">
        <v>19.5</v>
      </c>
      <c r="L1615">
        <v>90.3</v>
      </c>
      <c r="M1615">
        <v>56.308</v>
      </c>
      <c r="N1615">
        <v>31.75</v>
      </c>
      <c r="O1615">
        <v>4.0640000000000036</v>
      </c>
      <c r="P1615">
        <f t="shared" si="131"/>
        <v>-27.939999999999998</v>
      </c>
      <c r="Q1615">
        <f t="shared" si="132"/>
        <v>-57.912000000000262</v>
      </c>
      <c r="R1615">
        <f t="shared" si="133"/>
        <v>-175.0060000000002</v>
      </c>
      <c r="S1615">
        <v>100</v>
      </c>
      <c r="T1615">
        <v>45.83</v>
      </c>
      <c r="U1615" t="s">
        <v>41</v>
      </c>
      <c r="V1615">
        <v>0</v>
      </c>
      <c r="W1615">
        <v>0</v>
      </c>
      <c r="X1615">
        <v>44.6</v>
      </c>
      <c r="Y1615">
        <v>17.399999999999999</v>
      </c>
      <c r="Z1615">
        <v>99</v>
      </c>
      <c r="AA1615">
        <v>1017.7</v>
      </c>
      <c r="AB1615">
        <v>37.9</v>
      </c>
      <c r="AC1615">
        <v>13.8</v>
      </c>
      <c r="AD1615">
        <v>184.9</v>
      </c>
      <c r="AE1615">
        <v>15.9</v>
      </c>
      <c r="AF1615">
        <v>6</v>
      </c>
      <c r="AH1615" t="s">
        <v>3354</v>
      </c>
      <c r="AI1615" t="s">
        <v>3355</v>
      </c>
      <c r="AJ1615">
        <v>0.27</v>
      </c>
      <c r="AK1615" t="s">
        <v>61</v>
      </c>
      <c r="AL1615" t="s">
        <v>355</v>
      </c>
      <c r="AM1615" t="s">
        <v>41</v>
      </c>
      <c r="AN1615" t="s">
        <v>2645</v>
      </c>
    </row>
    <row r="1616" spans="1:40">
      <c r="A1616" t="s">
        <v>40</v>
      </c>
      <c r="B1616" s="1">
        <v>42889</v>
      </c>
      <c r="C1616">
        <v>29</v>
      </c>
      <c r="D1616">
        <v>19.100000000000001</v>
      </c>
      <c r="E1616">
        <f t="shared" si="134"/>
        <v>14.05</v>
      </c>
      <c r="F1616">
        <f t="shared" si="130"/>
        <v>776.24999999999989</v>
      </c>
      <c r="G1616">
        <v>23.6</v>
      </c>
      <c r="H1616">
        <v>30.8</v>
      </c>
      <c r="I1616">
        <v>19.100000000000001</v>
      </c>
      <c r="J1616">
        <v>24.1</v>
      </c>
      <c r="K1616">
        <v>19.8</v>
      </c>
      <c r="L1616">
        <v>80.8</v>
      </c>
      <c r="M1616">
        <v>0.41399999999999998</v>
      </c>
      <c r="N1616">
        <v>4.8259999999999996</v>
      </c>
      <c r="O1616">
        <v>4.0640000000000036</v>
      </c>
      <c r="P1616">
        <f t="shared" si="131"/>
        <v>5.0800000000000125</v>
      </c>
      <c r="Q1616">
        <f t="shared" si="132"/>
        <v>-25.654000000000281</v>
      </c>
      <c r="R1616">
        <f t="shared" si="133"/>
        <v>-178.81600000000003</v>
      </c>
      <c r="S1616">
        <v>100</v>
      </c>
      <c r="T1616">
        <v>4.17</v>
      </c>
      <c r="U1616" t="s">
        <v>41</v>
      </c>
      <c r="V1616">
        <v>0</v>
      </c>
      <c r="W1616">
        <v>0</v>
      </c>
      <c r="X1616">
        <v>33.1</v>
      </c>
      <c r="Y1616">
        <v>14.7</v>
      </c>
      <c r="Z1616">
        <v>129.9</v>
      </c>
      <c r="AA1616">
        <v>1016.2</v>
      </c>
      <c r="AB1616">
        <v>24.3</v>
      </c>
      <c r="AC1616">
        <v>15.5</v>
      </c>
      <c r="AD1616">
        <v>165.5</v>
      </c>
      <c r="AE1616">
        <v>14.2</v>
      </c>
      <c r="AF1616">
        <v>6</v>
      </c>
      <c r="AH1616" t="s">
        <v>3356</v>
      </c>
      <c r="AI1616" t="s">
        <v>3357</v>
      </c>
      <c r="AJ1616">
        <v>0.3</v>
      </c>
      <c r="AK1616" t="s">
        <v>61</v>
      </c>
      <c r="AL1616" t="s">
        <v>62</v>
      </c>
      <c r="AM1616" t="s">
        <v>41</v>
      </c>
      <c r="AN1616" t="s">
        <v>2645</v>
      </c>
    </row>
    <row r="1617" spans="1:40">
      <c r="A1617" t="s">
        <v>40</v>
      </c>
      <c r="B1617" s="1">
        <v>42890</v>
      </c>
      <c r="C1617">
        <v>26.8</v>
      </c>
      <c r="D1617">
        <v>20.2</v>
      </c>
      <c r="E1617">
        <f t="shared" si="134"/>
        <v>13.5</v>
      </c>
      <c r="F1617">
        <f t="shared" si="130"/>
        <v>789.74999999999989</v>
      </c>
      <c r="G1617">
        <v>22.3</v>
      </c>
      <c r="H1617">
        <v>28.6</v>
      </c>
      <c r="I1617">
        <v>20.2</v>
      </c>
      <c r="J1617">
        <v>22.4</v>
      </c>
      <c r="K1617">
        <v>20.6</v>
      </c>
      <c r="L1617">
        <v>90.1</v>
      </c>
      <c r="M1617">
        <v>6.4180000000000001</v>
      </c>
      <c r="N1617">
        <v>1.016</v>
      </c>
      <c r="O1617">
        <v>4.3179999999999525</v>
      </c>
      <c r="P1617">
        <f t="shared" si="131"/>
        <v>5.0800000000000409</v>
      </c>
      <c r="Q1617">
        <f t="shared" si="132"/>
        <v>-21.590000000000316</v>
      </c>
      <c r="R1617">
        <f t="shared" si="133"/>
        <v>-172.72000000000003</v>
      </c>
      <c r="S1617">
        <v>100</v>
      </c>
      <c r="T1617">
        <v>12.5</v>
      </c>
      <c r="U1617" t="s">
        <v>41</v>
      </c>
      <c r="V1617">
        <v>0</v>
      </c>
      <c r="W1617">
        <v>0</v>
      </c>
      <c r="X1617">
        <v>25.9</v>
      </c>
      <c r="Y1617">
        <v>15.8</v>
      </c>
      <c r="Z1617">
        <v>170.1</v>
      </c>
      <c r="AA1617">
        <v>1013</v>
      </c>
      <c r="AB1617">
        <v>56.4</v>
      </c>
      <c r="AC1617">
        <v>13.1</v>
      </c>
      <c r="AD1617">
        <v>116.1</v>
      </c>
      <c r="AE1617">
        <v>10.199999999999999</v>
      </c>
      <c r="AF1617">
        <v>3</v>
      </c>
      <c r="AH1617" t="s">
        <v>3358</v>
      </c>
      <c r="AI1617" t="s">
        <v>3359</v>
      </c>
      <c r="AJ1617">
        <v>0.34</v>
      </c>
      <c r="AK1617" t="s">
        <v>61</v>
      </c>
      <c r="AL1617" t="s">
        <v>204</v>
      </c>
      <c r="AM1617" t="s">
        <v>41</v>
      </c>
      <c r="AN1617" t="s">
        <v>2645</v>
      </c>
    </row>
    <row r="1618" spans="1:40">
      <c r="A1618" t="s">
        <v>40</v>
      </c>
      <c r="B1618" s="1">
        <v>42891</v>
      </c>
      <c r="C1618">
        <v>27.1</v>
      </c>
      <c r="D1618">
        <v>20.2</v>
      </c>
      <c r="E1618">
        <f t="shared" si="134"/>
        <v>13.649999999999999</v>
      </c>
      <c r="F1618">
        <f t="shared" si="130"/>
        <v>803.39999999999986</v>
      </c>
      <c r="G1618">
        <v>23.1</v>
      </c>
      <c r="H1618">
        <v>28.3</v>
      </c>
      <c r="I1618">
        <v>20.2</v>
      </c>
      <c r="J1618">
        <v>23.3</v>
      </c>
      <c r="K1618">
        <v>19.600000000000001</v>
      </c>
      <c r="L1618">
        <v>82.1</v>
      </c>
      <c r="M1618">
        <v>11.154</v>
      </c>
      <c r="N1618">
        <v>5.8419999999999996</v>
      </c>
      <c r="O1618">
        <v>4.3180000000000431</v>
      </c>
      <c r="P1618">
        <f t="shared" si="131"/>
        <v>3.3020000000000493</v>
      </c>
      <c r="Q1618">
        <f t="shared" si="132"/>
        <v>-22.352000000000203</v>
      </c>
      <c r="R1618">
        <f t="shared" si="133"/>
        <v>-186.68999999999994</v>
      </c>
      <c r="S1618">
        <v>100</v>
      </c>
      <c r="T1618">
        <v>33.33</v>
      </c>
      <c r="U1618" t="s">
        <v>41</v>
      </c>
      <c r="V1618">
        <v>0</v>
      </c>
      <c r="W1618">
        <v>0</v>
      </c>
      <c r="Y1618">
        <v>14.2</v>
      </c>
      <c r="Z1618">
        <v>193.6</v>
      </c>
      <c r="AA1618">
        <v>1009.5</v>
      </c>
      <c r="AB1618">
        <v>36.4</v>
      </c>
      <c r="AC1618">
        <v>15.9</v>
      </c>
      <c r="AD1618">
        <v>95.6</v>
      </c>
      <c r="AE1618">
        <v>8.1</v>
      </c>
      <c r="AF1618">
        <v>3</v>
      </c>
      <c r="AH1618" t="s">
        <v>3360</v>
      </c>
      <c r="AI1618" t="s">
        <v>3361</v>
      </c>
      <c r="AJ1618">
        <v>0.37</v>
      </c>
      <c r="AK1618" t="s">
        <v>61</v>
      </c>
      <c r="AL1618" t="s">
        <v>355</v>
      </c>
      <c r="AM1618" t="s">
        <v>41</v>
      </c>
      <c r="AN1618" t="s">
        <v>2645</v>
      </c>
    </row>
    <row r="1619" spans="1:40">
      <c r="A1619" t="s">
        <v>40</v>
      </c>
      <c r="B1619" s="1">
        <v>42892</v>
      </c>
      <c r="C1619">
        <v>27.7</v>
      </c>
      <c r="D1619">
        <v>19.3</v>
      </c>
      <c r="E1619">
        <f t="shared" si="134"/>
        <v>13.5</v>
      </c>
      <c r="F1619">
        <f t="shared" si="130"/>
        <v>816.89999999999986</v>
      </c>
      <c r="G1619">
        <v>22.1</v>
      </c>
      <c r="H1619">
        <v>29.7</v>
      </c>
      <c r="I1619">
        <v>19.3</v>
      </c>
      <c r="J1619">
        <v>22.3</v>
      </c>
      <c r="K1619">
        <v>19.899999999999999</v>
      </c>
      <c r="L1619">
        <v>87.8</v>
      </c>
      <c r="M1619">
        <v>5.2789999999999999</v>
      </c>
      <c r="N1619">
        <v>0.254</v>
      </c>
      <c r="O1619">
        <v>4.0640000000000036</v>
      </c>
      <c r="P1619">
        <f t="shared" si="131"/>
        <v>10.160000000000025</v>
      </c>
      <c r="Q1619">
        <f t="shared" si="132"/>
        <v>-19.812000000000353</v>
      </c>
      <c r="R1619">
        <f t="shared" si="133"/>
        <v>-179.07000000000028</v>
      </c>
      <c r="S1619">
        <v>100</v>
      </c>
      <c r="T1619">
        <v>12.5</v>
      </c>
      <c r="U1619" t="s">
        <v>41</v>
      </c>
      <c r="V1619">
        <v>0</v>
      </c>
      <c r="W1619">
        <v>0</v>
      </c>
      <c r="Y1619">
        <v>17.600000000000001</v>
      </c>
      <c r="Z1619">
        <v>54.9</v>
      </c>
      <c r="AA1619">
        <v>1009.7</v>
      </c>
      <c r="AB1619">
        <v>35</v>
      </c>
      <c r="AC1619">
        <v>15.1</v>
      </c>
      <c r="AD1619">
        <v>129.1</v>
      </c>
      <c r="AE1619">
        <v>11.2</v>
      </c>
      <c r="AF1619">
        <v>4</v>
      </c>
      <c r="AH1619" t="s">
        <v>3362</v>
      </c>
      <c r="AI1619" t="s">
        <v>3363</v>
      </c>
      <c r="AJ1619">
        <v>0.4</v>
      </c>
      <c r="AK1619" t="s">
        <v>61</v>
      </c>
      <c r="AL1619" t="s">
        <v>739</v>
      </c>
      <c r="AM1619" t="s">
        <v>41</v>
      </c>
      <c r="AN1619" t="s">
        <v>2645</v>
      </c>
    </row>
    <row r="1620" spans="1:40">
      <c r="A1620" t="s">
        <v>40</v>
      </c>
      <c r="B1620" s="1">
        <v>42893</v>
      </c>
      <c r="C1620">
        <v>26.9</v>
      </c>
      <c r="D1620">
        <v>15.2</v>
      </c>
      <c r="E1620">
        <f t="shared" si="134"/>
        <v>11.049999999999997</v>
      </c>
      <c r="F1620">
        <f t="shared" si="130"/>
        <v>827.94999999999982</v>
      </c>
      <c r="G1620">
        <v>20.8</v>
      </c>
      <c r="H1620">
        <v>26.8</v>
      </c>
      <c r="I1620">
        <v>15.2</v>
      </c>
      <c r="J1620">
        <v>20.8</v>
      </c>
      <c r="K1620">
        <v>13.9</v>
      </c>
      <c r="L1620">
        <v>68.5</v>
      </c>
      <c r="M1620">
        <v>0</v>
      </c>
      <c r="N1620">
        <v>33.527999999999999</v>
      </c>
      <c r="O1620">
        <v>4.3179999999999525</v>
      </c>
      <c r="P1620">
        <f t="shared" si="131"/>
        <v>11.684000000000026</v>
      </c>
      <c r="Q1620">
        <f t="shared" si="132"/>
        <v>-37.846000000000288</v>
      </c>
      <c r="R1620">
        <f t="shared" si="133"/>
        <v>-177.03800000000012</v>
      </c>
      <c r="S1620">
        <v>0</v>
      </c>
      <c r="T1620">
        <v>0</v>
      </c>
      <c r="V1620">
        <v>0</v>
      </c>
      <c r="W1620">
        <v>0</v>
      </c>
      <c r="X1620">
        <v>39</v>
      </c>
      <c r="Y1620">
        <v>28.8</v>
      </c>
      <c r="Z1620">
        <v>32.299999999999997</v>
      </c>
      <c r="AA1620">
        <v>1013.2</v>
      </c>
      <c r="AB1620">
        <v>6.4</v>
      </c>
      <c r="AC1620">
        <v>15.9</v>
      </c>
      <c r="AD1620">
        <v>359.4</v>
      </c>
      <c r="AE1620">
        <v>31.1</v>
      </c>
      <c r="AF1620">
        <v>10</v>
      </c>
      <c r="AH1620" t="s">
        <v>3364</v>
      </c>
      <c r="AI1620" t="s">
        <v>3365</v>
      </c>
      <c r="AJ1620">
        <v>0.44</v>
      </c>
      <c r="AK1620" t="s">
        <v>54</v>
      </c>
      <c r="AL1620" t="s">
        <v>55</v>
      </c>
      <c r="AM1620" t="s">
        <v>56</v>
      </c>
      <c r="AN1620" t="s">
        <v>2645</v>
      </c>
    </row>
    <row r="1621" spans="1:40">
      <c r="A1621" t="s">
        <v>40</v>
      </c>
      <c r="B1621" s="1">
        <v>42894</v>
      </c>
      <c r="C1621">
        <v>24.8</v>
      </c>
      <c r="D1621">
        <v>12.1</v>
      </c>
      <c r="E1621">
        <f t="shared" si="134"/>
        <v>8.4499999999999993</v>
      </c>
      <c r="F1621">
        <f t="shared" si="130"/>
        <v>836.39999999999986</v>
      </c>
      <c r="G1621">
        <v>18.600000000000001</v>
      </c>
      <c r="H1621">
        <v>24.8</v>
      </c>
      <c r="I1621">
        <v>12.1</v>
      </c>
      <c r="J1621">
        <v>18.600000000000001</v>
      </c>
      <c r="K1621">
        <v>12.8</v>
      </c>
      <c r="L1621">
        <v>72.5</v>
      </c>
      <c r="M1621">
        <v>0</v>
      </c>
      <c r="N1621">
        <v>0</v>
      </c>
      <c r="O1621">
        <v>4.0640000000000036</v>
      </c>
      <c r="P1621">
        <f t="shared" si="131"/>
        <v>46.22799999999998</v>
      </c>
      <c r="Q1621">
        <f t="shared" si="132"/>
        <v>-4.318000000000211</v>
      </c>
      <c r="R1621">
        <f t="shared" si="133"/>
        <v>-141.98600000000022</v>
      </c>
      <c r="S1621">
        <v>0</v>
      </c>
      <c r="T1621">
        <v>0</v>
      </c>
      <c r="V1621">
        <v>0</v>
      </c>
      <c r="W1621">
        <v>0</v>
      </c>
      <c r="X1621">
        <v>29.5</v>
      </c>
      <c r="Y1621">
        <v>17.5</v>
      </c>
      <c r="Z1621">
        <v>0.4</v>
      </c>
      <c r="AA1621">
        <v>1014.8</v>
      </c>
      <c r="AB1621">
        <v>9.5</v>
      </c>
      <c r="AC1621">
        <v>16</v>
      </c>
      <c r="AD1621">
        <v>356</v>
      </c>
      <c r="AE1621">
        <v>30.6</v>
      </c>
      <c r="AF1621">
        <v>10</v>
      </c>
      <c r="AH1621" t="s">
        <v>3366</v>
      </c>
      <c r="AI1621" t="s">
        <v>3367</v>
      </c>
      <c r="AJ1621">
        <v>0.47</v>
      </c>
      <c r="AK1621" t="s">
        <v>54</v>
      </c>
      <c r="AL1621" t="s">
        <v>55</v>
      </c>
      <c r="AM1621" t="s">
        <v>56</v>
      </c>
      <c r="AN1621" t="s">
        <v>2645</v>
      </c>
    </row>
    <row r="1622" spans="1:40">
      <c r="A1622" t="s">
        <v>40</v>
      </c>
      <c r="B1622" s="1">
        <v>42895</v>
      </c>
      <c r="C1622">
        <v>27</v>
      </c>
      <c r="D1622">
        <v>11.2</v>
      </c>
      <c r="E1622">
        <f t="shared" si="134"/>
        <v>9.1000000000000014</v>
      </c>
      <c r="F1622">
        <f t="shared" si="130"/>
        <v>845.49999999999989</v>
      </c>
      <c r="G1622">
        <v>19.100000000000001</v>
      </c>
      <c r="H1622">
        <v>26.9</v>
      </c>
      <c r="I1622">
        <v>11.2</v>
      </c>
      <c r="J1622">
        <v>19.100000000000001</v>
      </c>
      <c r="K1622">
        <v>13.1</v>
      </c>
      <c r="L1622">
        <v>72.5</v>
      </c>
      <c r="M1622">
        <v>0</v>
      </c>
      <c r="N1622">
        <v>0</v>
      </c>
      <c r="O1622">
        <v>4.0640000000000036</v>
      </c>
      <c r="P1622">
        <f t="shared" si="131"/>
        <v>47.244000000000028</v>
      </c>
      <c r="Q1622">
        <f t="shared" si="132"/>
        <v>-11.68400000000031</v>
      </c>
      <c r="R1622">
        <f t="shared" si="133"/>
        <v>-139.95400000000018</v>
      </c>
      <c r="S1622">
        <v>0</v>
      </c>
      <c r="T1622">
        <v>0</v>
      </c>
      <c r="V1622">
        <v>0</v>
      </c>
      <c r="W1622">
        <v>0</v>
      </c>
      <c r="Y1622">
        <v>13.8</v>
      </c>
      <c r="Z1622">
        <v>44.5</v>
      </c>
      <c r="AA1622">
        <v>1015.1</v>
      </c>
      <c r="AB1622">
        <v>9.1</v>
      </c>
      <c r="AC1622">
        <v>16</v>
      </c>
      <c r="AD1622">
        <v>359</v>
      </c>
      <c r="AE1622">
        <v>31.3</v>
      </c>
      <c r="AF1622">
        <v>10</v>
      </c>
      <c r="AH1622" t="s">
        <v>3368</v>
      </c>
      <c r="AI1622" t="s">
        <v>3369</v>
      </c>
      <c r="AJ1622">
        <v>0.5</v>
      </c>
      <c r="AK1622" t="s">
        <v>54</v>
      </c>
      <c r="AL1622" t="s">
        <v>55</v>
      </c>
      <c r="AM1622" t="s">
        <v>56</v>
      </c>
      <c r="AN1622" t="s">
        <v>2645</v>
      </c>
    </row>
    <row r="1623" spans="1:40">
      <c r="A1623" t="s">
        <v>40</v>
      </c>
      <c r="B1623" s="1">
        <v>42896</v>
      </c>
      <c r="C1623">
        <v>29</v>
      </c>
      <c r="D1623">
        <v>14.1</v>
      </c>
      <c r="E1623">
        <f t="shared" si="134"/>
        <v>11.55</v>
      </c>
      <c r="F1623">
        <f t="shared" si="130"/>
        <v>857.04999999999984</v>
      </c>
      <c r="G1623">
        <v>21.7</v>
      </c>
      <c r="H1623">
        <v>28.6</v>
      </c>
      <c r="I1623">
        <v>14.1</v>
      </c>
      <c r="J1623">
        <v>21.6</v>
      </c>
      <c r="K1623">
        <v>14.8</v>
      </c>
      <c r="L1623">
        <v>68.900000000000006</v>
      </c>
      <c r="M1623">
        <v>0</v>
      </c>
      <c r="N1623">
        <v>0</v>
      </c>
      <c r="O1623">
        <v>4.0640000000000036</v>
      </c>
      <c r="P1623">
        <f t="shared" si="131"/>
        <v>48.260000000000019</v>
      </c>
      <c r="Q1623">
        <f t="shared" si="132"/>
        <v>-11.68400000000031</v>
      </c>
      <c r="R1623">
        <f t="shared" si="133"/>
        <v>-137.92200000000025</v>
      </c>
      <c r="S1623">
        <v>0</v>
      </c>
      <c r="T1623">
        <v>0</v>
      </c>
      <c r="V1623">
        <v>0</v>
      </c>
      <c r="W1623">
        <v>0</v>
      </c>
      <c r="Y1623">
        <v>16.100000000000001</v>
      </c>
      <c r="Z1623">
        <v>182.8</v>
      </c>
      <c r="AA1623">
        <v>1016.8</v>
      </c>
      <c r="AB1623">
        <v>13.1</v>
      </c>
      <c r="AC1623">
        <v>16</v>
      </c>
      <c r="AD1623">
        <v>326</v>
      </c>
      <c r="AE1623">
        <v>28.2</v>
      </c>
      <c r="AF1623">
        <v>10</v>
      </c>
      <c r="AH1623" t="s">
        <v>3370</v>
      </c>
      <c r="AI1623" t="s">
        <v>3371</v>
      </c>
      <c r="AJ1623">
        <v>0.54</v>
      </c>
      <c r="AK1623" t="s">
        <v>54</v>
      </c>
      <c r="AL1623" t="s">
        <v>55</v>
      </c>
      <c r="AM1623" t="s">
        <v>56</v>
      </c>
      <c r="AN1623" t="s">
        <v>2645</v>
      </c>
    </row>
    <row r="1624" spans="1:40">
      <c r="A1624" t="s">
        <v>40</v>
      </c>
      <c r="B1624" s="1">
        <v>42897</v>
      </c>
      <c r="C1624">
        <v>31</v>
      </c>
      <c r="D1624">
        <v>18.100000000000001</v>
      </c>
      <c r="E1624">
        <f t="shared" si="134"/>
        <v>14.55</v>
      </c>
      <c r="F1624">
        <f t="shared" si="130"/>
        <v>871.5999999999998</v>
      </c>
      <c r="G1624">
        <v>25</v>
      </c>
      <c r="H1624">
        <v>31.8</v>
      </c>
      <c r="I1624">
        <v>18.100000000000001</v>
      </c>
      <c r="J1624">
        <v>25.4</v>
      </c>
      <c r="K1624">
        <v>17.899999999999999</v>
      </c>
      <c r="L1624">
        <v>67.2</v>
      </c>
      <c r="M1624">
        <v>0</v>
      </c>
      <c r="N1624">
        <v>0</v>
      </c>
      <c r="O1624">
        <v>4.0640000000000036</v>
      </c>
      <c r="P1624">
        <f t="shared" si="131"/>
        <v>49.529999999999916</v>
      </c>
      <c r="Q1624">
        <f t="shared" si="132"/>
        <v>-17.272000000000219</v>
      </c>
      <c r="R1624">
        <f t="shared" si="133"/>
        <v>-149.09800000000007</v>
      </c>
      <c r="S1624">
        <v>0</v>
      </c>
      <c r="T1624">
        <v>0</v>
      </c>
      <c r="V1624">
        <v>0</v>
      </c>
      <c r="W1624">
        <v>0</v>
      </c>
      <c r="X1624">
        <v>25.9</v>
      </c>
      <c r="Y1624">
        <v>15.9</v>
      </c>
      <c r="Z1624">
        <v>153.9</v>
      </c>
      <c r="AA1624">
        <v>1018.3</v>
      </c>
      <c r="AB1624">
        <v>9.3000000000000007</v>
      </c>
      <c r="AC1624">
        <v>16</v>
      </c>
      <c r="AD1624">
        <v>340.1</v>
      </c>
      <c r="AE1624">
        <v>29.2</v>
      </c>
      <c r="AF1624">
        <v>10</v>
      </c>
      <c r="AH1624" t="s">
        <v>3372</v>
      </c>
      <c r="AI1624" t="s">
        <v>3373</v>
      </c>
      <c r="AJ1624">
        <v>0.56999999999999995</v>
      </c>
      <c r="AK1624" t="s">
        <v>54</v>
      </c>
      <c r="AL1624" t="s">
        <v>55</v>
      </c>
      <c r="AM1624" t="s">
        <v>56</v>
      </c>
      <c r="AN1624" t="s">
        <v>2645</v>
      </c>
    </row>
    <row r="1625" spans="1:40">
      <c r="A1625" t="s">
        <v>40</v>
      </c>
      <c r="B1625" s="1">
        <v>42898</v>
      </c>
      <c r="C1625">
        <v>29.1</v>
      </c>
      <c r="D1625">
        <v>22</v>
      </c>
      <c r="E1625">
        <f t="shared" si="134"/>
        <v>15.55</v>
      </c>
      <c r="F1625">
        <f t="shared" si="130"/>
        <v>887.14999999999975</v>
      </c>
      <c r="G1625">
        <v>24.9</v>
      </c>
      <c r="H1625">
        <v>31.3</v>
      </c>
      <c r="I1625">
        <v>22</v>
      </c>
      <c r="J1625">
        <v>25.5</v>
      </c>
      <c r="K1625">
        <v>21</v>
      </c>
      <c r="L1625">
        <v>79.900000000000006</v>
      </c>
      <c r="M1625">
        <v>0</v>
      </c>
      <c r="N1625">
        <v>0</v>
      </c>
      <c r="O1625">
        <v>3.8099999999999636</v>
      </c>
      <c r="P1625">
        <f t="shared" si="131"/>
        <v>40.639999999999958</v>
      </c>
      <c r="Q1625">
        <f t="shared" si="132"/>
        <v>-17.780000000000257</v>
      </c>
      <c r="R1625">
        <f t="shared" si="133"/>
        <v>-152.90800000000013</v>
      </c>
      <c r="S1625">
        <v>0</v>
      </c>
      <c r="T1625">
        <v>0</v>
      </c>
      <c r="V1625">
        <v>0</v>
      </c>
      <c r="W1625">
        <v>0</v>
      </c>
      <c r="Y1625">
        <v>12.6</v>
      </c>
      <c r="Z1625">
        <v>169.3</v>
      </c>
      <c r="AA1625">
        <v>1018.7</v>
      </c>
      <c r="AB1625">
        <v>18.7</v>
      </c>
      <c r="AC1625">
        <v>15.9</v>
      </c>
      <c r="AD1625">
        <v>172.7</v>
      </c>
      <c r="AE1625">
        <v>15</v>
      </c>
      <c r="AF1625">
        <v>5</v>
      </c>
      <c r="AH1625" t="s">
        <v>3374</v>
      </c>
      <c r="AI1625" t="s">
        <v>3375</v>
      </c>
      <c r="AJ1625">
        <v>0.61</v>
      </c>
      <c r="AK1625" t="s">
        <v>54</v>
      </c>
      <c r="AL1625" t="s">
        <v>55</v>
      </c>
      <c r="AM1625" t="s">
        <v>56</v>
      </c>
      <c r="AN1625" t="s">
        <v>2645</v>
      </c>
    </row>
    <row r="1626" spans="1:40">
      <c r="A1626" t="s">
        <v>40</v>
      </c>
      <c r="B1626" s="1">
        <v>42899</v>
      </c>
      <c r="C1626">
        <v>30</v>
      </c>
      <c r="D1626">
        <v>20.2</v>
      </c>
      <c r="E1626">
        <f t="shared" si="134"/>
        <v>15.100000000000001</v>
      </c>
      <c r="F1626">
        <f t="shared" si="130"/>
        <v>902.24999999999977</v>
      </c>
      <c r="G1626">
        <v>25.2</v>
      </c>
      <c r="H1626">
        <v>31.9</v>
      </c>
      <c r="I1626">
        <v>20.2</v>
      </c>
      <c r="J1626">
        <v>26.1</v>
      </c>
      <c r="K1626">
        <v>20.6</v>
      </c>
      <c r="L1626">
        <v>76.900000000000006</v>
      </c>
      <c r="M1626">
        <v>0</v>
      </c>
      <c r="N1626">
        <v>7.1120000000000001</v>
      </c>
      <c r="O1626">
        <v>4.0640000000000036</v>
      </c>
      <c r="P1626">
        <f t="shared" si="131"/>
        <v>41.40199999999993</v>
      </c>
      <c r="Q1626">
        <f t="shared" si="132"/>
        <v>-22.352000000000203</v>
      </c>
      <c r="R1626">
        <f t="shared" si="133"/>
        <v>-150.62199999999996</v>
      </c>
      <c r="S1626">
        <v>0</v>
      </c>
      <c r="T1626">
        <v>0</v>
      </c>
      <c r="V1626">
        <v>0</v>
      </c>
      <c r="W1626">
        <v>0</v>
      </c>
      <c r="Y1626">
        <v>14.4</v>
      </c>
      <c r="Z1626">
        <v>161</v>
      </c>
      <c r="AA1626">
        <v>1017.7</v>
      </c>
      <c r="AB1626">
        <v>27.9</v>
      </c>
      <c r="AC1626">
        <v>16</v>
      </c>
      <c r="AD1626">
        <v>200.5</v>
      </c>
      <c r="AE1626">
        <v>17.5</v>
      </c>
      <c r="AF1626">
        <v>6</v>
      </c>
      <c r="AH1626" t="s">
        <v>3376</v>
      </c>
      <c r="AI1626" t="s">
        <v>3377</v>
      </c>
      <c r="AJ1626">
        <v>0.64</v>
      </c>
      <c r="AK1626" t="s">
        <v>49</v>
      </c>
      <c r="AL1626" t="s">
        <v>110</v>
      </c>
      <c r="AM1626" t="s">
        <v>51</v>
      </c>
      <c r="AN1626" t="s">
        <v>2645</v>
      </c>
    </row>
    <row r="1627" spans="1:40">
      <c r="A1627" t="s">
        <v>40</v>
      </c>
      <c r="B1627" s="1">
        <v>42900</v>
      </c>
      <c r="C1627">
        <v>30.9</v>
      </c>
      <c r="D1627">
        <v>21.9</v>
      </c>
      <c r="E1627">
        <f t="shared" si="134"/>
        <v>16.399999999999999</v>
      </c>
      <c r="F1627">
        <f t="shared" si="130"/>
        <v>918.64999999999975</v>
      </c>
      <c r="G1627">
        <v>26.2</v>
      </c>
      <c r="H1627">
        <v>34.299999999999997</v>
      </c>
      <c r="I1627">
        <v>21.9</v>
      </c>
      <c r="J1627">
        <v>27.4</v>
      </c>
      <c r="K1627">
        <v>20.9</v>
      </c>
      <c r="L1627">
        <v>74.099999999999994</v>
      </c>
      <c r="M1627">
        <v>0</v>
      </c>
      <c r="N1627">
        <v>0</v>
      </c>
      <c r="O1627">
        <v>4.3180000000000431</v>
      </c>
      <c r="P1627">
        <f t="shared" si="131"/>
        <v>49.53</v>
      </c>
      <c r="Q1627">
        <f t="shared" si="132"/>
        <v>-15.748000000000161</v>
      </c>
      <c r="R1627">
        <f t="shared" si="133"/>
        <v>-141.73199999999997</v>
      </c>
      <c r="S1627">
        <v>0</v>
      </c>
      <c r="T1627">
        <v>0</v>
      </c>
      <c r="V1627">
        <v>0</v>
      </c>
      <c r="W1627">
        <v>0</v>
      </c>
      <c r="Y1627">
        <v>14.3</v>
      </c>
      <c r="Z1627">
        <v>198.7</v>
      </c>
      <c r="AA1627">
        <v>1016.7</v>
      </c>
      <c r="AB1627">
        <v>12.9</v>
      </c>
      <c r="AC1627">
        <v>16</v>
      </c>
      <c r="AD1627">
        <v>314.60000000000002</v>
      </c>
      <c r="AE1627">
        <v>27.2</v>
      </c>
      <c r="AF1627">
        <v>9</v>
      </c>
      <c r="AH1627" t="s">
        <v>3378</v>
      </c>
      <c r="AI1627" t="s">
        <v>3379</v>
      </c>
      <c r="AJ1627">
        <v>0.68</v>
      </c>
      <c r="AK1627" t="s">
        <v>54</v>
      </c>
      <c r="AL1627" t="s">
        <v>55</v>
      </c>
      <c r="AM1627" t="s">
        <v>56</v>
      </c>
      <c r="AN1627" t="s">
        <v>2645</v>
      </c>
    </row>
    <row r="1628" spans="1:40">
      <c r="A1628" t="s">
        <v>40</v>
      </c>
      <c r="B1628" s="1">
        <v>42901</v>
      </c>
      <c r="C1628">
        <v>29</v>
      </c>
      <c r="D1628">
        <v>22.1</v>
      </c>
      <c r="E1628">
        <f t="shared" si="134"/>
        <v>15.55</v>
      </c>
      <c r="F1628">
        <f t="shared" si="130"/>
        <v>934.1999999999997</v>
      </c>
      <c r="G1628">
        <v>24.4</v>
      </c>
      <c r="H1628">
        <v>32.799999999999997</v>
      </c>
      <c r="I1628">
        <v>22.1</v>
      </c>
      <c r="J1628">
        <v>25.1</v>
      </c>
      <c r="K1628">
        <v>21.9</v>
      </c>
      <c r="L1628">
        <v>86.1</v>
      </c>
      <c r="M1628">
        <v>3.5209999999999999</v>
      </c>
      <c r="N1628">
        <v>0.50800000000000001</v>
      </c>
      <c r="O1628">
        <v>4.0640000000000036</v>
      </c>
      <c r="P1628">
        <f t="shared" si="131"/>
        <v>50.545999999999879</v>
      </c>
      <c r="Q1628">
        <f t="shared" si="132"/>
        <v>-16.256000000000199</v>
      </c>
      <c r="R1628">
        <f t="shared" si="133"/>
        <v>-140.20800000000008</v>
      </c>
      <c r="S1628">
        <v>100</v>
      </c>
      <c r="T1628">
        <v>16.670000000000002</v>
      </c>
      <c r="U1628" t="s">
        <v>41</v>
      </c>
      <c r="V1628">
        <v>0</v>
      </c>
      <c r="W1628">
        <v>0</v>
      </c>
      <c r="X1628">
        <v>37.1</v>
      </c>
      <c r="Y1628">
        <v>17.600000000000001</v>
      </c>
      <c r="Z1628">
        <v>218.1</v>
      </c>
      <c r="AA1628">
        <v>1015</v>
      </c>
      <c r="AB1628">
        <v>16.899999999999999</v>
      </c>
      <c r="AC1628">
        <v>15.3</v>
      </c>
      <c r="AD1628">
        <v>102.6</v>
      </c>
      <c r="AE1628">
        <v>8.6</v>
      </c>
      <c r="AF1628">
        <v>3</v>
      </c>
      <c r="AH1628" t="s">
        <v>3380</v>
      </c>
      <c r="AI1628" t="s">
        <v>3381</v>
      </c>
      <c r="AJ1628">
        <v>0.71</v>
      </c>
      <c r="AK1628" t="s">
        <v>151</v>
      </c>
      <c r="AL1628" t="s">
        <v>473</v>
      </c>
      <c r="AM1628" t="s">
        <v>41</v>
      </c>
      <c r="AN1628" t="s">
        <v>2645</v>
      </c>
    </row>
    <row r="1629" spans="1:40">
      <c r="A1629" t="s">
        <v>40</v>
      </c>
      <c r="B1629" s="1">
        <v>42902</v>
      </c>
      <c r="C1629">
        <v>30.9</v>
      </c>
      <c r="D1629">
        <v>19.2</v>
      </c>
      <c r="E1629">
        <f t="shared" si="134"/>
        <v>15.049999999999997</v>
      </c>
      <c r="F1629">
        <f t="shared" si="130"/>
        <v>949.24999999999966</v>
      </c>
      <c r="G1629">
        <v>22.9</v>
      </c>
      <c r="H1629">
        <v>34.299999999999997</v>
      </c>
      <c r="I1629">
        <v>19.2</v>
      </c>
      <c r="J1629">
        <v>23.5</v>
      </c>
      <c r="K1629">
        <v>20.100000000000001</v>
      </c>
      <c r="L1629">
        <v>85.7</v>
      </c>
      <c r="M1629">
        <v>0.69699999999999995</v>
      </c>
      <c r="N1629">
        <v>4.3180000000000005</v>
      </c>
      <c r="O1629">
        <v>4.3179999999999525</v>
      </c>
      <c r="P1629">
        <f t="shared" si="131"/>
        <v>52.069999999999965</v>
      </c>
      <c r="Q1629">
        <f t="shared" si="132"/>
        <v>-16.002000000000237</v>
      </c>
      <c r="R1629">
        <f t="shared" si="133"/>
        <v>-138.43000000000018</v>
      </c>
      <c r="S1629">
        <v>100</v>
      </c>
      <c r="T1629">
        <v>4.17</v>
      </c>
      <c r="U1629" t="s">
        <v>41</v>
      </c>
      <c r="V1629">
        <v>0</v>
      </c>
      <c r="W1629">
        <v>0</v>
      </c>
      <c r="X1629">
        <v>38.9</v>
      </c>
      <c r="Y1629">
        <v>12.4</v>
      </c>
      <c r="Z1629">
        <v>181.8</v>
      </c>
      <c r="AA1629">
        <v>1012.6</v>
      </c>
      <c r="AB1629">
        <v>19.7</v>
      </c>
      <c r="AC1629">
        <v>15.6</v>
      </c>
      <c r="AD1629">
        <v>198.1</v>
      </c>
      <c r="AE1629">
        <v>17.3</v>
      </c>
      <c r="AF1629">
        <v>6</v>
      </c>
      <c r="AH1629" t="s">
        <v>3382</v>
      </c>
      <c r="AI1629" t="s">
        <v>3383</v>
      </c>
      <c r="AJ1629">
        <v>0.75</v>
      </c>
      <c r="AK1629" t="s">
        <v>151</v>
      </c>
      <c r="AL1629" t="s">
        <v>482</v>
      </c>
      <c r="AM1629" t="s">
        <v>41</v>
      </c>
      <c r="AN1629" t="s">
        <v>2645</v>
      </c>
    </row>
    <row r="1630" spans="1:40">
      <c r="A1630" t="s">
        <v>40</v>
      </c>
      <c r="B1630" s="1">
        <v>42903</v>
      </c>
      <c r="C1630">
        <v>30</v>
      </c>
      <c r="D1630">
        <v>17.100000000000001</v>
      </c>
      <c r="E1630">
        <f t="shared" si="134"/>
        <v>13.55</v>
      </c>
      <c r="F1630">
        <f t="shared" si="130"/>
        <v>962.79999999999961</v>
      </c>
      <c r="G1630">
        <v>23.9</v>
      </c>
      <c r="H1630">
        <v>33.4</v>
      </c>
      <c r="I1630">
        <v>17.100000000000001</v>
      </c>
      <c r="J1630">
        <v>25</v>
      </c>
      <c r="K1630">
        <v>20.5</v>
      </c>
      <c r="L1630">
        <v>82.6</v>
      </c>
      <c r="M1630">
        <v>0</v>
      </c>
      <c r="N1630">
        <v>2.032</v>
      </c>
      <c r="O1630">
        <v>4.3180000000000431</v>
      </c>
      <c r="P1630">
        <f t="shared" si="131"/>
        <v>56.895999999999958</v>
      </c>
      <c r="Q1630">
        <f t="shared" si="132"/>
        <v>-20.066000000000201</v>
      </c>
      <c r="R1630">
        <f t="shared" si="133"/>
        <v>-148.84400000000028</v>
      </c>
      <c r="S1630">
        <v>0</v>
      </c>
      <c r="T1630">
        <v>0</v>
      </c>
      <c r="V1630">
        <v>0</v>
      </c>
      <c r="W1630">
        <v>0</v>
      </c>
      <c r="Y1630">
        <v>14.6</v>
      </c>
      <c r="Z1630">
        <v>192.7</v>
      </c>
      <c r="AA1630">
        <v>1010.5</v>
      </c>
      <c r="AB1630">
        <v>15.8</v>
      </c>
      <c r="AC1630">
        <v>15.6</v>
      </c>
      <c r="AD1630">
        <v>277.10000000000002</v>
      </c>
      <c r="AE1630">
        <v>23.9</v>
      </c>
      <c r="AF1630">
        <v>8</v>
      </c>
      <c r="AH1630" t="s">
        <v>3384</v>
      </c>
      <c r="AI1630" t="s">
        <v>3385</v>
      </c>
      <c r="AJ1630">
        <v>0.75</v>
      </c>
      <c r="AK1630" t="s">
        <v>54</v>
      </c>
      <c r="AL1630" t="s">
        <v>55</v>
      </c>
      <c r="AM1630" t="s">
        <v>56</v>
      </c>
      <c r="AN1630" t="s">
        <v>2645</v>
      </c>
    </row>
    <row r="1631" spans="1:40">
      <c r="A1631" t="s">
        <v>40</v>
      </c>
      <c r="B1631" s="1">
        <v>42904</v>
      </c>
      <c r="C1631">
        <v>29.7</v>
      </c>
      <c r="D1631">
        <v>21.2</v>
      </c>
      <c r="E1631">
        <f t="shared" si="134"/>
        <v>15.45</v>
      </c>
      <c r="F1631">
        <f t="shared" si="130"/>
        <v>978.24999999999966</v>
      </c>
      <c r="G1631">
        <v>24</v>
      </c>
      <c r="H1631">
        <v>33.700000000000003</v>
      </c>
      <c r="I1631">
        <v>21.2</v>
      </c>
      <c r="J1631">
        <v>24.5</v>
      </c>
      <c r="K1631">
        <v>22.2</v>
      </c>
      <c r="L1631">
        <v>90.2</v>
      </c>
      <c r="M1631">
        <v>0</v>
      </c>
      <c r="N1631">
        <v>0</v>
      </c>
      <c r="O1631">
        <v>4.3179999999999525</v>
      </c>
      <c r="P1631">
        <f t="shared" si="131"/>
        <v>59.181999999999931</v>
      </c>
      <c r="Q1631">
        <f t="shared" si="132"/>
        <v>-19.55800000000022</v>
      </c>
      <c r="R1631">
        <f t="shared" si="133"/>
        <v>-145.79600000000028</v>
      </c>
      <c r="S1631">
        <v>0</v>
      </c>
      <c r="T1631">
        <v>0</v>
      </c>
      <c r="V1631">
        <v>0</v>
      </c>
      <c r="W1631">
        <v>0</v>
      </c>
      <c r="X1631">
        <v>48.2</v>
      </c>
      <c r="Y1631">
        <v>16.3</v>
      </c>
      <c r="Z1631">
        <v>199.7</v>
      </c>
      <c r="AA1631">
        <v>1011.5</v>
      </c>
      <c r="AB1631">
        <v>41.1</v>
      </c>
      <c r="AC1631">
        <v>14.2</v>
      </c>
      <c r="AD1631">
        <v>215.3</v>
      </c>
      <c r="AE1631">
        <v>18.7</v>
      </c>
      <c r="AF1631">
        <v>7</v>
      </c>
      <c r="AH1631" t="s">
        <v>3386</v>
      </c>
      <c r="AI1631" t="s">
        <v>3387</v>
      </c>
      <c r="AJ1631">
        <v>0.81</v>
      </c>
      <c r="AK1631" t="s">
        <v>49</v>
      </c>
      <c r="AL1631" t="s">
        <v>110</v>
      </c>
      <c r="AM1631" t="s">
        <v>51</v>
      </c>
      <c r="AN1631" t="s">
        <v>3022</v>
      </c>
    </row>
    <row r="1632" spans="1:40">
      <c r="A1632" t="s">
        <v>40</v>
      </c>
      <c r="B1632" s="1">
        <v>42905</v>
      </c>
      <c r="C1632">
        <v>28.9</v>
      </c>
      <c r="D1632">
        <v>20.100000000000001</v>
      </c>
      <c r="E1632">
        <f t="shared" si="134"/>
        <v>14.5</v>
      </c>
      <c r="F1632">
        <f t="shared" si="130"/>
        <v>992.74999999999966</v>
      </c>
      <c r="G1632">
        <v>23.4</v>
      </c>
      <c r="H1632">
        <v>30.2</v>
      </c>
      <c r="I1632">
        <v>20.100000000000001</v>
      </c>
      <c r="J1632">
        <v>23.6</v>
      </c>
      <c r="K1632">
        <v>19.8</v>
      </c>
      <c r="L1632">
        <v>82.2</v>
      </c>
      <c r="M1632">
        <v>0</v>
      </c>
      <c r="N1632">
        <v>6.8579999999999997</v>
      </c>
      <c r="O1632">
        <v>4.0640000000000036</v>
      </c>
      <c r="P1632">
        <f t="shared" si="131"/>
        <v>58.419999999999987</v>
      </c>
      <c r="Q1632">
        <f t="shared" si="132"/>
        <v>-20.066000000000088</v>
      </c>
      <c r="R1632">
        <f t="shared" si="133"/>
        <v>-144.78000000000031</v>
      </c>
      <c r="S1632">
        <v>0</v>
      </c>
      <c r="T1632">
        <v>0</v>
      </c>
      <c r="V1632">
        <v>0</v>
      </c>
      <c r="W1632">
        <v>0</v>
      </c>
      <c r="Y1632">
        <v>16.100000000000001</v>
      </c>
      <c r="Z1632">
        <v>6.4</v>
      </c>
      <c r="AA1632">
        <v>1015.8</v>
      </c>
      <c r="AB1632">
        <v>21</v>
      </c>
      <c r="AC1632">
        <v>15.1</v>
      </c>
      <c r="AD1632">
        <v>224.4</v>
      </c>
      <c r="AE1632">
        <v>19.600000000000001</v>
      </c>
      <c r="AF1632">
        <v>7</v>
      </c>
      <c r="AH1632" t="s">
        <v>3388</v>
      </c>
      <c r="AI1632" t="s">
        <v>3389</v>
      </c>
      <c r="AJ1632">
        <v>0.85</v>
      </c>
      <c r="AK1632" t="s">
        <v>49</v>
      </c>
      <c r="AL1632" t="s">
        <v>110</v>
      </c>
      <c r="AM1632" t="s">
        <v>51</v>
      </c>
      <c r="AN1632" t="s">
        <v>3022</v>
      </c>
    </row>
    <row r="1633" spans="1:40">
      <c r="A1633" t="s">
        <v>40</v>
      </c>
      <c r="B1633" s="1">
        <v>42906</v>
      </c>
      <c r="C1633">
        <v>30.1</v>
      </c>
      <c r="D1633">
        <v>17.100000000000001</v>
      </c>
      <c r="E1633">
        <f t="shared" si="134"/>
        <v>13.600000000000001</v>
      </c>
      <c r="F1633">
        <f t="shared" si="130"/>
        <v>1006.3499999999997</v>
      </c>
      <c r="G1633">
        <v>23.7</v>
      </c>
      <c r="H1633">
        <v>30.9</v>
      </c>
      <c r="I1633">
        <v>17.100000000000001</v>
      </c>
      <c r="J1633">
        <v>23.8</v>
      </c>
      <c r="K1633">
        <v>17.8</v>
      </c>
      <c r="L1633">
        <v>73.599999999999994</v>
      </c>
      <c r="M1633">
        <v>0</v>
      </c>
      <c r="N1633">
        <v>1.27</v>
      </c>
      <c r="O1633">
        <v>4.0640000000000036</v>
      </c>
      <c r="P1633">
        <f t="shared" si="131"/>
        <v>65.27800000000002</v>
      </c>
      <c r="Q1633">
        <f t="shared" si="132"/>
        <v>-13.46200000000016</v>
      </c>
      <c r="R1633">
        <f t="shared" si="133"/>
        <v>-136.65200000000027</v>
      </c>
      <c r="S1633">
        <v>0</v>
      </c>
      <c r="T1633">
        <v>0</v>
      </c>
      <c r="V1633">
        <v>0</v>
      </c>
      <c r="W1633">
        <v>0</v>
      </c>
      <c r="Y1633">
        <v>17.7</v>
      </c>
      <c r="Z1633">
        <v>68.099999999999994</v>
      </c>
      <c r="AA1633">
        <v>1017.4</v>
      </c>
      <c r="AB1633">
        <v>2.5</v>
      </c>
      <c r="AC1633">
        <v>15.5</v>
      </c>
      <c r="AD1633">
        <v>282.7</v>
      </c>
      <c r="AE1633">
        <v>24.4</v>
      </c>
      <c r="AF1633">
        <v>9</v>
      </c>
      <c r="AH1633" t="s">
        <v>3390</v>
      </c>
      <c r="AI1633" t="s">
        <v>3391</v>
      </c>
      <c r="AJ1633">
        <v>0.88</v>
      </c>
      <c r="AK1633" t="s">
        <v>54</v>
      </c>
      <c r="AL1633" t="s">
        <v>55</v>
      </c>
      <c r="AM1633" t="s">
        <v>56</v>
      </c>
      <c r="AN1633" t="s">
        <v>2645</v>
      </c>
    </row>
    <row r="1634" spans="1:40">
      <c r="A1634" t="s">
        <v>40</v>
      </c>
      <c r="B1634" s="1">
        <v>42907</v>
      </c>
      <c r="C1634">
        <v>27.9</v>
      </c>
      <c r="D1634">
        <v>20.100000000000001</v>
      </c>
      <c r="E1634">
        <f t="shared" si="134"/>
        <v>14</v>
      </c>
      <c r="F1634">
        <f t="shared" si="130"/>
        <v>1020.3499999999997</v>
      </c>
      <c r="G1634">
        <v>22.8</v>
      </c>
      <c r="H1634">
        <v>29.5</v>
      </c>
      <c r="I1634">
        <v>20.100000000000001</v>
      </c>
      <c r="J1634">
        <v>22.8</v>
      </c>
      <c r="K1634">
        <v>20.3</v>
      </c>
      <c r="L1634">
        <v>86.9</v>
      </c>
      <c r="M1634">
        <v>3.1829999999999998</v>
      </c>
      <c r="N1634">
        <v>0</v>
      </c>
      <c r="O1634">
        <v>4.0640000000000036</v>
      </c>
      <c r="P1634">
        <f t="shared" si="131"/>
        <v>63.246000000000038</v>
      </c>
      <c r="Q1634">
        <f t="shared" si="132"/>
        <v>-12.192000000000178</v>
      </c>
      <c r="R1634">
        <f t="shared" si="133"/>
        <v>-134.36600000000044</v>
      </c>
      <c r="S1634">
        <v>100</v>
      </c>
      <c r="T1634">
        <v>12.5</v>
      </c>
      <c r="U1634" t="s">
        <v>41</v>
      </c>
      <c r="V1634">
        <v>0</v>
      </c>
      <c r="W1634">
        <v>0</v>
      </c>
      <c r="X1634">
        <v>37.1</v>
      </c>
      <c r="Y1634">
        <v>20.100000000000001</v>
      </c>
      <c r="Z1634">
        <v>106.3</v>
      </c>
      <c r="AA1634">
        <v>1015.8</v>
      </c>
      <c r="AB1634">
        <v>47.4</v>
      </c>
      <c r="AC1634">
        <v>14.3</v>
      </c>
      <c r="AD1634">
        <v>123.4</v>
      </c>
      <c r="AE1634">
        <v>10.7</v>
      </c>
      <c r="AF1634">
        <v>4</v>
      </c>
      <c r="AH1634" t="s">
        <v>3392</v>
      </c>
      <c r="AI1634" t="s">
        <v>3393</v>
      </c>
      <c r="AJ1634">
        <v>0.92</v>
      </c>
      <c r="AK1634" t="s">
        <v>61</v>
      </c>
      <c r="AL1634" t="s">
        <v>215</v>
      </c>
      <c r="AM1634" t="s">
        <v>41</v>
      </c>
      <c r="AN1634" t="s">
        <v>2645</v>
      </c>
    </row>
    <row r="1635" spans="1:40">
      <c r="A1635" t="s">
        <v>40</v>
      </c>
      <c r="B1635" s="1">
        <v>42908</v>
      </c>
      <c r="C1635">
        <v>29.1</v>
      </c>
      <c r="D1635">
        <v>22.2</v>
      </c>
      <c r="E1635">
        <f t="shared" si="134"/>
        <v>15.649999999999999</v>
      </c>
      <c r="F1635">
        <f t="shared" si="130"/>
        <v>1035.9999999999998</v>
      </c>
      <c r="G1635">
        <v>24.8</v>
      </c>
      <c r="H1635">
        <v>32.799999999999997</v>
      </c>
      <c r="I1635">
        <v>22.2</v>
      </c>
      <c r="J1635">
        <v>25.9</v>
      </c>
      <c r="K1635">
        <v>22.4</v>
      </c>
      <c r="L1635">
        <v>87.5</v>
      </c>
      <c r="M1635">
        <v>6.7279999999999998</v>
      </c>
      <c r="N1635">
        <v>10.16</v>
      </c>
      <c r="O1635">
        <v>4.3180000000000431</v>
      </c>
      <c r="P1635">
        <f t="shared" si="131"/>
        <v>63.754000000000005</v>
      </c>
      <c r="Q1635">
        <f t="shared" si="132"/>
        <v>-12.446000000000197</v>
      </c>
      <c r="R1635">
        <f t="shared" si="133"/>
        <v>-133.09600000000046</v>
      </c>
      <c r="S1635">
        <v>100</v>
      </c>
      <c r="T1635">
        <v>20.83</v>
      </c>
      <c r="U1635" t="s">
        <v>41</v>
      </c>
      <c r="V1635">
        <v>0</v>
      </c>
      <c r="W1635">
        <v>0</v>
      </c>
      <c r="X1635">
        <v>38.9</v>
      </c>
      <c r="Y1635">
        <v>23.6</v>
      </c>
      <c r="Z1635">
        <v>135.1</v>
      </c>
      <c r="AA1635">
        <v>1010.8</v>
      </c>
      <c r="AB1635">
        <v>63.3</v>
      </c>
      <c r="AC1635">
        <v>15</v>
      </c>
      <c r="AD1635">
        <v>324.60000000000002</v>
      </c>
      <c r="AE1635">
        <v>27.8</v>
      </c>
      <c r="AF1635">
        <v>10</v>
      </c>
      <c r="AH1635" t="s">
        <v>3394</v>
      </c>
      <c r="AI1635" t="s">
        <v>3395</v>
      </c>
      <c r="AJ1635">
        <v>0.95</v>
      </c>
      <c r="AK1635" t="s">
        <v>61</v>
      </c>
      <c r="AL1635" t="s">
        <v>79</v>
      </c>
      <c r="AM1635" t="s">
        <v>41</v>
      </c>
      <c r="AN1635" t="s">
        <v>2645</v>
      </c>
    </row>
    <row r="1636" spans="1:40">
      <c r="A1636" t="s">
        <v>40</v>
      </c>
      <c r="B1636" s="1">
        <v>42909</v>
      </c>
      <c r="C1636">
        <v>27</v>
      </c>
      <c r="D1636">
        <v>21.2</v>
      </c>
      <c r="E1636">
        <f t="shared" si="134"/>
        <v>14.100000000000001</v>
      </c>
      <c r="F1636">
        <f t="shared" si="130"/>
        <v>1050.0999999999997</v>
      </c>
      <c r="G1636">
        <v>23.8</v>
      </c>
      <c r="H1636">
        <v>29.7</v>
      </c>
      <c r="I1636">
        <v>21.2</v>
      </c>
      <c r="J1636">
        <v>23.9</v>
      </c>
      <c r="K1636">
        <v>22.3</v>
      </c>
      <c r="L1636">
        <v>91.7</v>
      </c>
      <c r="M1636">
        <v>15.993</v>
      </c>
      <c r="N1636">
        <v>13.208</v>
      </c>
      <c r="O1636">
        <v>4.0640000000000036</v>
      </c>
      <c r="P1636">
        <f t="shared" si="131"/>
        <v>74.16799999999995</v>
      </c>
      <c r="Q1636">
        <f t="shared" si="132"/>
        <v>-2.5400000000001342</v>
      </c>
      <c r="R1636">
        <f t="shared" si="133"/>
        <v>-122.68200000000047</v>
      </c>
      <c r="S1636">
        <v>100</v>
      </c>
      <c r="T1636">
        <v>29.17</v>
      </c>
      <c r="U1636" t="s">
        <v>41</v>
      </c>
      <c r="V1636">
        <v>0</v>
      </c>
      <c r="W1636">
        <v>0</v>
      </c>
      <c r="X1636">
        <v>69</v>
      </c>
      <c r="Y1636">
        <v>42.5</v>
      </c>
      <c r="Z1636">
        <v>207.3</v>
      </c>
      <c r="AA1636">
        <v>1010.1</v>
      </c>
      <c r="AB1636">
        <v>64.2</v>
      </c>
      <c r="AC1636">
        <v>12.9</v>
      </c>
      <c r="AD1636">
        <v>159.19999999999999</v>
      </c>
      <c r="AE1636">
        <v>13.9</v>
      </c>
      <c r="AF1636">
        <v>4</v>
      </c>
      <c r="AH1636" t="s">
        <v>3396</v>
      </c>
      <c r="AI1636" t="s">
        <v>3397</v>
      </c>
      <c r="AJ1636">
        <v>0</v>
      </c>
      <c r="AK1636" t="s">
        <v>61</v>
      </c>
      <c r="AL1636" t="s">
        <v>148</v>
      </c>
      <c r="AM1636" t="s">
        <v>41</v>
      </c>
      <c r="AN1636" t="s">
        <v>2645</v>
      </c>
    </row>
    <row r="1637" spans="1:40">
      <c r="A1637" t="s">
        <v>40</v>
      </c>
      <c r="B1637" s="1">
        <v>42910</v>
      </c>
      <c r="C1637">
        <v>28</v>
      </c>
      <c r="D1637">
        <v>19.100000000000001</v>
      </c>
      <c r="E1637">
        <f t="shared" si="134"/>
        <v>13.55</v>
      </c>
      <c r="F1637">
        <f t="shared" ref="F1637:F1700" si="135">F1636+E1637</f>
        <v>1063.6499999999996</v>
      </c>
      <c r="G1637">
        <v>23.2</v>
      </c>
      <c r="H1637">
        <v>28.9</v>
      </c>
      <c r="I1637">
        <v>19.100000000000001</v>
      </c>
      <c r="J1637">
        <v>23.3</v>
      </c>
      <c r="K1637">
        <v>18.600000000000001</v>
      </c>
      <c r="L1637">
        <v>77.900000000000006</v>
      </c>
      <c r="M1637">
        <v>0</v>
      </c>
      <c r="N1637">
        <v>23.114000000000001</v>
      </c>
      <c r="O1637">
        <v>3.8099999999999636</v>
      </c>
      <c r="P1637">
        <f t="shared" si="131"/>
        <v>54.863999999999962</v>
      </c>
      <c r="Q1637">
        <f t="shared" si="132"/>
        <v>-4.5720000000001164</v>
      </c>
      <c r="R1637">
        <f t="shared" si="133"/>
        <v>-110.7440000000006</v>
      </c>
      <c r="S1637">
        <v>0</v>
      </c>
      <c r="T1637">
        <v>0</v>
      </c>
      <c r="V1637">
        <v>0</v>
      </c>
      <c r="W1637">
        <v>0</v>
      </c>
      <c r="Y1637">
        <v>14.2</v>
      </c>
      <c r="Z1637">
        <v>347.3</v>
      </c>
      <c r="AA1637">
        <v>1018</v>
      </c>
      <c r="AB1637">
        <v>16.899999999999999</v>
      </c>
      <c r="AC1637">
        <v>15.8</v>
      </c>
      <c r="AD1637">
        <v>257.5</v>
      </c>
      <c r="AE1637">
        <v>22.2</v>
      </c>
      <c r="AF1637">
        <v>9</v>
      </c>
      <c r="AH1637" t="s">
        <v>3398</v>
      </c>
      <c r="AI1637" t="s">
        <v>3399</v>
      </c>
      <c r="AJ1637">
        <v>0.02</v>
      </c>
      <c r="AK1637" t="s">
        <v>54</v>
      </c>
      <c r="AL1637" t="s">
        <v>55</v>
      </c>
      <c r="AM1637" t="s">
        <v>56</v>
      </c>
      <c r="AN1637" t="s">
        <v>2645</v>
      </c>
    </row>
    <row r="1638" spans="1:40">
      <c r="A1638" t="s">
        <v>40</v>
      </c>
      <c r="B1638" s="1">
        <v>42911</v>
      </c>
      <c r="C1638">
        <v>28</v>
      </c>
      <c r="D1638">
        <v>17</v>
      </c>
      <c r="E1638">
        <f t="shared" si="134"/>
        <v>12.5</v>
      </c>
      <c r="F1638">
        <f t="shared" si="135"/>
        <v>1076.1499999999996</v>
      </c>
      <c r="G1638">
        <v>22.2</v>
      </c>
      <c r="H1638">
        <v>27.5</v>
      </c>
      <c r="I1638">
        <v>17</v>
      </c>
      <c r="J1638">
        <v>22.1</v>
      </c>
      <c r="K1638">
        <v>13.5</v>
      </c>
      <c r="L1638">
        <v>61.3</v>
      </c>
      <c r="M1638">
        <v>0</v>
      </c>
      <c r="N1638">
        <v>0</v>
      </c>
      <c r="O1638">
        <v>4.0640000000000036</v>
      </c>
      <c r="P1638">
        <f t="shared" si="131"/>
        <v>72.644000000000034</v>
      </c>
      <c r="Q1638">
        <f t="shared" si="132"/>
        <v>16.509999999999934</v>
      </c>
      <c r="R1638">
        <f t="shared" si="133"/>
        <v>-86.614000000000487</v>
      </c>
      <c r="S1638">
        <v>0</v>
      </c>
      <c r="T1638">
        <v>0</v>
      </c>
      <c r="V1638">
        <v>0</v>
      </c>
      <c r="W1638">
        <v>0</v>
      </c>
      <c r="X1638">
        <v>25.9</v>
      </c>
      <c r="Y1638">
        <v>16.600000000000001</v>
      </c>
      <c r="Z1638">
        <v>36.1</v>
      </c>
      <c r="AA1638">
        <v>1023.1</v>
      </c>
      <c r="AB1638">
        <v>4.5999999999999996</v>
      </c>
      <c r="AC1638">
        <v>16</v>
      </c>
      <c r="AD1638">
        <v>349.9</v>
      </c>
      <c r="AE1638">
        <v>30.2</v>
      </c>
      <c r="AF1638">
        <v>10</v>
      </c>
      <c r="AH1638" t="s">
        <v>3400</v>
      </c>
      <c r="AI1638" t="s">
        <v>3401</v>
      </c>
      <c r="AJ1638">
        <v>0.05</v>
      </c>
      <c r="AK1638" t="s">
        <v>54</v>
      </c>
      <c r="AL1638" t="s">
        <v>55</v>
      </c>
      <c r="AM1638" t="s">
        <v>56</v>
      </c>
      <c r="AN1638" t="s">
        <v>2645</v>
      </c>
    </row>
    <row r="1639" spans="1:40">
      <c r="A1639" t="s">
        <v>40</v>
      </c>
      <c r="B1639" s="1">
        <v>42912</v>
      </c>
      <c r="C1639">
        <v>27</v>
      </c>
      <c r="D1639">
        <v>13.2</v>
      </c>
      <c r="E1639">
        <f t="shared" si="134"/>
        <v>10.100000000000001</v>
      </c>
      <c r="F1639">
        <f t="shared" si="135"/>
        <v>1086.2499999999995</v>
      </c>
      <c r="G1639">
        <v>20.3</v>
      </c>
      <c r="H1639">
        <v>27</v>
      </c>
      <c r="I1639">
        <v>13.2</v>
      </c>
      <c r="J1639">
        <v>20.3</v>
      </c>
      <c r="K1639">
        <v>15.1</v>
      </c>
      <c r="L1639">
        <v>75.2</v>
      </c>
      <c r="M1639">
        <v>0</v>
      </c>
      <c r="N1639">
        <v>0</v>
      </c>
      <c r="O1639">
        <v>3.8099999999999636</v>
      </c>
      <c r="P1639">
        <f t="shared" si="131"/>
        <v>73.152000000000029</v>
      </c>
      <c r="Q1639">
        <f t="shared" si="132"/>
        <v>16.509999999999934</v>
      </c>
      <c r="R1639">
        <f t="shared" si="133"/>
        <v>-88.138000000000375</v>
      </c>
      <c r="S1639">
        <v>0</v>
      </c>
      <c r="T1639">
        <v>0</v>
      </c>
      <c r="V1639">
        <v>0</v>
      </c>
      <c r="W1639">
        <v>0</v>
      </c>
      <c r="Y1639">
        <v>8.6999999999999993</v>
      </c>
      <c r="Z1639">
        <v>0.4</v>
      </c>
      <c r="AA1639">
        <v>1021.7</v>
      </c>
      <c r="AB1639">
        <v>2.7</v>
      </c>
      <c r="AC1639">
        <v>16</v>
      </c>
      <c r="AD1639">
        <v>329.4</v>
      </c>
      <c r="AE1639">
        <v>28.4</v>
      </c>
      <c r="AF1639">
        <v>10</v>
      </c>
      <c r="AH1639" t="s">
        <v>3402</v>
      </c>
      <c r="AI1639" t="s">
        <v>3403</v>
      </c>
      <c r="AJ1639">
        <v>0.09</v>
      </c>
      <c r="AK1639" t="s">
        <v>54</v>
      </c>
      <c r="AL1639" t="s">
        <v>55</v>
      </c>
      <c r="AM1639" t="s">
        <v>56</v>
      </c>
      <c r="AN1639" t="s">
        <v>2645</v>
      </c>
    </row>
    <row r="1640" spans="1:40">
      <c r="A1640" t="s">
        <v>40</v>
      </c>
      <c r="B1640" s="1">
        <v>42913</v>
      </c>
      <c r="C1640">
        <v>29</v>
      </c>
      <c r="D1640">
        <v>15.3</v>
      </c>
      <c r="E1640">
        <f t="shared" si="134"/>
        <v>12.149999999999999</v>
      </c>
      <c r="F1640">
        <f t="shared" si="135"/>
        <v>1098.3999999999996</v>
      </c>
      <c r="G1640">
        <v>22.1</v>
      </c>
      <c r="H1640">
        <v>29</v>
      </c>
      <c r="I1640">
        <v>15.3</v>
      </c>
      <c r="J1640">
        <v>22.2</v>
      </c>
      <c r="K1640">
        <v>16.399999999999999</v>
      </c>
      <c r="L1640">
        <v>73.400000000000006</v>
      </c>
      <c r="M1640">
        <v>0</v>
      </c>
      <c r="N1640">
        <v>0</v>
      </c>
      <c r="O1640">
        <v>3.8100000000000538</v>
      </c>
      <c r="P1640">
        <f t="shared" si="131"/>
        <v>73.660000000000025</v>
      </c>
      <c r="Q1640">
        <f t="shared" si="132"/>
        <v>9.6519999999999868</v>
      </c>
      <c r="R1640">
        <f t="shared" si="133"/>
        <v>-87.376000000000317</v>
      </c>
      <c r="S1640">
        <v>0</v>
      </c>
      <c r="T1640">
        <v>0</v>
      </c>
      <c r="V1640">
        <v>0</v>
      </c>
      <c r="W1640">
        <v>0</v>
      </c>
      <c r="Y1640">
        <v>18.100000000000001</v>
      </c>
      <c r="Z1640">
        <v>58.4</v>
      </c>
      <c r="AA1640">
        <v>1019</v>
      </c>
      <c r="AB1640">
        <v>9.6</v>
      </c>
      <c r="AC1640">
        <v>16</v>
      </c>
      <c r="AD1640">
        <v>344.2</v>
      </c>
      <c r="AE1640">
        <v>29.9</v>
      </c>
      <c r="AF1640">
        <v>10</v>
      </c>
      <c r="AH1640" t="s">
        <v>3404</v>
      </c>
      <c r="AI1640" t="s">
        <v>3405</v>
      </c>
      <c r="AJ1640">
        <v>0.12</v>
      </c>
      <c r="AK1640" t="s">
        <v>54</v>
      </c>
      <c r="AL1640" t="s">
        <v>55</v>
      </c>
      <c r="AM1640" t="s">
        <v>56</v>
      </c>
      <c r="AN1640" t="s">
        <v>2645</v>
      </c>
    </row>
    <row r="1641" spans="1:40">
      <c r="A1641" t="s">
        <v>40</v>
      </c>
      <c r="B1641" s="1">
        <v>42914</v>
      </c>
      <c r="C1641">
        <v>30</v>
      </c>
      <c r="D1641">
        <v>18.100000000000001</v>
      </c>
      <c r="E1641">
        <f t="shared" si="134"/>
        <v>14.05</v>
      </c>
      <c r="F1641">
        <f t="shared" si="135"/>
        <v>1112.4499999999996</v>
      </c>
      <c r="G1641">
        <v>24.5</v>
      </c>
      <c r="H1641">
        <v>30.4</v>
      </c>
      <c r="I1641">
        <v>18.100000000000001</v>
      </c>
      <c r="J1641">
        <v>24.7</v>
      </c>
      <c r="K1641">
        <v>17.100000000000001</v>
      </c>
      <c r="L1641">
        <v>65.7</v>
      </c>
      <c r="M1641">
        <v>0</v>
      </c>
      <c r="N1641">
        <v>0</v>
      </c>
      <c r="O1641">
        <v>3.8099999999999636</v>
      </c>
      <c r="P1641">
        <f t="shared" si="131"/>
        <v>31.241999999999891</v>
      </c>
      <c r="Q1641">
        <f t="shared" si="132"/>
        <v>9.9059999999998922</v>
      </c>
      <c r="R1641">
        <f t="shared" si="133"/>
        <v>-89.662000000000489</v>
      </c>
      <c r="S1641">
        <v>0</v>
      </c>
      <c r="T1641">
        <v>0</v>
      </c>
      <c r="V1641">
        <v>0</v>
      </c>
      <c r="W1641">
        <v>0</v>
      </c>
      <c r="X1641">
        <v>25.9</v>
      </c>
      <c r="Y1641">
        <v>19.899999999999999</v>
      </c>
      <c r="Z1641">
        <v>132.69999999999999</v>
      </c>
      <c r="AA1641">
        <v>1017.7</v>
      </c>
      <c r="AB1641">
        <v>8</v>
      </c>
      <c r="AC1641">
        <v>16</v>
      </c>
      <c r="AD1641">
        <v>347.9</v>
      </c>
      <c r="AE1641">
        <v>30.1</v>
      </c>
      <c r="AF1641">
        <v>10</v>
      </c>
      <c r="AH1641" t="s">
        <v>3406</v>
      </c>
      <c r="AI1641" t="s">
        <v>3407</v>
      </c>
      <c r="AJ1641">
        <v>0.15</v>
      </c>
      <c r="AK1641" t="s">
        <v>54</v>
      </c>
      <c r="AL1641" t="s">
        <v>55</v>
      </c>
      <c r="AM1641" t="s">
        <v>56</v>
      </c>
      <c r="AN1641" t="s">
        <v>2645</v>
      </c>
    </row>
    <row r="1642" spans="1:40">
      <c r="A1642" t="s">
        <v>40</v>
      </c>
      <c r="B1642" s="1">
        <v>42915</v>
      </c>
      <c r="C1642">
        <v>28.1</v>
      </c>
      <c r="D1642">
        <v>20.2</v>
      </c>
      <c r="E1642">
        <f t="shared" si="134"/>
        <v>14.149999999999999</v>
      </c>
      <c r="F1642">
        <f t="shared" si="135"/>
        <v>1126.5999999999997</v>
      </c>
      <c r="G1642">
        <v>24.2</v>
      </c>
      <c r="H1642">
        <v>30.2</v>
      </c>
      <c r="I1642">
        <v>20.2</v>
      </c>
      <c r="J1642">
        <v>24.7</v>
      </c>
      <c r="K1642">
        <v>20.399999999999999</v>
      </c>
      <c r="L1642">
        <v>79.8</v>
      </c>
      <c r="M1642">
        <v>0.155</v>
      </c>
      <c r="N1642">
        <v>0</v>
      </c>
      <c r="O1642">
        <v>4.0640000000000036</v>
      </c>
      <c r="P1642">
        <f t="shared" si="131"/>
        <v>28.447999999999965</v>
      </c>
      <c r="Q1642">
        <f t="shared" si="132"/>
        <v>5.8419999999999845</v>
      </c>
      <c r="R1642">
        <f t="shared" si="133"/>
        <v>-88.646000000000527</v>
      </c>
      <c r="S1642">
        <v>100</v>
      </c>
      <c r="T1642">
        <v>8.33</v>
      </c>
      <c r="U1642" t="s">
        <v>41</v>
      </c>
      <c r="V1642">
        <v>0</v>
      </c>
      <c r="W1642">
        <v>0</v>
      </c>
      <c r="X1642">
        <v>29.5</v>
      </c>
      <c r="Y1642">
        <v>16.600000000000001</v>
      </c>
      <c r="Z1642">
        <v>151.80000000000001</v>
      </c>
      <c r="AA1642">
        <v>1016.2</v>
      </c>
      <c r="AB1642">
        <v>25.8</v>
      </c>
      <c r="AC1642">
        <v>15.5</v>
      </c>
      <c r="AD1642">
        <v>301.39999999999998</v>
      </c>
      <c r="AE1642">
        <v>26.1</v>
      </c>
      <c r="AF1642">
        <v>9</v>
      </c>
      <c r="AH1642" t="s">
        <v>3408</v>
      </c>
      <c r="AI1642" t="s">
        <v>3409</v>
      </c>
      <c r="AJ1642">
        <v>0.19</v>
      </c>
      <c r="AK1642" t="s">
        <v>61</v>
      </c>
      <c r="AL1642" t="s">
        <v>215</v>
      </c>
      <c r="AM1642" t="s">
        <v>41</v>
      </c>
      <c r="AN1642" t="s">
        <v>2645</v>
      </c>
    </row>
    <row r="1643" spans="1:40">
      <c r="A1643" t="s">
        <v>40</v>
      </c>
      <c r="B1643" s="1">
        <v>42916</v>
      </c>
      <c r="C1643">
        <v>30</v>
      </c>
      <c r="D1643">
        <v>23.1</v>
      </c>
      <c r="E1643">
        <f t="shared" si="134"/>
        <v>16.55</v>
      </c>
      <c r="F1643">
        <f t="shared" si="135"/>
        <v>1143.1499999999996</v>
      </c>
      <c r="G1643">
        <v>25.6</v>
      </c>
      <c r="H1643">
        <v>33.4</v>
      </c>
      <c r="I1643">
        <v>23.1</v>
      </c>
      <c r="J1643">
        <v>27</v>
      </c>
      <c r="K1643">
        <v>22.4</v>
      </c>
      <c r="L1643">
        <v>83.1</v>
      </c>
      <c r="M1643">
        <v>0.85299999999999998</v>
      </c>
      <c r="N1643">
        <v>5.08</v>
      </c>
      <c r="O1643">
        <v>3.8100000000000538</v>
      </c>
      <c r="P1643">
        <f t="shared" si="131"/>
        <v>22.605999999999995</v>
      </c>
      <c r="Q1643">
        <f t="shared" si="132"/>
        <v>-5.5880000000000791</v>
      </c>
      <c r="R1643">
        <f t="shared" si="133"/>
        <v>-88.392000000000394</v>
      </c>
      <c r="S1643">
        <v>100</v>
      </c>
      <c r="T1643">
        <v>20.83</v>
      </c>
      <c r="U1643" t="s">
        <v>41</v>
      </c>
      <c r="V1643">
        <v>0</v>
      </c>
      <c r="W1643">
        <v>0</v>
      </c>
      <c r="X1643">
        <v>35.299999999999997</v>
      </c>
      <c r="Y1643">
        <v>20.3</v>
      </c>
      <c r="Z1643">
        <v>208.2</v>
      </c>
      <c r="AA1643">
        <v>1015.7</v>
      </c>
      <c r="AB1643">
        <v>57.5</v>
      </c>
      <c r="AC1643">
        <v>15</v>
      </c>
      <c r="AD1643">
        <v>266.60000000000002</v>
      </c>
      <c r="AE1643">
        <v>23</v>
      </c>
      <c r="AF1643">
        <v>8</v>
      </c>
      <c r="AH1643" t="s">
        <v>3410</v>
      </c>
      <c r="AI1643" t="s">
        <v>3411</v>
      </c>
      <c r="AJ1643">
        <v>0.25</v>
      </c>
      <c r="AK1643" t="s">
        <v>61</v>
      </c>
      <c r="AL1643" t="s">
        <v>79</v>
      </c>
      <c r="AM1643" t="s">
        <v>41</v>
      </c>
      <c r="AN1643" t="s">
        <v>2645</v>
      </c>
    </row>
    <row r="1644" spans="1:40">
      <c r="A1644" t="s">
        <v>40</v>
      </c>
      <c r="B1644" s="1">
        <v>42917</v>
      </c>
      <c r="C1644">
        <v>31.1</v>
      </c>
      <c r="D1644">
        <v>22.3</v>
      </c>
      <c r="E1644">
        <f t="shared" si="134"/>
        <v>16.700000000000003</v>
      </c>
      <c r="F1644">
        <f t="shared" si="135"/>
        <v>1159.8499999999997</v>
      </c>
      <c r="G1644">
        <v>25.5</v>
      </c>
      <c r="H1644">
        <v>32.700000000000003</v>
      </c>
      <c r="I1644">
        <v>22.3</v>
      </c>
      <c r="J1644">
        <v>26</v>
      </c>
      <c r="K1644">
        <v>21.1</v>
      </c>
      <c r="L1644">
        <v>78.8</v>
      </c>
      <c r="M1644">
        <v>0</v>
      </c>
      <c r="N1644">
        <v>12.953999999999999</v>
      </c>
      <c r="O1644">
        <v>3.8099999999999636</v>
      </c>
      <c r="P1644">
        <f t="shared" si="131"/>
        <v>28.447999999999951</v>
      </c>
      <c r="Q1644">
        <f t="shared" si="132"/>
        <v>0.25399999999984857</v>
      </c>
      <c r="R1644">
        <f t="shared" si="133"/>
        <v>-95.50400000000036</v>
      </c>
      <c r="S1644">
        <v>0</v>
      </c>
      <c r="T1644">
        <v>0</v>
      </c>
      <c r="V1644">
        <v>0</v>
      </c>
      <c r="W1644">
        <v>0</v>
      </c>
      <c r="X1644">
        <v>37.1</v>
      </c>
      <c r="Y1644">
        <v>17</v>
      </c>
      <c r="Z1644">
        <v>236.4</v>
      </c>
      <c r="AA1644">
        <v>1018.2</v>
      </c>
      <c r="AB1644">
        <v>28.4</v>
      </c>
      <c r="AC1644">
        <v>14.3</v>
      </c>
      <c r="AD1644">
        <v>244.3</v>
      </c>
      <c r="AE1644">
        <v>21.2</v>
      </c>
      <c r="AF1644">
        <v>8</v>
      </c>
      <c r="AH1644" t="s">
        <v>3412</v>
      </c>
      <c r="AI1644" t="s">
        <v>3413</v>
      </c>
      <c r="AJ1644">
        <v>0.25</v>
      </c>
      <c r="AK1644" t="s">
        <v>49</v>
      </c>
      <c r="AL1644" t="s">
        <v>50</v>
      </c>
      <c r="AM1644" t="s">
        <v>51</v>
      </c>
      <c r="AN1644" t="s">
        <v>2645</v>
      </c>
    </row>
    <row r="1645" spans="1:40">
      <c r="A1645" t="s">
        <v>40</v>
      </c>
      <c r="B1645" s="1">
        <v>42918</v>
      </c>
      <c r="C1645">
        <v>29.1</v>
      </c>
      <c r="D1645">
        <v>19.399999999999999</v>
      </c>
      <c r="E1645">
        <f t="shared" si="134"/>
        <v>14.25</v>
      </c>
      <c r="F1645">
        <f t="shared" si="135"/>
        <v>1174.0999999999997</v>
      </c>
      <c r="G1645">
        <v>24.3</v>
      </c>
      <c r="H1645">
        <v>32.200000000000003</v>
      </c>
      <c r="I1645">
        <v>19.399999999999999</v>
      </c>
      <c r="J1645">
        <v>25.2</v>
      </c>
      <c r="K1645">
        <v>20.7</v>
      </c>
      <c r="L1645">
        <v>81.2</v>
      </c>
      <c r="M1645">
        <v>1.0349999999999999</v>
      </c>
      <c r="N1645">
        <v>13.715999999999999</v>
      </c>
      <c r="O1645">
        <v>3.5560000000000143</v>
      </c>
      <c r="P1645">
        <f t="shared" si="131"/>
        <v>41.656000000000006</v>
      </c>
      <c r="Q1645">
        <f t="shared" si="132"/>
        <v>13.715999999999951</v>
      </c>
      <c r="R1645">
        <f t="shared" si="133"/>
        <v>-83.312000000000353</v>
      </c>
      <c r="S1645">
        <v>100</v>
      </c>
      <c r="T1645">
        <v>8.33</v>
      </c>
      <c r="U1645" t="s">
        <v>41</v>
      </c>
      <c r="V1645">
        <v>0</v>
      </c>
      <c r="W1645">
        <v>0</v>
      </c>
      <c r="X1645">
        <v>25.9</v>
      </c>
      <c r="Y1645">
        <v>15.8</v>
      </c>
      <c r="Z1645">
        <v>240.1</v>
      </c>
      <c r="AA1645">
        <v>1020.2</v>
      </c>
      <c r="AB1645">
        <v>32.299999999999997</v>
      </c>
      <c r="AC1645">
        <v>15.9</v>
      </c>
      <c r="AD1645">
        <v>307.10000000000002</v>
      </c>
      <c r="AE1645">
        <v>26.5</v>
      </c>
      <c r="AF1645">
        <v>9</v>
      </c>
      <c r="AH1645" t="s">
        <v>3414</v>
      </c>
      <c r="AI1645" t="s">
        <v>3415</v>
      </c>
      <c r="AJ1645">
        <v>0.28999999999999998</v>
      </c>
      <c r="AK1645" t="s">
        <v>61</v>
      </c>
      <c r="AL1645" t="s">
        <v>204</v>
      </c>
      <c r="AM1645" t="s">
        <v>41</v>
      </c>
      <c r="AN1645" t="s">
        <v>2645</v>
      </c>
    </row>
    <row r="1646" spans="1:40">
      <c r="A1646" t="s">
        <v>40</v>
      </c>
      <c r="B1646" s="1">
        <v>42919</v>
      </c>
      <c r="C1646">
        <v>28.1</v>
      </c>
      <c r="D1646">
        <v>22</v>
      </c>
      <c r="E1646">
        <f t="shared" si="134"/>
        <v>15.05</v>
      </c>
      <c r="F1646">
        <f t="shared" si="135"/>
        <v>1189.1499999999996</v>
      </c>
      <c r="G1646">
        <v>23.8</v>
      </c>
      <c r="H1646">
        <v>31.4</v>
      </c>
      <c r="I1646">
        <v>22</v>
      </c>
      <c r="J1646">
        <v>24.3</v>
      </c>
      <c r="K1646">
        <v>22</v>
      </c>
      <c r="L1646">
        <v>90.2</v>
      </c>
      <c r="M1646">
        <v>2.794</v>
      </c>
      <c r="N1646">
        <v>0</v>
      </c>
      <c r="O1646">
        <v>3.5560000000000143</v>
      </c>
      <c r="P1646">
        <f t="shared" si="131"/>
        <v>24.13000000000001</v>
      </c>
      <c r="Q1646">
        <f t="shared" si="132"/>
        <v>-33.782000000000153</v>
      </c>
      <c r="R1646">
        <f t="shared" si="133"/>
        <v>-102.36200000000042</v>
      </c>
      <c r="S1646">
        <v>100</v>
      </c>
      <c r="T1646">
        <v>12.5</v>
      </c>
      <c r="U1646" t="s">
        <v>41</v>
      </c>
      <c r="V1646">
        <v>0</v>
      </c>
      <c r="W1646">
        <v>0</v>
      </c>
      <c r="X1646">
        <v>35.299999999999997</v>
      </c>
      <c r="Y1646">
        <v>13</v>
      </c>
      <c r="Z1646">
        <v>215.8</v>
      </c>
      <c r="AA1646">
        <v>1018.1</v>
      </c>
      <c r="AB1646">
        <v>39</v>
      </c>
      <c r="AC1646">
        <v>15.2</v>
      </c>
      <c r="AD1646">
        <v>231.3</v>
      </c>
      <c r="AE1646">
        <v>20.100000000000001</v>
      </c>
      <c r="AF1646">
        <v>7</v>
      </c>
      <c r="AH1646" t="s">
        <v>3416</v>
      </c>
      <c r="AI1646" t="s">
        <v>3417</v>
      </c>
      <c r="AJ1646">
        <v>0.32</v>
      </c>
      <c r="AK1646" t="s">
        <v>61</v>
      </c>
      <c r="AL1646" t="s">
        <v>215</v>
      </c>
      <c r="AM1646" t="s">
        <v>41</v>
      </c>
      <c r="AN1646" t="s">
        <v>2645</v>
      </c>
    </row>
    <row r="1647" spans="1:40">
      <c r="A1647" t="s">
        <v>40</v>
      </c>
      <c r="B1647" s="1">
        <v>42920</v>
      </c>
      <c r="C1647">
        <v>31</v>
      </c>
      <c r="D1647">
        <v>22</v>
      </c>
      <c r="E1647">
        <f t="shared" si="134"/>
        <v>16.5</v>
      </c>
      <c r="F1647">
        <f t="shared" si="135"/>
        <v>1205.6499999999996</v>
      </c>
      <c r="G1647">
        <v>25.9</v>
      </c>
      <c r="H1647">
        <v>33.799999999999997</v>
      </c>
      <c r="I1647">
        <v>22</v>
      </c>
      <c r="J1647">
        <v>27.1</v>
      </c>
      <c r="K1647">
        <v>22</v>
      </c>
      <c r="L1647">
        <v>80.900000000000006</v>
      </c>
      <c r="M1647">
        <v>0.41399999999999998</v>
      </c>
      <c r="N1647">
        <v>13.715999999999999</v>
      </c>
      <c r="O1647">
        <v>3.3019999999999747</v>
      </c>
      <c r="P1647">
        <f t="shared" si="131"/>
        <v>19.811999999999998</v>
      </c>
      <c r="Q1647">
        <f t="shared" si="132"/>
        <v>-33.274000000000171</v>
      </c>
      <c r="R1647">
        <f t="shared" si="133"/>
        <v>-101.85400000000038</v>
      </c>
      <c r="S1647">
        <v>100</v>
      </c>
      <c r="T1647">
        <v>8.33</v>
      </c>
      <c r="U1647" t="s">
        <v>41</v>
      </c>
      <c r="V1647">
        <v>0</v>
      </c>
      <c r="W1647">
        <v>0</v>
      </c>
      <c r="X1647">
        <v>25.9</v>
      </c>
      <c r="Y1647">
        <v>17.5</v>
      </c>
      <c r="Z1647">
        <v>221.2</v>
      </c>
      <c r="AA1647">
        <v>1017.4</v>
      </c>
      <c r="AB1647">
        <v>35.200000000000003</v>
      </c>
      <c r="AC1647">
        <v>15.3</v>
      </c>
      <c r="AD1647">
        <v>200.6</v>
      </c>
      <c r="AE1647">
        <v>17.2</v>
      </c>
      <c r="AF1647">
        <v>6</v>
      </c>
      <c r="AH1647" t="s">
        <v>3418</v>
      </c>
      <c r="AI1647" t="s">
        <v>3419</v>
      </c>
      <c r="AJ1647">
        <v>0.35</v>
      </c>
      <c r="AK1647" t="s">
        <v>61</v>
      </c>
      <c r="AL1647" t="s">
        <v>615</v>
      </c>
      <c r="AM1647" t="s">
        <v>41</v>
      </c>
      <c r="AN1647" t="s">
        <v>2645</v>
      </c>
    </row>
    <row r="1648" spans="1:40">
      <c r="A1648" t="s">
        <v>40</v>
      </c>
      <c r="B1648" s="1">
        <v>42921</v>
      </c>
      <c r="C1648">
        <v>30.1</v>
      </c>
      <c r="D1648">
        <v>22.3</v>
      </c>
      <c r="E1648">
        <f t="shared" si="134"/>
        <v>16.200000000000003</v>
      </c>
      <c r="F1648">
        <f t="shared" si="135"/>
        <v>1221.8499999999997</v>
      </c>
      <c r="G1648">
        <v>26.1</v>
      </c>
      <c r="H1648">
        <v>34.200000000000003</v>
      </c>
      <c r="I1648">
        <v>22.3</v>
      </c>
      <c r="J1648">
        <v>27.6</v>
      </c>
      <c r="K1648">
        <v>22.1</v>
      </c>
      <c r="L1648">
        <v>79.7</v>
      </c>
      <c r="M1648">
        <v>0</v>
      </c>
      <c r="N1648">
        <v>4.5719999999999992</v>
      </c>
      <c r="O1648">
        <v>3.3019999999999747</v>
      </c>
      <c r="P1648">
        <f t="shared" si="131"/>
        <v>33.527999999999963</v>
      </c>
      <c r="Q1648">
        <f t="shared" si="132"/>
        <v>-18.542000000000144</v>
      </c>
      <c r="R1648">
        <f t="shared" si="133"/>
        <v>-87.122000000000412</v>
      </c>
      <c r="S1648">
        <v>0</v>
      </c>
      <c r="T1648">
        <v>0</v>
      </c>
      <c r="V1648">
        <v>0</v>
      </c>
      <c r="W1648">
        <v>0</v>
      </c>
      <c r="X1648">
        <v>36.9</v>
      </c>
      <c r="Y1648">
        <v>23.3</v>
      </c>
      <c r="Z1648">
        <v>208.7</v>
      </c>
      <c r="AA1648">
        <v>1018.3</v>
      </c>
      <c r="AB1648">
        <v>14.8</v>
      </c>
      <c r="AC1648">
        <v>16</v>
      </c>
      <c r="AD1648">
        <v>242.5</v>
      </c>
      <c r="AE1648">
        <v>20.9</v>
      </c>
      <c r="AF1648">
        <v>8</v>
      </c>
      <c r="AH1648" t="s">
        <v>3420</v>
      </c>
      <c r="AI1648" t="s">
        <v>3421</v>
      </c>
      <c r="AJ1648">
        <v>0.39</v>
      </c>
      <c r="AK1648" t="s">
        <v>54</v>
      </c>
      <c r="AL1648" t="s">
        <v>55</v>
      </c>
      <c r="AM1648" t="s">
        <v>56</v>
      </c>
      <c r="AN1648" t="s">
        <v>2645</v>
      </c>
    </row>
    <row r="1649" spans="1:40">
      <c r="A1649" t="s">
        <v>40</v>
      </c>
      <c r="B1649" s="1">
        <v>42922</v>
      </c>
      <c r="C1649">
        <v>30.2</v>
      </c>
      <c r="D1649">
        <v>21.5</v>
      </c>
      <c r="E1649">
        <f t="shared" si="134"/>
        <v>15.850000000000001</v>
      </c>
      <c r="F1649">
        <f t="shared" si="135"/>
        <v>1237.6999999999996</v>
      </c>
      <c r="G1649">
        <v>26.1</v>
      </c>
      <c r="H1649">
        <v>32.6</v>
      </c>
      <c r="I1649">
        <v>21.5</v>
      </c>
      <c r="J1649">
        <v>27.1</v>
      </c>
      <c r="K1649">
        <v>21.6</v>
      </c>
      <c r="L1649">
        <v>77.599999999999994</v>
      </c>
      <c r="M1649">
        <v>0</v>
      </c>
      <c r="N1649">
        <v>3.8099999999999996</v>
      </c>
      <c r="O1649">
        <v>3.5560000000000143</v>
      </c>
      <c r="P1649">
        <f t="shared" si="131"/>
        <v>33.274000000000058</v>
      </c>
      <c r="Q1649">
        <f t="shared" si="132"/>
        <v>-12.954000000000121</v>
      </c>
      <c r="R1649">
        <f t="shared" si="133"/>
        <v>-82.042000000000371</v>
      </c>
      <c r="S1649">
        <v>0</v>
      </c>
      <c r="T1649">
        <v>0</v>
      </c>
      <c r="V1649">
        <v>0</v>
      </c>
      <c r="W1649">
        <v>0</v>
      </c>
      <c r="X1649">
        <v>29.5</v>
      </c>
      <c r="Y1649">
        <v>19.2</v>
      </c>
      <c r="Z1649">
        <v>238</v>
      </c>
      <c r="AA1649">
        <v>1018.7</v>
      </c>
      <c r="AB1649">
        <v>20.399999999999999</v>
      </c>
      <c r="AC1649">
        <v>15.9</v>
      </c>
      <c r="AD1649">
        <v>191.5</v>
      </c>
      <c r="AE1649">
        <v>16.399999999999999</v>
      </c>
      <c r="AF1649">
        <v>6</v>
      </c>
      <c r="AH1649" t="s">
        <v>3422</v>
      </c>
      <c r="AI1649" t="s">
        <v>3423</v>
      </c>
      <c r="AJ1649">
        <v>0.42</v>
      </c>
      <c r="AK1649" t="s">
        <v>49</v>
      </c>
      <c r="AL1649" t="s">
        <v>50</v>
      </c>
      <c r="AM1649" t="s">
        <v>51</v>
      </c>
      <c r="AN1649" t="s">
        <v>2645</v>
      </c>
    </row>
    <row r="1650" spans="1:40">
      <c r="A1650" t="s">
        <v>40</v>
      </c>
      <c r="B1650" s="1">
        <v>42923</v>
      </c>
      <c r="C1650">
        <v>32.1</v>
      </c>
      <c r="D1650">
        <v>21.2</v>
      </c>
      <c r="E1650">
        <f t="shared" si="134"/>
        <v>16.649999999999999</v>
      </c>
      <c r="F1650">
        <f t="shared" si="135"/>
        <v>1254.3499999999997</v>
      </c>
      <c r="G1650">
        <v>26.3</v>
      </c>
      <c r="H1650">
        <v>35.799999999999997</v>
      </c>
      <c r="I1650">
        <v>21.2</v>
      </c>
      <c r="J1650">
        <v>27.7</v>
      </c>
      <c r="K1650">
        <v>21.8</v>
      </c>
      <c r="L1650">
        <v>78.599999999999994</v>
      </c>
      <c r="M1650">
        <v>0</v>
      </c>
      <c r="N1650">
        <v>4.3180000000000005</v>
      </c>
      <c r="O1650">
        <v>3.5560000000000143</v>
      </c>
      <c r="P1650">
        <f t="shared" si="131"/>
        <v>37.338000000000051</v>
      </c>
      <c r="Q1650">
        <f t="shared" si="132"/>
        <v>-8.6360000000001946</v>
      </c>
      <c r="R1650">
        <f t="shared" si="133"/>
        <v>-77.724000000000387</v>
      </c>
      <c r="S1650">
        <v>0</v>
      </c>
      <c r="T1650">
        <v>0</v>
      </c>
      <c r="V1650">
        <v>0</v>
      </c>
      <c r="W1650">
        <v>0</v>
      </c>
      <c r="Y1650">
        <v>12.5</v>
      </c>
      <c r="Z1650">
        <v>276.3</v>
      </c>
      <c r="AA1650">
        <v>1017.7</v>
      </c>
      <c r="AB1650">
        <v>18.8</v>
      </c>
      <c r="AC1650">
        <v>15.8</v>
      </c>
      <c r="AD1650">
        <v>272</v>
      </c>
      <c r="AE1650">
        <v>23.4</v>
      </c>
      <c r="AF1650">
        <v>8</v>
      </c>
      <c r="AH1650" t="s">
        <v>3424</v>
      </c>
      <c r="AI1650" t="s">
        <v>3425</v>
      </c>
      <c r="AJ1650">
        <v>0.45</v>
      </c>
      <c r="AK1650" t="s">
        <v>54</v>
      </c>
      <c r="AL1650" t="s">
        <v>55</v>
      </c>
      <c r="AM1650" t="s">
        <v>56</v>
      </c>
      <c r="AN1650" t="s">
        <v>2645</v>
      </c>
    </row>
    <row r="1651" spans="1:40">
      <c r="A1651" t="s">
        <v>40</v>
      </c>
      <c r="B1651" s="1">
        <v>42924</v>
      </c>
      <c r="C1651">
        <v>28.9</v>
      </c>
      <c r="D1651">
        <v>22.1</v>
      </c>
      <c r="E1651">
        <f t="shared" si="134"/>
        <v>15.5</v>
      </c>
      <c r="F1651">
        <f t="shared" si="135"/>
        <v>1269.8499999999997</v>
      </c>
      <c r="G1651">
        <v>25.2</v>
      </c>
      <c r="H1651">
        <v>31.5</v>
      </c>
      <c r="I1651">
        <v>22.1</v>
      </c>
      <c r="J1651">
        <v>26.1</v>
      </c>
      <c r="K1651">
        <v>21.9</v>
      </c>
      <c r="L1651">
        <v>82.8</v>
      </c>
      <c r="M1651">
        <v>0.56899999999999995</v>
      </c>
      <c r="N1651">
        <v>0</v>
      </c>
      <c r="O1651">
        <v>3.3020000000000649</v>
      </c>
      <c r="P1651">
        <f t="shared" si="131"/>
        <v>8.8899999999999579</v>
      </c>
      <c r="Q1651">
        <f t="shared" si="132"/>
        <v>-3.5560000000002105</v>
      </c>
      <c r="R1651">
        <f t="shared" si="133"/>
        <v>-73.152000000000498</v>
      </c>
      <c r="S1651">
        <v>100</v>
      </c>
      <c r="T1651">
        <v>8.33</v>
      </c>
      <c r="U1651" t="s">
        <v>41</v>
      </c>
      <c r="V1651">
        <v>0</v>
      </c>
      <c r="W1651">
        <v>0</v>
      </c>
      <c r="X1651">
        <v>27.7</v>
      </c>
      <c r="Y1651">
        <v>17.100000000000001</v>
      </c>
      <c r="Z1651">
        <v>301.39999999999998</v>
      </c>
      <c r="AA1651">
        <v>1017.3</v>
      </c>
      <c r="AB1651">
        <v>10.6</v>
      </c>
      <c r="AC1651">
        <v>15.7</v>
      </c>
      <c r="AD1651">
        <v>132.19999999999999</v>
      </c>
      <c r="AE1651">
        <v>11.4</v>
      </c>
      <c r="AF1651">
        <v>4</v>
      </c>
      <c r="AH1651" t="s">
        <v>3426</v>
      </c>
      <c r="AI1651" t="s">
        <v>3427</v>
      </c>
      <c r="AJ1651">
        <v>0.5</v>
      </c>
      <c r="AK1651" t="s">
        <v>151</v>
      </c>
      <c r="AL1651" t="s">
        <v>482</v>
      </c>
      <c r="AM1651" t="s">
        <v>41</v>
      </c>
      <c r="AN1651" t="s">
        <v>2645</v>
      </c>
    </row>
    <row r="1652" spans="1:40">
      <c r="A1652" t="s">
        <v>40</v>
      </c>
      <c r="B1652" s="1">
        <v>42925</v>
      </c>
      <c r="C1652">
        <v>31.1</v>
      </c>
      <c r="D1652">
        <v>17.2</v>
      </c>
      <c r="E1652">
        <f t="shared" si="134"/>
        <v>14.149999999999999</v>
      </c>
      <c r="F1652">
        <f t="shared" si="135"/>
        <v>1283.9999999999998</v>
      </c>
      <c r="G1652">
        <v>24.6</v>
      </c>
      <c r="H1652">
        <v>31.4</v>
      </c>
      <c r="I1652">
        <v>17.2</v>
      </c>
      <c r="J1652">
        <v>24.8</v>
      </c>
      <c r="K1652">
        <v>18.100000000000001</v>
      </c>
      <c r="L1652">
        <v>71.7</v>
      </c>
      <c r="M1652">
        <v>0</v>
      </c>
      <c r="N1652">
        <v>0</v>
      </c>
      <c r="O1652">
        <v>3.5560000000000143</v>
      </c>
      <c r="P1652">
        <f t="shared" si="131"/>
        <v>9.6519999999999015</v>
      </c>
      <c r="Q1652">
        <f t="shared" si="132"/>
        <v>-2.2860000000002287</v>
      </c>
      <c r="R1652">
        <f t="shared" si="133"/>
        <v>-72.390000000000441</v>
      </c>
      <c r="S1652">
        <v>0</v>
      </c>
      <c r="T1652">
        <v>0</v>
      </c>
      <c r="V1652">
        <v>0</v>
      </c>
      <c r="W1652">
        <v>0</v>
      </c>
      <c r="X1652">
        <v>25.9</v>
      </c>
      <c r="Y1652">
        <v>14.5</v>
      </c>
      <c r="Z1652">
        <v>88</v>
      </c>
      <c r="AA1652">
        <v>1019</v>
      </c>
      <c r="AB1652">
        <v>0</v>
      </c>
      <c r="AC1652">
        <v>15.7</v>
      </c>
      <c r="AD1652">
        <v>342.4</v>
      </c>
      <c r="AE1652">
        <v>29.5</v>
      </c>
      <c r="AF1652">
        <v>10</v>
      </c>
      <c r="AH1652" t="s">
        <v>3428</v>
      </c>
      <c r="AI1652" t="s">
        <v>3429</v>
      </c>
      <c r="AJ1652">
        <v>0.52</v>
      </c>
      <c r="AK1652" t="s">
        <v>54</v>
      </c>
      <c r="AL1652" t="s">
        <v>55</v>
      </c>
      <c r="AM1652" t="s">
        <v>56</v>
      </c>
      <c r="AN1652" t="s">
        <v>2645</v>
      </c>
    </row>
    <row r="1653" spans="1:40">
      <c r="A1653" t="s">
        <v>40</v>
      </c>
      <c r="B1653" s="1">
        <v>42926</v>
      </c>
      <c r="C1653">
        <v>32.1</v>
      </c>
      <c r="D1653">
        <v>18.100000000000001</v>
      </c>
      <c r="E1653">
        <f t="shared" si="134"/>
        <v>15.100000000000001</v>
      </c>
      <c r="F1653">
        <f t="shared" si="135"/>
        <v>1299.0999999999997</v>
      </c>
      <c r="G1653">
        <v>25.2</v>
      </c>
      <c r="H1653">
        <v>32.5</v>
      </c>
      <c r="I1653">
        <v>18.100000000000001</v>
      </c>
      <c r="J1653">
        <v>25.5</v>
      </c>
      <c r="K1653">
        <v>18.100000000000001</v>
      </c>
      <c r="L1653">
        <v>69</v>
      </c>
      <c r="M1653">
        <v>0</v>
      </c>
      <c r="N1653">
        <v>0</v>
      </c>
      <c r="O1653">
        <v>3.3019999999998841</v>
      </c>
      <c r="P1653">
        <f t="shared" si="131"/>
        <v>10.159999999999897</v>
      </c>
      <c r="Q1653">
        <f t="shared" si="132"/>
        <v>-1.0160000000002469</v>
      </c>
      <c r="R1653">
        <f t="shared" si="133"/>
        <v>-72.136000000000422</v>
      </c>
      <c r="S1653">
        <v>0</v>
      </c>
      <c r="T1653">
        <v>0</v>
      </c>
      <c r="V1653">
        <v>0</v>
      </c>
      <c r="W1653">
        <v>0</v>
      </c>
      <c r="Y1653">
        <v>9.1999999999999993</v>
      </c>
      <c r="Z1653">
        <v>162</v>
      </c>
      <c r="AA1653">
        <v>1017.8</v>
      </c>
      <c r="AB1653">
        <v>0</v>
      </c>
      <c r="AC1653">
        <v>16</v>
      </c>
      <c r="AD1653">
        <v>348.9</v>
      </c>
      <c r="AE1653">
        <v>30.3</v>
      </c>
      <c r="AF1653">
        <v>10</v>
      </c>
      <c r="AH1653" t="s">
        <v>3430</v>
      </c>
      <c r="AI1653" t="s">
        <v>3431</v>
      </c>
      <c r="AJ1653">
        <v>0.55000000000000004</v>
      </c>
      <c r="AK1653" t="s">
        <v>54</v>
      </c>
      <c r="AL1653" t="s">
        <v>55</v>
      </c>
      <c r="AM1653" t="s">
        <v>56</v>
      </c>
      <c r="AN1653" t="s">
        <v>2645</v>
      </c>
    </row>
    <row r="1654" spans="1:40">
      <c r="A1654" t="s">
        <v>40</v>
      </c>
      <c r="B1654" s="1">
        <v>42927</v>
      </c>
      <c r="C1654">
        <v>32</v>
      </c>
      <c r="D1654">
        <v>19</v>
      </c>
      <c r="E1654">
        <f t="shared" si="134"/>
        <v>15.5</v>
      </c>
      <c r="F1654">
        <f t="shared" si="135"/>
        <v>1314.5999999999997</v>
      </c>
      <c r="G1654">
        <v>25.6</v>
      </c>
      <c r="H1654">
        <v>33.700000000000003</v>
      </c>
      <c r="I1654">
        <v>19</v>
      </c>
      <c r="J1654">
        <v>26.7</v>
      </c>
      <c r="K1654">
        <v>19.899999999999999</v>
      </c>
      <c r="L1654">
        <v>73.2</v>
      </c>
      <c r="M1654">
        <v>0</v>
      </c>
      <c r="N1654">
        <v>0</v>
      </c>
      <c r="O1654">
        <v>3.3020000000000649</v>
      </c>
      <c r="P1654">
        <f t="shared" si="131"/>
        <v>10.922000000000025</v>
      </c>
      <c r="Q1654">
        <f t="shared" si="132"/>
        <v>0.25399999999984857</v>
      </c>
      <c r="R1654">
        <f t="shared" si="133"/>
        <v>-72.898000000000252</v>
      </c>
      <c r="S1654">
        <v>0</v>
      </c>
      <c r="T1654">
        <v>0</v>
      </c>
      <c r="V1654">
        <v>0</v>
      </c>
      <c r="W1654">
        <v>0</v>
      </c>
      <c r="X1654">
        <v>27.7</v>
      </c>
      <c r="Y1654">
        <v>14.5</v>
      </c>
      <c r="Z1654">
        <v>169.1</v>
      </c>
      <c r="AA1654">
        <v>1017.5</v>
      </c>
      <c r="AB1654">
        <v>14.2</v>
      </c>
      <c r="AC1654">
        <v>16</v>
      </c>
      <c r="AD1654">
        <v>328.3</v>
      </c>
      <c r="AE1654">
        <v>28.5</v>
      </c>
      <c r="AF1654">
        <v>10</v>
      </c>
      <c r="AH1654" t="s">
        <v>3432</v>
      </c>
      <c r="AI1654" t="s">
        <v>3433</v>
      </c>
      <c r="AJ1654">
        <v>0.59</v>
      </c>
      <c r="AK1654" t="s">
        <v>54</v>
      </c>
      <c r="AL1654" t="s">
        <v>55</v>
      </c>
      <c r="AM1654" t="s">
        <v>56</v>
      </c>
      <c r="AN1654" t="s">
        <v>2645</v>
      </c>
    </row>
    <row r="1655" spans="1:40">
      <c r="A1655" t="s">
        <v>40</v>
      </c>
      <c r="B1655" s="1">
        <v>42928</v>
      </c>
      <c r="C1655">
        <v>31.2</v>
      </c>
      <c r="D1655">
        <v>22.1</v>
      </c>
      <c r="E1655">
        <f t="shared" si="134"/>
        <v>16.649999999999999</v>
      </c>
      <c r="F1655">
        <f t="shared" si="135"/>
        <v>1331.2499999999998</v>
      </c>
      <c r="G1655">
        <v>26.5</v>
      </c>
      <c r="H1655">
        <v>33.9</v>
      </c>
      <c r="I1655">
        <v>22.1</v>
      </c>
      <c r="J1655">
        <v>27.9</v>
      </c>
      <c r="K1655">
        <v>21.7</v>
      </c>
      <c r="L1655">
        <v>76</v>
      </c>
      <c r="M1655">
        <v>0</v>
      </c>
      <c r="N1655">
        <v>0</v>
      </c>
      <c r="O1655">
        <v>3.3019999999998841</v>
      </c>
      <c r="P1655">
        <f t="shared" si="131"/>
        <v>11.683999999999969</v>
      </c>
      <c r="Q1655">
        <f t="shared" si="132"/>
        <v>0</v>
      </c>
      <c r="R1655">
        <f t="shared" si="133"/>
        <v>-72.644000000000233</v>
      </c>
      <c r="S1655">
        <v>0</v>
      </c>
      <c r="T1655">
        <v>0</v>
      </c>
      <c r="V1655">
        <v>0</v>
      </c>
      <c r="W1655">
        <v>0</v>
      </c>
      <c r="Y1655">
        <v>14.4</v>
      </c>
      <c r="Z1655">
        <v>204.6</v>
      </c>
      <c r="AA1655">
        <v>1019.4</v>
      </c>
      <c r="AB1655">
        <v>19.3</v>
      </c>
      <c r="AC1655">
        <v>15.9</v>
      </c>
      <c r="AD1655">
        <v>305.2</v>
      </c>
      <c r="AE1655">
        <v>26.4</v>
      </c>
      <c r="AF1655">
        <v>9</v>
      </c>
      <c r="AH1655" t="s">
        <v>3434</v>
      </c>
      <c r="AI1655" t="s">
        <v>3435</v>
      </c>
      <c r="AJ1655">
        <v>0.62</v>
      </c>
      <c r="AK1655" t="s">
        <v>54</v>
      </c>
      <c r="AL1655" t="s">
        <v>55</v>
      </c>
      <c r="AM1655" t="s">
        <v>56</v>
      </c>
      <c r="AN1655" t="s">
        <v>2645</v>
      </c>
    </row>
    <row r="1656" spans="1:40">
      <c r="A1656" t="s">
        <v>40</v>
      </c>
      <c r="B1656" s="1">
        <v>42929</v>
      </c>
      <c r="C1656">
        <v>32</v>
      </c>
      <c r="D1656">
        <v>22.1</v>
      </c>
      <c r="E1656">
        <f t="shared" si="134"/>
        <v>17.05</v>
      </c>
      <c r="F1656">
        <f t="shared" si="135"/>
        <v>1348.2999999999997</v>
      </c>
      <c r="G1656">
        <v>26.8</v>
      </c>
      <c r="H1656">
        <v>35.799999999999997</v>
      </c>
      <c r="I1656">
        <v>22.1</v>
      </c>
      <c r="J1656">
        <v>28.2</v>
      </c>
      <c r="K1656">
        <v>21.9</v>
      </c>
      <c r="L1656">
        <v>76</v>
      </c>
      <c r="M1656">
        <v>7.2460000000000004</v>
      </c>
      <c r="N1656">
        <v>0</v>
      </c>
      <c r="O1656">
        <v>3.3020000000000649</v>
      </c>
      <c r="P1656">
        <f t="shared" si="131"/>
        <v>12.19200000000005</v>
      </c>
      <c r="Q1656">
        <f t="shared" si="132"/>
        <v>1.2699999999998681</v>
      </c>
      <c r="R1656">
        <f t="shared" si="133"/>
        <v>-72.3900000000001</v>
      </c>
      <c r="S1656">
        <v>100</v>
      </c>
      <c r="T1656">
        <v>12.5</v>
      </c>
      <c r="U1656" t="s">
        <v>41</v>
      </c>
      <c r="V1656">
        <v>0</v>
      </c>
      <c r="W1656">
        <v>0</v>
      </c>
      <c r="Y1656">
        <v>12.2</v>
      </c>
      <c r="Z1656">
        <v>199.2</v>
      </c>
      <c r="AA1656">
        <v>1020.7</v>
      </c>
      <c r="AB1656">
        <v>13.6</v>
      </c>
      <c r="AC1656">
        <v>16</v>
      </c>
      <c r="AD1656">
        <v>276.2</v>
      </c>
      <c r="AE1656">
        <v>24</v>
      </c>
      <c r="AF1656">
        <v>8</v>
      </c>
      <c r="AH1656" t="s">
        <v>3436</v>
      </c>
      <c r="AI1656" t="s">
        <v>3437</v>
      </c>
      <c r="AJ1656">
        <v>0.66</v>
      </c>
      <c r="AK1656" t="s">
        <v>151</v>
      </c>
      <c r="AL1656" t="s">
        <v>473</v>
      </c>
      <c r="AM1656" t="s">
        <v>41</v>
      </c>
      <c r="AN1656" t="s">
        <v>2645</v>
      </c>
    </row>
    <row r="1657" spans="1:40">
      <c r="A1657" t="s">
        <v>40</v>
      </c>
      <c r="B1657" s="1">
        <v>42930</v>
      </c>
      <c r="C1657">
        <v>32.1</v>
      </c>
      <c r="D1657">
        <v>22</v>
      </c>
      <c r="E1657">
        <f t="shared" si="134"/>
        <v>17.05</v>
      </c>
      <c r="F1657">
        <f t="shared" si="135"/>
        <v>1365.3499999999997</v>
      </c>
      <c r="G1657">
        <v>26.6</v>
      </c>
      <c r="H1657">
        <v>34.9</v>
      </c>
      <c r="I1657">
        <v>22</v>
      </c>
      <c r="J1657">
        <v>27.7</v>
      </c>
      <c r="K1657">
        <v>21.1</v>
      </c>
      <c r="L1657">
        <v>74.3</v>
      </c>
      <c r="M1657">
        <v>0.41399999999999998</v>
      </c>
      <c r="N1657">
        <v>0</v>
      </c>
      <c r="O1657">
        <v>3.3020000000000649</v>
      </c>
      <c r="P1657">
        <f t="shared" si="131"/>
        <v>5.8419999999999987</v>
      </c>
      <c r="Q1657">
        <f t="shared" si="132"/>
        <v>2.7939999999997553</v>
      </c>
      <c r="R1657">
        <f t="shared" si="133"/>
        <v>-73.152000000000157</v>
      </c>
      <c r="S1657">
        <v>100</v>
      </c>
      <c r="T1657">
        <v>4.17</v>
      </c>
      <c r="U1657" t="s">
        <v>41</v>
      </c>
      <c r="V1657">
        <v>0</v>
      </c>
      <c r="W1657">
        <v>0</v>
      </c>
      <c r="X1657">
        <v>31.7</v>
      </c>
      <c r="Y1657">
        <v>14.1</v>
      </c>
      <c r="Z1657">
        <v>193.5</v>
      </c>
      <c r="AA1657">
        <v>1020.3</v>
      </c>
      <c r="AB1657">
        <v>16.2</v>
      </c>
      <c r="AC1657">
        <v>15.9</v>
      </c>
      <c r="AD1657">
        <v>278.5</v>
      </c>
      <c r="AE1657">
        <v>24</v>
      </c>
      <c r="AF1657">
        <v>8</v>
      </c>
      <c r="AH1657" t="s">
        <v>3438</v>
      </c>
      <c r="AI1657" t="s">
        <v>3439</v>
      </c>
      <c r="AJ1657">
        <v>0.69</v>
      </c>
      <c r="AK1657" t="s">
        <v>151</v>
      </c>
      <c r="AL1657" t="s">
        <v>238</v>
      </c>
      <c r="AM1657" t="s">
        <v>41</v>
      </c>
      <c r="AN1657" t="s">
        <v>2645</v>
      </c>
    </row>
    <row r="1658" spans="1:40">
      <c r="A1658" t="s">
        <v>40</v>
      </c>
      <c r="B1658" s="1">
        <v>42931</v>
      </c>
      <c r="C1658">
        <v>30.9</v>
      </c>
      <c r="D1658">
        <v>20.3</v>
      </c>
      <c r="E1658">
        <f t="shared" si="134"/>
        <v>15.600000000000001</v>
      </c>
      <c r="F1658">
        <f t="shared" si="135"/>
        <v>1380.9499999999996</v>
      </c>
      <c r="G1658">
        <v>24.5</v>
      </c>
      <c r="H1658">
        <v>34.5</v>
      </c>
      <c r="I1658">
        <v>20.3</v>
      </c>
      <c r="J1658">
        <v>25.5</v>
      </c>
      <c r="K1658">
        <v>21.2</v>
      </c>
      <c r="L1658">
        <v>83.1</v>
      </c>
      <c r="M1658">
        <v>1.0860000000000001</v>
      </c>
      <c r="N1658">
        <v>0.254</v>
      </c>
      <c r="O1658">
        <v>3.3019999999998841</v>
      </c>
      <c r="P1658">
        <f t="shared" si="131"/>
        <v>6.8579999999999757</v>
      </c>
      <c r="Q1658">
        <f t="shared" si="132"/>
        <v>4.0639999999997372</v>
      </c>
      <c r="R1658">
        <f t="shared" si="133"/>
        <v>-72.644000000000233</v>
      </c>
      <c r="S1658">
        <v>100</v>
      </c>
      <c r="T1658">
        <v>12.5</v>
      </c>
      <c r="U1658" t="s">
        <v>41</v>
      </c>
      <c r="V1658">
        <v>0</v>
      </c>
      <c r="W1658">
        <v>0</v>
      </c>
      <c r="X1658">
        <v>62.8</v>
      </c>
      <c r="Y1658">
        <v>12.1</v>
      </c>
      <c r="Z1658">
        <v>40.9</v>
      </c>
      <c r="AA1658">
        <v>1018.4</v>
      </c>
      <c r="AB1658">
        <v>17</v>
      </c>
      <c r="AC1658">
        <v>15.4</v>
      </c>
      <c r="AD1658">
        <v>254.3</v>
      </c>
      <c r="AE1658">
        <v>21.8</v>
      </c>
      <c r="AF1658">
        <v>8</v>
      </c>
      <c r="AH1658" t="s">
        <v>3440</v>
      </c>
      <c r="AI1658" t="s">
        <v>3441</v>
      </c>
      <c r="AJ1658">
        <v>0.73</v>
      </c>
      <c r="AK1658" t="s">
        <v>151</v>
      </c>
      <c r="AL1658" t="s">
        <v>238</v>
      </c>
      <c r="AM1658" t="s">
        <v>41</v>
      </c>
      <c r="AN1658" t="s">
        <v>2645</v>
      </c>
    </row>
    <row r="1659" spans="1:40">
      <c r="A1659" t="s">
        <v>40</v>
      </c>
      <c r="B1659" s="1">
        <v>42932</v>
      </c>
      <c r="C1659">
        <v>31.9</v>
      </c>
      <c r="D1659">
        <v>20</v>
      </c>
      <c r="E1659">
        <f t="shared" si="134"/>
        <v>15.95</v>
      </c>
      <c r="F1659">
        <f t="shared" si="135"/>
        <v>1396.8999999999996</v>
      </c>
      <c r="G1659">
        <v>25.1</v>
      </c>
      <c r="H1659">
        <v>35.5</v>
      </c>
      <c r="I1659">
        <v>20</v>
      </c>
      <c r="J1659">
        <v>26.2</v>
      </c>
      <c r="K1659">
        <v>20.8</v>
      </c>
      <c r="L1659">
        <v>79.3</v>
      </c>
      <c r="M1659">
        <v>0</v>
      </c>
      <c r="N1659">
        <v>5.8419999999999996</v>
      </c>
      <c r="O1659">
        <v>3.3020000000000649</v>
      </c>
      <c r="P1659">
        <f t="shared" si="131"/>
        <v>7.3660000000000991</v>
      </c>
      <c r="Q1659">
        <f t="shared" si="132"/>
        <v>5.5879999999998518</v>
      </c>
      <c r="R1659">
        <f t="shared" si="133"/>
        <v>-71.882000000000062</v>
      </c>
      <c r="S1659">
        <v>0</v>
      </c>
      <c r="T1659">
        <v>0</v>
      </c>
      <c r="V1659">
        <v>0</v>
      </c>
      <c r="W1659">
        <v>0</v>
      </c>
      <c r="Y1659">
        <v>14.2</v>
      </c>
      <c r="Z1659">
        <v>26.9</v>
      </c>
      <c r="AA1659">
        <v>1016</v>
      </c>
      <c r="AB1659">
        <v>19.100000000000001</v>
      </c>
      <c r="AC1659">
        <v>15.9</v>
      </c>
      <c r="AD1659">
        <v>270.89999999999998</v>
      </c>
      <c r="AE1659">
        <v>23.5</v>
      </c>
      <c r="AF1659">
        <v>8</v>
      </c>
      <c r="AH1659" t="s">
        <v>3442</v>
      </c>
      <c r="AI1659" t="s">
        <v>3443</v>
      </c>
      <c r="AJ1659">
        <v>0.75</v>
      </c>
      <c r="AK1659" t="s">
        <v>54</v>
      </c>
      <c r="AL1659" t="s">
        <v>55</v>
      </c>
      <c r="AM1659" t="s">
        <v>56</v>
      </c>
      <c r="AN1659" t="s">
        <v>2645</v>
      </c>
    </row>
    <row r="1660" spans="1:40">
      <c r="A1660" t="s">
        <v>40</v>
      </c>
      <c r="B1660" s="1">
        <v>42933</v>
      </c>
      <c r="C1660">
        <v>32.9</v>
      </c>
      <c r="D1660">
        <v>20</v>
      </c>
      <c r="E1660">
        <f t="shared" si="134"/>
        <v>16.45</v>
      </c>
      <c r="F1660">
        <f t="shared" si="135"/>
        <v>1413.3499999999997</v>
      </c>
      <c r="G1660">
        <v>26</v>
      </c>
      <c r="H1660">
        <v>35.200000000000003</v>
      </c>
      <c r="I1660">
        <v>20</v>
      </c>
      <c r="J1660">
        <v>27</v>
      </c>
      <c r="K1660">
        <v>20.100000000000001</v>
      </c>
      <c r="L1660">
        <v>72.599999999999994</v>
      </c>
      <c r="M1660">
        <v>0</v>
      </c>
      <c r="N1660">
        <v>0</v>
      </c>
      <c r="O1660">
        <v>3.3020000000000649</v>
      </c>
      <c r="P1660">
        <f t="shared" si="131"/>
        <v>9.9059999999999917</v>
      </c>
      <c r="Q1660">
        <f t="shared" si="132"/>
        <v>12.95399999999978</v>
      </c>
      <c r="R1660">
        <f t="shared" si="133"/>
        <v>-73.406000000000063</v>
      </c>
      <c r="S1660">
        <v>0</v>
      </c>
      <c r="T1660">
        <v>0</v>
      </c>
      <c r="V1660">
        <v>0</v>
      </c>
      <c r="W1660">
        <v>0</v>
      </c>
      <c r="Y1660">
        <v>14.4</v>
      </c>
      <c r="Z1660">
        <v>359.6</v>
      </c>
      <c r="AA1660">
        <v>1015.7</v>
      </c>
      <c r="AB1660">
        <v>11.7</v>
      </c>
      <c r="AC1660">
        <v>15.6</v>
      </c>
      <c r="AD1660">
        <v>320.7</v>
      </c>
      <c r="AE1660">
        <v>27.8</v>
      </c>
      <c r="AF1660">
        <v>9</v>
      </c>
      <c r="AH1660" t="s">
        <v>3444</v>
      </c>
      <c r="AI1660" t="s">
        <v>3445</v>
      </c>
      <c r="AJ1660">
        <v>0.8</v>
      </c>
      <c r="AK1660" t="s">
        <v>54</v>
      </c>
      <c r="AL1660" t="s">
        <v>55</v>
      </c>
      <c r="AM1660" t="s">
        <v>56</v>
      </c>
      <c r="AN1660" t="s">
        <v>2645</v>
      </c>
    </row>
    <row r="1661" spans="1:40">
      <c r="A1661" t="s">
        <v>40</v>
      </c>
      <c r="B1661" s="1">
        <v>42934</v>
      </c>
      <c r="C1661">
        <v>33.9</v>
      </c>
      <c r="D1661">
        <v>21.1</v>
      </c>
      <c r="E1661">
        <f t="shared" si="134"/>
        <v>17.5</v>
      </c>
      <c r="F1661">
        <f t="shared" si="135"/>
        <v>1430.8499999999997</v>
      </c>
      <c r="G1661">
        <v>27.1</v>
      </c>
      <c r="H1661">
        <v>36.4</v>
      </c>
      <c r="I1661">
        <v>21.1</v>
      </c>
      <c r="J1661">
        <v>28.4</v>
      </c>
      <c r="K1661">
        <v>21</v>
      </c>
      <c r="L1661">
        <v>71.599999999999994</v>
      </c>
      <c r="M1661">
        <v>0</v>
      </c>
      <c r="N1661">
        <v>0</v>
      </c>
      <c r="O1661">
        <v>3.3019999999998841</v>
      </c>
      <c r="P1661">
        <f t="shared" si="131"/>
        <v>8.8899999999999721</v>
      </c>
      <c r="Q1661">
        <f t="shared" si="132"/>
        <v>4.3179999999996994</v>
      </c>
      <c r="R1661">
        <f t="shared" si="133"/>
        <v>-77.978000000000179</v>
      </c>
      <c r="S1661">
        <v>0</v>
      </c>
      <c r="T1661">
        <v>0</v>
      </c>
      <c r="V1661">
        <v>0</v>
      </c>
      <c r="W1661">
        <v>0</v>
      </c>
      <c r="Y1661">
        <v>12.4</v>
      </c>
      <c r="Z1661">
        <v>95</v>
      </c>
      <c r="AA1661">
        <v>1018.4</v>
      </c>
      <c r="AB1661">
        <v>6.4</v>
      </c>
      <c r="AC1661">
        <v>16</v>
      </c>
      <c r="AD1661">
        <v>331.2</v>
      </c>
      <c r="AE1661">
        <v>28.6</v>
      </c>
      <c r="AF1661">
        <v>10</v>
      </c>
      <c r="AH1661" t="s">
        <v>3446</v>
      </c>
      <c r="AI1661" t="s">
        <v>3447</v>
      </c>
      <c r="AJ1661">
        <v>0.83</v>
      </c>
      <c r="AK1661" t="s">
        <v>54</v>
      </c>
      <c r="AL1661" t="s">
        <v>55</v>
      </c>
      <c r="AM1661" t="s">
        <v>56</v>
      </c>
      <c r="AN1661" t="s">
        <v>2645</v>
      </c>
    </row>
    <row r="1662" spans="1:40">
      <c r="A1662" t="s">
        <v>40</v>
      </c>
      <c r="B1662" s="1">
        <v>42935</v>
      </c>
      <c r="C1662">
        <v>34.9</v>
      </c>
      <c r="D1662">
        <v>22.1</v>
      </c>
      <c r="E1662">
        <f t="shared" si="134"/>
        <v>18.5</v>
      </c>
      <c r="F1662">
        <f t="shared" si="135"/>
        <v>1449.3499999999997</v>
      </c>
      <c r="G1662">
        <v>28</v>
      </c>
      <c r="H1662">
        <v>36.799999999999997</v>
      </c>
      <c r="I1662">
        <v>22.1</v>
      </c>
      <c r="J1662">
        <v>29.5</v>
      </c>
      <c r="K1662">
        <v>21.6</v>
      </c>
      <c r="L1662">
        <v>72</v>
      </c>
      <c r="M1662">
        <v>0</v>
      </c>
      <c r="N1662">
        <v>0</v>
      </c>
      <c r="O1662">
        <v>3.3020000000000649</v>
      </c>
      <c r="P1662">
        <f t="shared" si="131"/>
        <v>9.9060000000000485</v>
      </c>
      <c r="Q1662">
        <f t="shared" si="132"/>
        <v>4.5719999999997754</v>
      </c>
      <c r="R1662">
        <f t="shared" si="133"/>
        <v>-85.59800000000007</v>
      </c>
      <c r="S1662">
        <v>0</v>
      </c>
      <c r="T1662">
        <v>0</v>
      </c>
      <c r="V1662">
        <v>0</v>
      </c>
      <c r="W1662">
        <v>0</v>
      </c>
      <c r="Y1662">
        <v>12.6</v>
      </c>
      <c r="Z1662">
        <v>319.2</v>
      </c>
      <c r="AA1662">
        <v>1020.3</v>
      </c>
      <c r="AB1662">
        <v>4.3</v>
      </c>
      <c r="AC1662">
        <v>16</v>
      </c>
      <c r="AD1662">
        <v>319.39999999999998</v>
      </c>
      <c r="AE1662">
        <v>27.7</v>
      </c>
      <c r="AF1662">
        <v>9</v>
      </c>
      <c r="AH1662" t="s">
        <v>3448</v>
      </c>
      <c r="AI1662" t="s">
        <v>3449</v>
      </c>
      <c r="AJ1662">
        <v>0.87</v>
      </c>
      <c r="AK1662" t="s">
        <v>54</v>
      </c>
      <c r="AL1662" t="s">
        <v>55</v>
      </c>
      <c r="AM1662" t="s">
        <v>56</v>
      </c>
      <c r="AN1662" t="s">
        <v>2645</v>
      </c>
    </row>
    <row r="1663" spans="1:40">
      <c r="A1663" t="s">
        <v>40</v>
      </c>
      <c r="B1663" s="1">
        <v>42936</v>
      </c>
      <c r="C1663">
        <v>34.1</v>
      </c>
      <c r="D1663">
        <v>23</v>
      </c>
      <c r="E1663">
        <f t="shared" si="134"/>
        <v>18.55</v>
      </c>
      <c r="F1663">
        <f t="shared" si="135"/>
        <v>1467.8999999999996</v>
      </c>
      <c r="G1663">
        <v>28.5</v>
      </c>
      <c r="H1663">
        <v>37</v>
      </c>
      <c r="I1663">
        <v>23</v>
      </c>
      <c r="J1663">
        <v>30.4</v>
      </c>
      <c r="K1663">
        <v>22.1</v>
      </c>
      <c r="L1663">
        <v>72.099999999999994</v>
      </c>
      <c r="M1663">
        <v>0</v>
      </c>
      <c r="N1663">
        <v>0</v>
      </c>
      <c r="O1663">
        <v>3.5560000000000143</v>
      </c>
      <c r="P1663">
        <f t="shared" si="131"/>
        <v>3.8099999999999739</v>
      </c>
      <c r="Q1663">
        <f t="shared" si="132"/>
        <v>6.0959999999997194</v>
      </c>
      <c r="R1663">
        <f t="shared" si="133"/>
        <v>-121.15800000000002</v>
      </c>
      <c r="S1663">
        <v>0</v>
      </c>
      <c r="T1663">
        <v>0</v>
      </c>
      <c r="V1663">
        <v>0</v>
      </c>
      <c r="W1663">
        <v>0</v>
      </c>
      <c r="X1663">
        <v>31.7</v>
      </c>
      <c r="Y1663">
        <v>14.3</v>
      </c>
      <c r="Z1663">
        <v>295.5</v>
      </c>
      <c r="AA1663">
        <v>1019.4</v>
      </c>
      <c r="AB1663">
        <v>0.8</v>
      </c>
      <c r="AC1663">
        <v>15.9</v>
      </c>
      <c r="AD1663">
        <v>309.10000000000002</v>
      </c>
      <c r="AE1663">
        <v>26.7</v>
      </c>
      <c r="AF1663">
        <v>9</v>
      </c>
      <c r="AH1663" t="s">
        <v>3450</v>
      </c>
      <c r="AI1663" t="s">
        <v>3451</v>
      </c>
      <c r="AJ1663">
        <v>0.91</v>
      </c>
      <c r="AK1663" t="s">
        <v>54</v>
      </c>
      <c r="AL1663" t="s">
        <v>55</v>
      </c>
      <c r="AM1663" t="s">
        <v>56</v>
      </c>
      <c r="AN1663" t="s">
        <v>2645</v>
      </c>
    </row>
    <row r="1664" spans="1:40">
      <c r="A1664" t="s">
        <v>40</v>
      </c>
      <c r="B1664" s="1">
        <v>42937</v>
      </c>
      <c r="C1664">
        <v>35</v>
      </c>
      <c r="D1664">
        <v>22.2</v>
      </c>
      <c r="E1664">
        <f t="shared" si="134"/>
        <v>18.600000000000001</v>
      </c>
      <c r="F1664">
        <f t="shared" si="135"/>
        <v>1486.4999999999995</v>
      </c>
      <c r="G1664">
        <v>28.8</v>
      </c>
      <c r="H1664">
        <v>38.1</v>
      </c>
      <c r="I1664">
        <v>22.2</v>
      </c>
      <c r="J1664">
        <v>30.9</v>
      </c>
      <c r="K1664">
        <v>22.1</v>
      </c>
      <c r="L1664">
        <v>70.8</v>
      </c>
      <c r="M1664">
        <v>0</v>
      </c>
      <c r="N1664">
        <v>0</v>
      </c>
      <c r="O1664">
        <v>3.0479999999999348</v>
      </c>
      <c r="P1664">
        <f t="shared" si="131"/>
        <v>3.0479999999999876</v>
      </c>
      <c r="Q1664">
        <f t="shared" si="132"/>
        <v>7.3659999999997012</v>
      </c>
      <c r="R1664">
        <f t="shared" si="133"/>
        <v>-120.90400000000011</v>
      </c>
      <c r="S1664">
        <v>0</v>
      </c>
      <c r="T1664">
        <v>0</v>
      </c>
      <c r="V1664">
        <v>0</v>
      </c>
      <c r="W1664">
        <v>0</v>
      </c>
      <c r="Y1664">
        <v>12.4</v>
      </c>
      <c r="Z1664">
        <v>302.7</v>
      </c>
      <c r="AA1664">
        <v>1017</v>
      </c>
      <c r="AB1664">
        <v>1.7</v>
      </c>
      <c r="AC1664">
        <v>15</v>
      </c>
      <c r="AD1664">
        <v>309.8</v>
      </c>
      <c r="AE1664">
        <v>26.6</v>
      </c>
      <c r="AF1664">
        <v>9</v>
      </c>
      <c r="AH1664" t="s">
        <v>3452</v>
      </c>
      <c r="AI1664" t="s">
        <v>3453</v>
      </c>
      <c r="AJ1664">
        <v>0.94</v>
      </c>
      <c r="AK1664" t="s">
        <v>54</v>
      </c>
      <c r="AL1664" t="s">
        <v>55</v>
      </c>
      <c r="AM1664" t="s">
        <v>56</v>
      </c>
      <c r="AN1664" t="s">
        <v>2645</v>
      </c>
    </row>
    <row r="1665" spans="1:40">
      <c r="A1665" t="s">
        <v>40</v>
      </c>
      <c r="B1665" s="1">
        <v>42938</v>
      </c>
      <c r="C1665">
        <v>33.1</v>
      </c>
      <c r="D1665">
        <v>23.1</v>
      </c>
      <c r="E1665">
        <f t="shared" si="134"/>
        <v>18.100000000000001</v>
      </c>
      <c r="F1665">
        <f t="shared" si="135"/>
        <v>1504.5999999999995</v>
      </c>
      <c r="G1665">
        <v>27.6</v>
      </c>
      <c r="H1665">
        <v>38.299999999999997</v>
      </c>
      <c r="I1665">
        <v>23.1</v>
      </c>
      <c r="J1665">
        <v>29.6</v>
      </c>
      <c r="K1665">
        <v>22.8</v>
      </c>
      <c r="L1665">
        <v>77</v>
      </c>
      <c r="M1665">
        <v>0.67300000000000004</v>
      </c>
      <c r="N1665">
        <v>0</v>
      </c>
      <c r="O1665">
        <v>3.3020000000000649</v>
      </c>
      <c r="P1665">
        <f t="shared" si="131"/>
        <v>4.0640000000000498</v>
      </c>
      <c r="Q1665">
        <f t="shared" si="132"/>
        <v>-7.3660000000002697</v>
      </c>
      <c r="R1665">
        <f t="shared" si="133"/>
        <v>-126.74600000000009</v>
      </c>
      <c r="S1665">
        <v>100</v>
      </c>
      <c r="T1665">
        <v>4.17</v>
      </c>
      <c r="U1665" t="s">
        <v>41</v>
      </c>
      <c r="V1665">
        <v>0</v>
      </c>
      <c r="W1665">
        <v>0</v>
      </c>
      <c r="X1665">
        <v>40.6</v>
      </c>
      <c r="Y1665">
        <v>14.3</v>
      </c>
      <c r="Z1665">
        <v>230.3</v>
      </c>
      <c r="AA1665">
        <v>1015.2</v>
      </c>
      <c r="AB1665">
        <v>13.8</v>
      </c>
      <c r="AC1665">
        <v>15.6</v>
      </c>
      <c r="AD1665">
        <v>303.60000000000002</v>
      </c>
      <c r="AE1665">
        <v>26.4</v>
      </c>
      <c r="AF1665">
        <v>9</v>
      </c>
      <c r="AH1665" t="s">
        <v>3454</v>
      </c>
      <c r="AI1665" t="s">
        <v>3455</v>
      </c>
      <c r="AJ1665">
        <v>0.98</v>
      </c>
      <c r="AK1665" t="s">
        <v>151</v>
      </c>
      <c r="AL1665" t="s">
        <v>473</v>
      </c>
      <c r="AM1665" t="s">
        <v>41</v>
      </c>
      <c r="AN1665" t="s">
        <v>2645</v>
      </c>
    </row>
    <row r="1666" spans="1:40">
      <c r="A1666" t="s">
        <v>40</v>
      </c>
      <c r="B1666" s="1">
        <v>42939</v>
      </c>
      <c r="C1666">
        <v>33.1</v>
      </c>
      <c r="D1666">
        <v>22.2</v>
      </c>
      <c r="E1666">
        <f t="shared" si="134"/>
        <v>17.649999999999999</v>
      </c>
      <c r="F1666">
        <f t="shared" si="135"/>
        <v>1522.2499999999995</v>
      </c>
      <c r="G1666">
        <v>27.4</v>
      </c>
      <c r="H1666">
        <v>37.1</v>
      </c>
      <c r="I1666">
        <v>22.2</v>
      </c>
      <c r="J1666">
        <v>29.2</v>
      </c>
      <c r="K1666">
        <v>21.9</v>
      </c>
      <c r="L1666">
        <v>74.599999999999994</v>
      </c>
      <c r="M1666">
        <v>0</v>
      </c>
      <c r="N1666">
        <v>1.016</v>
      </c>
      <c r="O1666">
        <v>3.5560000000000143</v>
      </c>
      <c r="P1666">
        <f t="shared" si="131"/>
        <v>-5.0799999999999415</v>
      </c>
      <c r="Q1666">
        <f t="shared" si="132"/>
        <v>-10.668000000000347</v>
      </c>
      <c r="R1666">
        <f t="shared" si="133"/>
        <v>-141.98599999999999</v>
      </c>
      <c r="S1666">
        <v>0</v>
      </c>
      <c r="T1666">
        <v>0</v>
      </c>
      <c r="V1666">
        <v>0</v>
      </c>
      <c r="W1666">
        <v>0</v>
      </c>
      <c r="Y1666">
        <v>14.1</v>
      </c>
      <c r="Z1666">
        <v>222.1</v>
      </c>
      <c r="AA1666">
        <v>1013.4</v>
      </c>
      <c r="AB1666">
        <v>21.1</v>
      </c>
      <c r="AC1666">
        <v>15.9</v>
      </c>
      <c r="AD1666">
        <v>306</v>
      </c>
      <c r="AE1666">
        <v>26.4</v>
      </c>
      <c r="AF1666">
        <v>9</v>
      </c>
      <c r="AH1666" t="s">
        <v>3456</v>
      </c>
      <c r="AI1666" t="s">
        <v>3457</v>
      </c>
      <c r="AJ1666">
        <v>0</v>
      </c>
      <c r="AK1666" t="s">
        <v>49</v>
      </c>
      <c r="AL1666" t="s">
        <v>110</v>
      </c>
      <c r="AM1666" t="s">
        <v>51</v>
      </c>
      <c r="AN1666" t="s">
        <v>2645</v>
      </c>
    </row>
    <row r="1667" spans="1:40">
      <c r="A1667" t="s">
        <v>40</v>
      </c>
      <c r="B1667" s="1">
        <v>42940</v>
      </c>
      <c r="C1667">
        <v>32</v>
      </c>
      <c r="D1667">
        <v>23.1</v>
      </c>
      <c r="E1667">
        <f t="shared" si="134"/>
        <v>17.55</v>
      </c>
      <c r="F1667">
        <f t="shared" si="135"/>
        <v>1539.7999999999995</v>
      </c>
      <c r="G1667">
        <v>26.5</v>
      </c>
      <c r="H1667">
        <v>35.799999999999997</v>
      </c>
      <c r="I1667">
        <v>23.1</v>
      </c>
      <c r="J1667">
        <v>27.9</v>
      </c>
      <c r="K1667">
        <v>22.2</v>
      </c>
      <c r="L1667">
        <v>78.7</v>
      </c>
      <c r="M1667">
        <v>0</v>
      </c>
      <c r="N1667">
        <v>0</v>
      </c>
      <c r="O1667">
        <v>3.5560000000000143</v>
      </c>
      <c r="P1667">
        <f t="shared" si="131"/>
        <v>-16.763999999999967</v>
      </c>
      <c r="Q1667">
        <f t="shared" si="132"/>
        <v>-8.8900000000003274</v>
      </c>
      <c r="R1667">
        <f t="shared" si="133"/>
        <v>-140.46199999999999</v>
      </c>
      <c r="S1667">
        <v>0</v>
      </c>
      <c r="T1667">
        <v>0</v>
      </c>
      <c r="V1667">
        <v>0</v>
      </c>
      <c r="W1667">
        <v>0</v>
      </c>
      <c r="X1667">
        <v>27.7</v>
      </c>
      <c r="Y1667">
        <v>14.3</v>
      </c>
      <c r="Z1667">
        <v>213.1</v>
      </c>
      <c r="AA1667">
        <v>1014.8</v>
      </c>
      <c r="AB1667">
        <v>47.6</v>
      </c>
      <c r="AC1667">
        <v>15.7</v>
      </c>
      <c r="AD1667">
        <v>294.10000000000002</v>
      </c>
      <c r="AE1667">
        <v>25.4</v>
      </c>
      <c r="AF1667">
        <v>9</v>
      </c>
      <c r="AH1667" t="s">
        <v>3458</v>
      </c>
      <c r="AI1667" t="s">
        <v>3459</v>
      </c>
      <c r="AJ1667">
        <v>0.04</v>
      </c>
      <c r="AK1667" t="s">
        <v>49</v>
      </c>
      <c r="AL1667" t="s">
        <v>110</v>
      </c>
      <c r="AM1667" t="s">
        <v>51</v>
      </c>
      <c r="AN1667" t="s">
        <v>2645</v>
      </c>
    </row>
    <row r="1668" spans="1:40">
      <c r="A1668" t="s">
        <v>40</v>
      </c>
      <c r="B1668" s="1">
        <v>42941</v>
      </c>
      <c r="C1668">
        <v>33.1</v>
      </c>
      <c r="D1668">
        <v>21.2</v>
      </c>
      <c r="E1668">
        <f t="shared" si="134"/>
        <v>17.149999999999999</v>
      </c>
      <c r="F1668">
        <f t="shared" si="135"/>
        <v>1556.9499999999996</v>
      </c>
      <c r="G1668">
        <v>26</v>
      </c>
      <c r="H1668">
        <v>37.1</v>
      </c>
      <c r="I1668">
        <v>21.2</v>
      </c>
      <c r="J1668">
        <v>27.4</v>
      </c>
      <c r="K1668">
        <v>22.2</v>
      </c>
      <c r="L1668">
        <v>81.599999999999994</v>
      </c>
      <c r="M1668">
        <v>0</v>
      </c>
      <c r="N1668">
        <v>1.5239999999999998</v>
      </c>
      <c r="O1668">
        <v>3.5560000000000143</v>
      </c>
      <c r="P1668">
        <f t="shared" si="131"/>
        <v>-39.624000000000009</v>
      </c>
      <c r="Q1668">
        <f t="shared" si="132"/>
        <v>-7.8740000000003079</v>
      </c>
      <c r="R1668">
        <f t="shared" si="133"/>
        <v>-140.20800000000008</v>
      </c>
      <c r="S1668">
        <v>0</v>
      </c>
      <c r="T1668">
        <v>0</v>
      </c>
      <c r="V1668">
        <v>0</v>
      </c>
      <c r="W1668">
        <v>0</v>
      </c>
      <c r="X1668">
        <v>33.5</v>
      </c>
      <c r="Y1668">
        <v>13.9</v>
      </c>
      <c r="Z1668">
        <v>214.6</v>
      </c>
      <c r="AA1668">
        <v>1018.9</v>
      </c>
      <c r="AB1668">
        <v>27.7</v>
      </c>
      <c r="AC1668">
        <v>14.6</v>
      </c>
      <c r="AD1668">
        <v>220.8</v>
      </c>
      <c r="AE1668">
        <v>19</v>
      </c>
      <c r="AF1668">
        <v>7</v>
      </c>
      <c r="AH1668" t="s">
        <v>3460</v>
      </c>
      <c r="AI1668" t="s">
        <v>3461</v>
      </c>
      <c r="AJ1668">
        <v>7.0000000000000007E-2</v>
      </c>
      <c r="AK1668" t="s">
        <v>49</v>
      </c>
      <c r="AL1668" t="s">
        <v>110</v>
      </c>
      <c r="AM1668" t="s">
        <v>51</v>
      </c>
      <c r="AN1668" t="s">
        <v>2645</v>
      </c>
    </row>
    <row r="1669" spans="1:40">
      <c r="A1669" t="s">
        <v>40</v>
      </c>
      <c r="B1669" s="1">
        <v>42942</v>
      </c>
      <c r="C1669">
        <v>34.1</v>
      </c>
      <c r="D1669">
        <v>23</v>
      </c>
      <c r="E1669">
        <f t="shared" si="134"/>
        <v>18.55</v>
      </c>
      <c r="F1669">
        <f t="shared" si="135"/>
        <v>1575.4999999999995</v>
      </c>
      <c r="G1669">
        <v>27.7</v>
      </c>
      <c r="H1669">
        <v>37.4</v>
      </c>
      <c r="I1669">
        <v>23</v>
      </c>
      <c r="J1669">
        <v>29.4</v>
      </c>
      <c r="K1669">
        <v>22.1</v>
      </c>
      <c r="L1669">
        <v>74.7</v>
      </c>
      <c r="M1669">
        <v>0</v>
      </c>
      <c r="N1669">
        <v>13.715999999999999</v>
      </c>
      <c r="O1669">
        <v>3.5560000000000143</v>
      </c>
      <c r="P1669">
        <f t="shared" ref="P1669:P1732" si="136">SUM(N1639:N1668)-SUM(O1639:O1668)</f>
        <v>-37.592000000000027</v>
      </c>
      <c r="Q1669">
        <f t="shared" ref="Q1669:Q1732" si="137">SUM(N1579:N1668)-SUM(O1579:O1668)</f>
        <v>-5.0800000000002683</v>
      </c>
      <c r="R1669">
        <f t="shared" ref="R1669:R1732" si="138">SUM(N1489:N1668)-SUM(O1489:O1668)</f>
        <v>-138.17600000000004</v>
      </c>
      <c r="S1669">
        <v>0</v>
      </c>
      <c r="T1669">
        <v>0</v>
      </c>
      <c r="V1669">
        <v>0</v>
      </c>
      <c r="W1669">
        <v>0</v>
      </c>
      <c r="Y1669">
        <v>16</v>
      </c>
      <c r="Z1669">
        <v>253.7</v>
      </c>
      <c r="AA1669">
        <v>1019.3</v>
      </c>
      <c r="AB1669">
        <v>7.8</v>
      </c>
      <c r="AC1669">
        <v>13.7</v>
      </c>
      <c r="AD1669">
        <v>304.2</v>
      </c>
      <c r="AE1669">
        <v>26.4</v>
      </c>
      <c r="AF1669">
        <v>9</v>
      </c>
      <c r="AH1669" t="s">
        <v>3462</v>
      </c>
      <c r="AI1669" t="s">
        <v>3463</v>
      </c>
      <c r="AJ1669">
        <v>0.11</v>
      </c>
      <c r="AK1669" t="s">
        <v>54</v>
      </c>
      <c r="AL1669" t="s">
        <v>55</v>
      </c>
      <c r="AM1669" t="s">
        <v>56</v>
      </c>
      <c r="AN1669" t="s">
        <v>2645</v>
      </c>
    </row>
    <row r="1670" spans="1:40">
      <c r="A1670" t="s">
        <v>40</v>
      </c>
      <c r="B1670" s="1">
        <v>42943</v>
      </c>
      <c r="C1670">
        <v>33</v>
      </c>
      <c r="D1670">
        <v>21.3</v>
      </c>
      <c r="E1670">
        <f t="shared" ref="E1670:E1733" si="139">IF(((C1670+D1670)/2-10)&gt;0,((C1670+D1670)/2-10),0)</f>
        <v>17.149999999999999</v>
      </c>
      <c r="F1670">
        <f t="shared" si="135"/>
        <v>1592.6499999999996</v>
      </c>
      <c r="G1670">
        <v>27.6</v>
      </c>
      <c r="H1670">
        <v>37</v>
      </c>
      <c r="I1670">
        <v>21.3</v>
      </c>
      <c r="J1670">
        <v>29.9</v>
      </c>
      <c r="K1670">
        <v>22</v>
      </c>
      <c r="L1670">
        <v>73.2</v>
      </c>
      <c r="M1670">
        <v>0.155</v>
      </c>
      <c r="N1670">
        <v>0</v>
      </c>
      <c r="O1670">
        <v>3.8099999999999636</v>
      </c>
      <c r="P1670">
        <f t="shared" si="136"/>
        <v>-23.622000000000085</v>
      </c>
      <c r="Q1670">
        <f t="shared" si="137"/>
        <v>-13.462000000000444</v>
      </c>
      <c r="R1670">
        <f t="shared" si="138"/>
        <v>-123.95200000000011</v>
      </c>
      <c r="S1670">
        <v>100</v>
      </c>
      <c r="T1670">
        <v>4.17</v>
      </c>
      <c r="U1670" t="s">
        <v>41</v>
      </c>
      <c r="V1670">
        <v>0</v>
      </c>
      <c r="W1670">
        <v>0</v>
      </c>
      <c r="Y1670">
        <v>19.7</v>
      </c>
      <c r="Z1670">
        <v>247.2</v>
      </c>
      <c r="AA1670">
        <v>1016.3</v>
      </c>
      <c r="AB1670">
        <v>5.0999999999999996</v>
      </c>
      <c r="AC1670">
        <v>15.8</v>
      </c>
      <c r="AD1670">
        <v>288.89999999999998</v>
      </c>
      <c r="AE1670">
        <v>25</v>
      </c>
      <c r="AF1670">
        <v>9</v>
      </c>
      <c r="AH1670" t="s">
        <v>3464</v>
      </c>
      <c r="AI1670" t="s">
        <v>3465</v>
      </c>
      <c r="AJ1670">
        <v>0.14000000000000001</v>
      </c>
      <c r="AK1670" t="s">
        <v>151</v>
      </c>
      <c r="AL1670" t="s">
        <v>473</v>
      </c>
      <c r="AM1670" t="s">
        <v>41</v>
      </c>
      <c r="AN1670" t="s">
        <v>2645</v>
      </c>
    </row>
    <row r="1671" spans="1:40">
      <c r="A1671" t="s">
        <v>40</v>
      </c>
      <c r="B1671" s="1">
        <v>42944</v>
      </c>
      <c r="C1671">
        <v>27</v>
      </c>
      <c r="D1671">
        <v>23.4</v>
      </c>
      <c r="E1671">
        <f t="shared" si="139"/>
        <v>15.2</v>
      </c>
      <c r="F1671">
        <f t="shared" si="135"/>
        <v>1607.8499999999997</v>
      </c>
      <c r="G1671">
        <v>25</v>
      </c>
      <c r="H1671">
        <v>30</v>
      </c>
      <c r="I1671">
        <v>23.4</v>
      </c>
      <c r="J1671">
        <v>25.5</v>
      </c>
      <c r="K1671">
        <v>22.9</v>
      </c>
      <c r="L1671">
        <v>87.9</v>
      </c>
      <c r="M1671">
        <v>3.726</v>
      </c>
      <c r="N1671">
        <v>0.7619999999999999</v>
      </c>
      <c r="O1671">
        <v>3.5560000000000143</v>
      </c>
      <c r="P1671">
        <f t="shared" si="136"/>
        <v>-23.622</v>
      </c>
      <c r="Q1671">
        <f t="shared" si="137"/>
        <v>-12.700000000000216</v>
      </c>
      <c r="R1671">
        <f t="shared" si="138"/>
        <v>-123.69799999999998</v>
      </c>
      <c r="S1671">
        <v>100</v>
      </c>
      <c r="T1671">
        <v>16.670000000000002</v>
      </c>
      <c r="U1671" t="s">
        <v>41</v>
      </c>
      <c r="V1671">
        <v>0</v>
      </c>
      <c r="W1671">
        <v>0</v>
      </c>
      <c r="X1671">
        <v>38.9</v>
      </c>
      <c r="Y1671">
        <v>24.2</v>
      </c>
      <c r="Z1671">
        <v>254.4</v>
      </c>
      <c r="AA1671">
        <v>1012.4</v>
      </c>
      <c r="AB1671">
        <v>28.1</v>
      </c>
      <c r="AC1671">
        <v>15.5</v>
      </c>
      <c r="AD1671">
        <v>177.1</v>
      </c>
      <c r="AE1671">
        <v>15.2</v>
      </c>
      <c r="AF1671">
        <v>6</v>
      </c>
      <c r="AH1671" t="s">
        <v>3466</v>
      </c>
      <c r="AI1671" t="s">
        <v>3467</v>
      </c>
      <c r="AJ1671">
        <v>0.17</v>
      </c>
      <c r="AK1671" t="s">
        <v>61</v>
      </c>
      <c r="AL1671" t="s">
        <v>204</v>
      </c>
      <c r="AM1671" t="s">
        <v>41</v>
      </c>
      <c r="AN1671" t="s">
        <v>2645</v>
      </c>
    </row>
    <row r="1672" spans="1:40">
      <c r="A1672" t="s">
        <v>40</v>
      </c>
      <c r="B1672" s="1">
        <v>42945</v>
      </c>
      <c r="C1672">
        <v>29.9</v>
      </c>
      <c r="D1672">
        <v>20</v>
      </c>
      <c r="E1672">
        <f t="shared" si="139"/>
        <v>14.95</v>
      </c>
      <c r="F1672">
        <f t="shared" si="135"/>
        <v>1622.7999999999997</v>
      </c>
      <c r="G1672">
        <v>25.2</v>
      </c>
      <c r="H1672">
        <v>31.2</v>
      </c>
      <c r="I1672">
        <v>20</v>
      </c>
      <c r="J1672">
        <v>25.7</v>
      </c>
      <c r="K1672">
        <v>19.899999999999999</v>
      </c>
      <c r="L1672">
        <v>74.7</v>
      </c>
      <c r="M1672">
        <v>0</v>
      </c>
      <c r="N1672">
        <v>3.0479999999999996</v>
      </c>
      <c r="O1672">
        <v>3.5560000000000143</v>
      </c>
      <c r="P1672">
        <f t="shared" si="136"/>
        <v>-22.606000000000051</v>
      </c>
      <c r="Q1672">
        <f t="shared" si="137"/>
        <v>-10.92200000000031</v>
      </c>
      <c r="R1672">
        <f t="shared" si="138"/>
        <v>-122.428</v>
      </c>
      <c r="S1672">
        <v>0</v>
      </c>
      <c r="T1672">
        <v>0</v>
      </c>
      <c r="V1672">
        <v>0</v>
      </c>
      <c r="W1672">
        <v>0</v>
      </c>
      <c r="X1672">
        <v>35.299999999999997</v>
      </c>
      <c r="Y1672">
        <v>22.1</v>
      </c>
      <c r="Z1672">
        <v>6</v>
      </c>
      <c r="AA1672">
        <v>1013</v>
      </c>
      <c r="AB1672">
        <v>22.1</v>
      </c>
      <c r="AC1672">
        <v>15.8</v>
      </c>
      <c r="AD1672">
        <v>331</v>
      </c>
      <c r="AE1672">
        <v>28.7</v>
      </c>
      <c r="AF1672">
        <v>10</v>
      </c>
      <c r="AH1672" t="s">
        <v>3468</v>
      </c>
      <c r="AI1672" t="s">
        <v>3469</v>
      </c>
      <c r="AJ1672">
        <v>0.21</v>
      </c>
      <c r="AK1672" t="s">
        <v>49</v>
      </c>
      <c r="AL1672" t="s">
        <v>110</v>
      </c>
      <c r="AM1672" t="s">
        <v>51</v>
      </c>
      <c r="AN1672" t="s">
        <v>2645</v>
      </c>
    </row>
    <row r="1673" spans="1:40">
      <c r="A1673" t="s">
        <v>40</v>
      </c>
      <c r="B1673" s="1">
        <v>42946</v>
      </c>
      <c r="C1673">
        <v>30</v>
      </c>
      <c r="D1673">
        <v>15.2</v>
      </c>
      <c r="E1673">
        <f t="shared" si="139"/>
        <v>12.600000000000001</v>
      </c>
      <c r="F1673">
        <f t="shared" si="135"/>
        <v>1635.3999999999996</v>
      </c>
      <c r="G1673">
        <v>23.1</v>
      </c>
      <c r="H1673">
        <v>30.4</v>
      </c>
      <c r="I1673">
        <v>15.2</v>
      </c>
      <c r="J1673">
        <v>23.2</v>
      </c>
      <c r="K1673">
        <v>16.399999999999999</v>
      </c>
      <c r="L1673">
        <v>69.099999999999994</v>
      </c>
      <c r="M1673">
        <v>0</v>
      </c>
      <c r="N1673">
        <v>0</v>
      </c>
      <c r="O1673">
        <v>3.3019999999998841</v>
      </c>
      <c r="P1673">
        <f t="shared" si="136"/>
        <v>-19.050000000000054</v>
      </c>
      <c r="Q1673">
        <f t="shared" si="137"/>
        <v>-7.1120000000002506</v>
      </c>
      <c r="R1673">
        <f t="shared" si="138"/>
        <v>-118.87199999999996</v>
      </c>
      <c r="S1673">
        <v>0</v>
      </c>
      <c r="T1673">
        <v>0</v>
      </c>
      <c r="V1673">
        <v>0</v>
      </c>
      <c r="W1673">
        <v>0</v>
      </c>
      <c r="X1673">
        <v>29.5</v>
      </c>
      <c r="Y1673">
        <v>17.899999999999999</v>
      </c>
      <c r="Z1673">
        <v>36.200000000000003</v>
      </c>
      <c r="AA1673">
        <v>1017.2</v>
      </c>
      <c r="AB1673">
        <v>6</v>
      </c>
      <c r="AC1673">
        <v>16</v>
      </c>
      <c r="AD1673">
        <v>338.8</v>
      </c>
      <c r="AE1673">
        <v>29.3</v>
      </c>
      <c r="AF1673">
        <v>10</v>
      </c>
      <c r="AH1673" t="s">
        <v>3470</v>
      </c>
      <c r="AI1673" t="s">
        <v>3471</v>
      </c>
      <c r="AJ1673">
        <v>0.25</v>
      </c>
      <c r="AK1673" t="s">
        <v>54</v>
      </c>
      <c r="AL1673" t="s">
        <v>55</v>
      </c>
      <c r="AM1673" t="s">
        <v>56</v>
      </c>
      <c r="AN1673" t="s">
        <v>2645</v>
      </c>
    </row>
    <row r="1674" spans="1:40">
      <c r="A1674" t="s">
        <v>40</v>
      </c>
      <c r="B1674" s="1">
        <v>42947</v>
      </c>
      <c r="C1674">
        <v>31.9</v>
      </c>
      <c r="D1674">
        <v>17</v>
      </c>
      <c r="E1674">
        <f t="shared" si="139"/>
        <v>14.45</v>
      </c>
      <c r="F1674">
        <f t="shared" si="135"/>
        <v>1649.8499999999997</v>
      </c>
      <c r="G1674">
        <v>24.5</v>
      </c>
      <c r="H1674">
        <v>32.299999999999997</v>
      </c>
      <c r="I1674">
        <v>17</v>
      </c>
      <c r="J1674">
        <v>24.6</v>
      </c>
      <c r="K1674">
        <v>17.2</v>
      </c>
      <c r="L1674">
        <v>66.900000000000006</v>
      </c>
      <c r="M1674">
        <v>0</v>
      </c>
      <c r="N1674">
        <v>0</v>
      </c>
      <c r="O1674">
        <v>3.5560000000000143</v>
      </c>
      <c r="P1674">
        <f t="shared" si="136"/>
        <v>-23.6219999999999</v>
      </c>
      <c r="Q1674">
        <f t="shared" si="137"/>
        <v>-24.384000000000299</v>
      </c>
      <c r="R1674">
        <f t="shared" si="138"/>
        <v>-118.1099999999999</v>
      </c>
      <c r="S1674">
        <v>0</v>
      </c>
      <c r="T1674">
        <v>0</v>
      </c>
      <c r="V1674">
        <v>0</v>
      </c>
      <c r="W1674">
        <v>0</v>
      </c>
      <c r="Y1674">
        <v>9.3000000000000007</v>
      </c>
      <c r="Z1674">
        <v>43.1</v>
      </c>
      <c r="AA1674">
        <v>1018.9</v>
      </c>
      <c r="AB1674">
        <v>18.100000000000001</v>
      </c>
      <c r="AC1674">
        <v>16</v>
      </c>
      <c r="AD1674">
        <v>302.3</v>
      </c>
      <c r="AE1674">
        <v>26.1</v>
      </c>
      <c r="AF1674">
        <v>9</v>
      </c>
      <c r="AH1674" t="s">
        <v>3472</v>
      </c>
      <c r="AI1674" t="s">
        <v>3473</v>
      </c>
      <c r="AJ1674">
        <v>0.27</v>
      </c>
      <c r="AK1674" t="s">
        <v>54</v>
      </c>
      <c r="AL1674" t="s">
        <v>55</v>
      </c>
      <c r="AM1674" t="s">
        <v>56</v>
      </c>
      <c r="AN1674" t="s">
        <v>2645</v>
      </c>
    </row>
    <row r="1675" spans="1:40">
      <c r="A1675" t="s">
        <v>40</v>
      </c>
      <c r="B1675" s="1">
        <v>42948</v>
      </c>
      <c r="C1675">
        <v>30.1</v>
      </c>
      <c r="D1675">
        <v>19.100000000000001</v>
      </c>
      <c r="E1675">
        <f t="shared" si="139"/>
        <v>14.600000000000001</v>
      </c>
      <c r="F1675">
        <f t="shared" si="135"/>
        <v>1664.4499999999996</v>
      </c>
      <c r="G1675">
        <v>24.7</v>
      </c>
      <c r="H1675">
        <v>30.7</v>
      </c>
      <c r="I1675">
        <v>19.100000000000001</v>
      </c>
      <c r="J1675">
        <v>25</v>
      </c>
      <c r="K1675">
        <v>18.3</v>
      </c>
      <c r="L1675">
        <v>69.5</v>
      </c>
      <c r="M1675">
        <v>0</v>
      </c>
      <c r="N1675">
        <v>0</v>
      </c>
      <c r="O1675">
        <v>3.3020000000000649</v>
      </c>
      <c r="P1675">
        <f t="shared" si="136"/>
        <v>-36.321999999999946</v>
      </c>
      <c r="Q1675">
        <f t="shared" si="137"/>
        <v>-22.606000000000336</v>
      </c>
      <c r="R1675">
        <f t="shared" si="138"/>
        <v>-117.34799999999996</v>
      </c>
      <c r="S1675">
        <v>0</v>
      </c>
      <c r="T1675">
        <v>0</v>
      </c>
      <c r="V1675">
        <v>0</v>
      </c>
      <c r="W1675">
        <v>0</v>
      </c>
      <c r="Y1675">
        <v>11.9</v>
      </c>
      <c r="Z1675">
        <v>343.8</v>
      </c>
      <c r="AA1675">
        <v>1018.5</v>
      </c>
      <c r="AB1675">
        <v>6.8</v>
      </c>
      <c r="AC1675">
        <v>16</v>
      </c>
      <c r="AD1675">
        <v>251.6</v>
      </c>
      <c r="AE1675">
        <v>21.7</v>
      </c>
      <c r="AF1675">
        <v>8</v>
      </c>
      <c r="AH1675" t="s">
        <v>3474</v>
      </c>
      <c r="AI1675" t="s">
        <v>3475</v>
      </c>
      <c r="AJ1675">
        <v>0.3</v>
      </c>
      <c r="AK1675" t="s">
        <v>54</v>
      </c>
      <c r="AL1675" t="s">
        <v>55</v>
      </c>
      <c r="AM1675" t="s">
        <v>56</v>
      </c>
      <c r="AN1675" t="s">
        <v>2645</v>
      </c>
    </row>
    <row r="1676" spans="1:40">
      <c r="A1676" t="s">
        <v>40</v>
      </c>
      <c r="B1676" s="1">
        <v>42949</v>
      </c>
      <c r="C1676">
        <v>29</v>
      </c>
      <c r="D1676">
        <v>21.1</v>
      </c>
      <c r="E1676">
        <f t="shared" si="139"/>
        <v>15.05</v>
      </c>
      <c r="F1676">
        <f t="shared" si="135"/>
        <v>1679.4999999999995</v>
      </c>
      <c r="G1676">
        <v>24.5</v>
      </c>
      <c r="H1676">
        <v>29.9</v>
      </c>
      <c r="I1676">
        <v>21.1</v>
      </c>
      <c r="J1676">
        <v>24.7</v>
      </c>
      <c r="K1676">
        <v>18.8</v>
      </c>
      <c r="L1676">
        <v>71.900000000000006</v>
      </c>
      <c r="M1676">
        <v>0.80200000000000005</v>
      </c>
      <c r="N1676">
        <v>0</v>
      </c>
      <c r="O1676">
        <v>3.3019999999998841</v>
      </c>
      <c r="P1676">
        <f t="shared" si="136"/>
        <v>-49.783999999999992</v>
      </c>
      <c r="Q1676">
        <f t="shared" si="137"/>
        <v>-20.574000000000353</v>
      </c>
      <c r="R1676">
        <f t="shared" si="138"/>
        <v>-116.07799999999986</v>
      </c>
      <c r="S1676">
        <v>100</v>
      </c>
      <c r="T1676">
        <v>8.33</v>
      </c>
      <c r="U1676" t="s">
        <v>41</v>
      </c>
      <c r="V1676">
        <v>0</v>
      </c>
      <c r="W1676">
        <v>0</v>
      </c>
      <c r="Y1676">
        <v>10.7</v>
      </c>
      <c r="Z1676">
        <v>318.2</v>
      </c>
      <c r="AA1676">
        <v>1018.5</v>
      </c>
      <c r="AB1676">
        <v>20.5</v>
      </c>
      <c r="AC1676">
        <v>16</v>
      </c>
      <c r="AD1676">
        <v>298.5</v>
      </c>
      <c r="AE1676">
        <v>25.7</v>
      </c>
      <c r="AF1676">
        <v>9</v>
      </c>
      <c r="AH1676" t="s">
        <v>3476</v>
      </c>
      <c r="AI1676" t="s">
        <v>3477</v>
      </c>
      <c r="AJ1676">
        <v>0.34</v>
      </c>
      <c r="AK1676" t="s">
        <v>61</v>
      </c>
      <c r="AL1676" t="s">
        <v>148</v>
      </c>
      <c r="AM1676" t="s">
        <v>41</v>
      </c>
      <c r="AN1676" t="s">
        <v>2645</v>
      </c>
    </row>
    <row r="1677" spans="1:40">
      <c r="A1677" t="s">
        <v>40</v>
      </c>
      <c r="B1677" s="1">
        <v>42950</v>
      </c>
      <c r="C1677">
        <v>31.1</v>
      </c>
      <c r="D1677">
        <v>20</v>
      </c>
      <c r="E1677">
        <f t="shared" si="139"/>
        <v>15.55</v>
      </c>
      <c r="F1677">
        <f t="shared" si="135"/>
        <v>1695.0499999999995</v>
      </c>
      <c r="G1677">
        <v>25.1</v>
      </c>
      <c r="H1677">
        <v>31</v>
      </c>
      <c r="I1677">
        <v>20</v>
      </c>
      <c r="J1677">
        <v>25.3</v>
      </c>
      <c r="K1677">
        <v>17.899999999999999</v>
      </c>
      <c r="L1677">
        <v>67.8</v>
      </c>
      <c r="M1677">
        <v>0</v>
      </c>
      <c r="N1677">
        <v>0</v>
      </c>
      <c r="O1677">
        <v>3.3020000000000649</v>
      </c>
      <c r="P1677">
        <f t="shared" si="136"/>
        <v>-49.529999999999859</v>
      </c>
      <c r="Q1677">
        <f t="shared" si="137"/>
        <v>-24.638000000000261</v>
      </c>
      <c r="R1677">
        <f t="shared" si="138"/>
        <v>-115.56999999999982</v>
      </c>
      <c r="S1677">
        <v>0</v>
      </c>
      <c r="T1677">
        <v>0</v>
      </c>
      <c r="V1677">
        <v>0</v>
      </c>
      <c r="W1677">
        <v>0</v>
      </c>
      <c r="Y1677">
        <v>8.9</v>
      </c>
      <c r="Z1677">
        <v>240.6</v>
      </c>
      <c r="AA1677">
        <v>1018</v>
      </c>
      <c r="AB1677">
        <v>19.3</v>
      </c>
      <c r="AC1677">
        <v>16</v>
      </c>
      <c r="AD1677">
        <v>321.60000000000002</v>
      </c>
      <c r="AE1677">
        <v>27.9</v>
      </c>
      <c r="AF1677">
        <v>10</v>
      </c>
      <c r="AH1677" t="s">
        <v>3478</v>
      </c>
      <c r="AI1677" t="s">
        <v>3479</v>
      </c>
      <c r="AJ1677">
        <v>0.37</v>
      </c>
      <c r="AK1677" t="s">
        <v>54</v>
      </c>
      <c r="AL1677" t="s">
        <v>55</v>
      </c>
      <c r="AM1677" t="s">
        <v>56</v>
      </c>
      <c r="AN1677" t="s">
        <v>2645</v>
      </c>
    </row>
    <row r="1678" spans="1:40">
      <c r="A1678" t="s">
        <v>40</v>
      </c>
      <c r="B1678" s="1">
        <v>42951</v>
      </c>
      <c r="C1678">
        <v>30</v>
      </c>
      <c r="D1678">
        <v>19.100000000000001</v>
      </c>
      <c r="E1678">
        <f t="shared" si="139"/>
        <v>14.55</v>
      </c>
      <c r="F1678">
        <f t="shared" si="135"/>
        <v>1709.5999999999995</v>
      </c>
      <c r="G1678">
        <v>24.3</v>
      </c>
      <c r="H1678">
        <v>31.8</v>
      </c>
      <c r="I1678">
        <v>19.100000000000001</v>
      </c>
      <c r="J1678">
        <v>24.8</v>
      </c>
      <c r="K1678">
        <v>19.3</v>
      </c>
      <c r="L1678">
        <v>75.400000000000006</v>
      </c>
      <c r="M1678">
        <v>0</v>
      </c>
      <c r="N1678">
        <v>0</v>
      </c>
      <c r="O1678">
        <v>3.3020000000000649</v>
      </c>
      <c r="P1678">
        <f t="shared" si="136"/>
        <v>-63.245999999999945</v>
      </c>
      <c r="Q1678">
        <f t="shared" si="137"/>
        <v>-26.416000000000338</v>
      </c>
      <c r="R1678">
        <f t="shared" si="138"/>
        <v>-114.29999999999984</v>
      </c>
      <c r="S1678">
        <v>0</v>
      </c>
      <c r="T1678">
        <v>0</v>
      </c>
      <c r="V1678">
        <v>0</v>
      </c>
      <c r="W1678">
        <v>0</v>
      </c>
      <c r="X1678">
        <v>25.9</v>
      </c>
      <c r="Y1678">
        <v>19.3</v>
      </c>
      <c r="Z1678">
        <v>327.7</v>
      </c>
      <c r="AA1678">
        <v>1017.2</v>
      </c>
      <c r="AB1678">
        <v>8.1</v>
      </c>
      <c r="AC1678">
        <v>16</v>
      </c>
      <c r="AD1678">
        <v>202.4</v>
      </c>
      <c r="AE1678">
        <v>17.5</v>
      </c>
      <c r="AF1678">
        <v>6</v>
      </c>
      <c r="AH1678" t="s">
        <v>3480</v>
      </c>
      <c r="AI1678" t="s">
        <v>3481</v>
      </c>
      <c r="AJ1678">
        <v>0.4</v>
      </c>
      <c r="AK1678" t="s">
        <v>54</v>
      </c>
      <c r="AL1678" t="s">
        <v>55</v>
      </c>
      <c r="AM1678" t="s">
        <v>56</v>
      </c>
      <c r="AN1678" t="s">
        <v>2645</v>
      </c>
    </row>
    <row r="1679" spans="1:40">
      <c r="A1679" t="s">
        <v>40</v>
      </c>
      <c r="B1679" s="1">
        <v>42952</v>
      </c>
      <c r="C1679">
        <v>31.8</v>
      </c>
      <c r="D1679">
        <v>18.100000000000001</v>
      </c>
      <c r="E1679">
        <f t="shared" si="139"/>
        <v>14.950000000000003</v>
      </c>
      <c r="F1679">
        <f t="shared" si="135"/>
        <v>1724.5499999999995</v>
      </c>
      <c r="G1679">
        <v>24.3</v>
      </c>
      <c r="H1679">
        <v>31.2</v>
      </c>
      <c r="I1679">
        <v>18.100000000000001</v>
      </c>
      <c r="J1679">
        <v>24.2</v>
      </c>
      <c r="K1679">
        <v>15</v>
      </c>
      <c r="L1679">
        <v>58.6</v>
      </c>
      <c r="M1679">
        <v>0</v>
      </c>
      <c r="N1679">
        <v>0</v>
      </c>
      <c r="O1679">
        <v>3.3019999999998841</v>
      </c>
      <c r="P1679">
        <f t="shared" si="136"/>
        <v>-67.81800000000004</v>
      </c>
      <c r="Q1679">
        <f t="shared" si="137"/>
        <v>-24.384000000000412</v>
      </c>
      <c r="R1679">
        <f t="shared" si="138"/>
        <v>-119.88799999999981</v>
      </c>
      <c r="S1679">
        <v>0</v>
      </c>
      <c r="T1679">
        <v>0</v>
      </c>
      <c r="V1679">
        <v>0</v>
      </c>
      <c r="W1679">
        <v>0</v>
      </c>
      <c r="X1679">
        <v>33.5</v>
      </c>
      <c r="Y1679">
        <v>21.3</v>
      </c>
      <c r="Z1679">
        <v>62.2</v>
      </c>
      <c r="AA1679">
        <v>1018.2</v>
      </c>
      <c r="AB1679">
        <v>11.4</v>
      </c>
      <c r="AC1679">
        <v>16</v>
      </c>
      <c r="AD1679">
        <v>324.3</v>
      </c>
      <c r="AE1679">
        <v>28</v>
      </c>
      <c r="AF1679">
        <v>10</v>
      </c>
      <c r="AH1679" t="s">
        <v>3482</v>
      </c>
      <c r="AI1679" t="s">
        <v>3483</v>
      </c>
      <c r="AJ1679">
        <v>0.43</v>
      </c>
      <c r="AK1679" t="s">
        <v>54</v>
      </c>
      <c r="AL1679" t="s">
        <v>55</v>
      </c>
      <c r="AM1679" t="s">
        <v>56</v>
      </c>
      <c r="AN1679" t="s">
        <v>2645</v>
      </c>
    </row>
    <row r="1680" spans="1:40">
      <c r="A1680" t="s">
        <v>40</v>
      </c>
      <c r="B1680" s="1">
        <v>42953</v>
      </c>
      <c r="C1680">
        <v>29.1</v>
      </c>
      <c r="D1680">
        <v>21</v>
      </c>
      <c r="E1680">
        <f t="shared" si="139"/>
        <v>15.05</v>
      </c>
      <c r="F1680">
        <f t="shared" si="135"/>
        <v>1739.5999999999995</v>
      </c>
      <c r="G1680">
        <v>24.5</v>
      </c>
      <c r="H1680">
        <v>31.5</v>
      </c>
      <c r="I1680">
        <v>21</v>
      </c>
      <c r="J1680">
        <v>25.2</v>
      </c>
      <c r="K1680">
        <v>19.7</v>
      </c>
      <c r="L1680">
        <v>75.400000000000006</v>
      </c>
      <c r="M1680">
        <v>0</v>
      </c>
      <c r="N1680">
        <v>0</v>
      </c>
      <c r="O1680">
        <v>3.3020000000000649</v>
      </c>
      <c r="P1680">
        <f t="shared" si="136"/>
        <v>-71.373999999999896</v>
      </c>
      <c r="Q1680">
        <f t="shared" si="137"/>
        <v>-22.35200000000026</v>
      </c>
      <c r="R1680">
        <f t="shared" si="138"/>
        <v>-126.2379999999996</v>
      </c>
      <c r="S1680">
        <v>0</v>
      </c>
      <c r="T1680">
        <v>0</v>
      </c>
      <c r="V1680">
        <v>0</v>
      </c>
      <c r="W1680">
        <v>0</v>
      </c>
      <c r="X1680">
        <v>25.9</v>
      </c>
      <c r="Y1680">
        <v>18</v>
      </c>
      <c r="Z1680">
        <v>164</v>
      </c>
      <c r="AA1680">
        <v>1014.7</v>
      </c>
      <c r="AB1680">
        <v>20.8</v>
      </c>
      <c r="AC1680">
        <v>16</v>
      </c>
      <c r="AD1680">
        <v>279.8</v>
      </c>
      <c r="AE1680">
        <v>24</v>
      </c>
      <c r="AF1680">
        <v>8</v>
      </c>
      <c r="AH1680" t="s">
        <v>3484</v>
      </c>
      <c r="AI1680" t="s">
        <v>3485</v>
      </c>
      <c r="AJ1680">
        <v>0.47</v>
      </c>
      <c r="AK1680" t="s">
        <v>49</v>
      </c>
      <c r="AL1680" t="s">
        <v>110</v>
      </c>
      <c r="AM1680" t="s">
        <v>51</v>
      </c>
      <c r="AN1680" t="s">
        <v>2645</v>
      </c>
    </row>
    <row r="1681" spans="1:40">
      <c r="A1681" t="s">
        <v>40</v>
      </c>
      <c r="B1681" s="1">
        <v>42954</v>
      </c>
      <c r="C1681">
        <v>27.8</v>
      </c>
      <c r="D1681">
        <v>21.2</v>
      </c>
      <c r="E1681">
        <f t="shared" si="139"/>
        <v>14.5</v>
      </c>
      <c r="F1681">
        <f t="shared" si="135"/>
        <v>1754.0999999999995</v>
      </c>
      <c r="G1681">
        <v>23.8</v>
      </c>
      <c r="H1681">
        <v>30.5</v>
      </c>
      <c r="I1681">
        <v>21.2</v>
      </c>
      <c r="J1681">
        <v>24.1</v>
      </c>
      <c r="K1681">
        <v>22.4</v>
      </c>
      <c r="L1681">
        <v>92.1</v>
      </c>
      <c r="M1681">
        <v>7.867</v>
      </c>
      <c r="N1681">
        <v>5.8419999999999996</v>
      </c>
      <c r="O1681">
        <v>3.3020000000000649</v>
      </c>
      <c r="P1681">
        <f t="shared" si="136"/>
        <v>-75.43799999999996</v>
      </c>
      <c r="Q1681">
        <f t="shared" si="137"/>
        <v>-20.320000000000391</v>
      </c>
      <c r="R1681">
        <f t="shared" si="138"/>
        <v>-124.96799999999962</v>
      </c>
      <c r="S1681">
        <v>100</v>
      </c>
      <c r="T1681">
        <v>37.5</v>
      </c>
      <c r="U1681" t="s">
        <v>41</v>
      </c>
      <c r="V1681">
        <v>0</v>
      </c>
      <c r="W1681">
        <v>0</v>
      </c>
      <c r="X1681">
        <v>29.5</v>
      </c>
      <c r="Y1681">
        <v>15.6</v>
      </c>
      <c r="Z1681">
        <v>257.60000000000002</v>
      </c>
      <c r="AA1681">
        <v>1015.3</v>
      </c>
      <c r="AB1681">
        <v>66.099999999999994</v>
      </c>
      <c r="AC1681">
        <v>13.8</v>
      </c>
      <c r="AD1681">
        <v>97.8</v>
      </c>
      <c r="AE1681">
        <v>8.5</v>
      </c>
      <c r="AF1681">
        <v>3</v>
      </c>
      <c r="AH1681" t="s">
        <v>3486</v>
      </c>
      <c r="AI1681" t="s">
        <v>3487</v>
      </c>
      <c r="AJ1681">
        <v>0.5</v>
      </c>
      <c r="AK1681" t="s">
        <v>61</v>
      </c>
      <c r="AL1681" t="s">
        <v>148</v>
      </c>
      <c r="AM1681" t="s">
        <v>41</v>
      </c>
      <c r="AN1681" t="s">
        <v>2645</v>
      </c>
    </row>
    <row r="1682" spans="1:40">
      <c r="A1682" t="s">
        <v>40</v>
      </c>
      <c r="B1682" s="1">
        <v>42955</v>
      </c>
      <c r="C1682">
        <v>28.8</v>
      </c>
      <c r="D1682">
        <v>21.1</v>
      </c>
      <c r="E1682">
        <f t="shared" si="139"/>
        <v>14.950000000000003</v>
      </c>
      <c r="F1682">
        <f t="shared" si="135"/>
        <v>1769.0499999999995</v>
      </c>
      <c r="G1682">
        <v>23.6</v>
      </c>
      <c r="H1682">
        <v>30.6</v>
      </c>
      <c r="I1682">
        <v>21.1</v>
      </c>
      <c r="J1682">
        <v>24</v>
      </c>
      <c r="K1682">
        <v>21.3</v>
      </c>
      <c r="L1682">
        <v>88</v>
      </c>
      <c r="M1682">
        <v>0.82799999999999996</v>
      </c>
      <c r="N1682">
        <v>23.367999999999999</v>
      </c>
      <c r="O1682">
        <v>3.3019999999998841</v>
      </c>
      <c r="P1682">
        <f t="shared" si="136"/>
        <v>-69.595999999999947</v>
      </c>
      <c r="Q1682">
        <f t="shared" si="137"/>
        <v>-12.700000000000443</v>
      </c>
      <c r="R1682">
        <f t="shared" si="138"/>
        <v>-121.15799999999967</v>
      </c>
      <c r="S1682">
        <v>100</v>
      </c>
      <c r="T1682">
        <v>16.670000000000002</v>
      </c>
      <c r="U1682" t="s">
        <v>41</v>
      </c>
      <c r="V1682">
        <v>0</v>
      </c>
      <c r="W1682">
        <v>0</v>
      </c>
      <c r="Y1682">
        <v>14.1</v>
      </c>
      <c r="Z1682">
        <v>57.8</v>
      </c>
      <c r="AA1682">
        <v>1017.4</v>
      </c>
      <c r="AB1682">
        <v>71.7</v>
      </c>
      <c r="AC1682">
        <v>12.4</v>
      </c>
      <c r="AD1682">
        <v>270.89999999999998</v>
      </c>
      <c r="AE1682">
        <v>23.4</v>
      </c>
      <c r="AF1682">
        <v>8</v>
      </c>
      <c r="AH1682" t="s">
        <v>3488</v>
      </c>
      <c r="AI1682" t="s">
        <v>3489</v>
      </c>
      <c r="AJ1682">
        <v>0.53</v>
      </c>
      <c r="AK1682" t="s">
        <v>61</v>
      </c>
      <c r="AL1682" t="s">
        <v>148</v>
      </c>
      <c r="AM1682" t="s">
        <v>41</v>
      </c>
      <c r="AN1682" t="s">
        <v>2645</v>
      </c>
    </row>
    <row r="1683" spans="1:40">
      <c r="A1683" t="s">
        <v>40</v>
      </c>
      <c r="B1683" s="1">
        <v>42956</v>
      </c>
      <c r="C1683">
        <v>29</v>
      </c>
      <c r="D1683">
        <v>20.2</v>
      </c>
      <c r="E1683">
        <f t="shared" si="139"/>
        <v>14.600000000000001</v>
      </c>
      <c r="F1683">
        <f t="shared" si="135"/>
        <v>1783.6499999999994</v>
      </c>
      <c r="G1683">
        <v>24.1</v>
      </c>
      <c r="H1683">
        <v>30.8</v>
      </c>
      <c r="I1683">
        <v>20.2</v>
      </c>
      <c r="J1683">
        <v>24.7</v>
      </c>
      <c r="K1683">
        <v>20.6</v>
      </c>
      <c r="L1683">
        <v>82.3</v>
      </c>
      <c r="M1683">
        <v>0</v>
      </c>
      <c r="N1683">
        <v>2.032</v>
      </c>
      <c r="O1683">
        <v>3.3020000000000649</v>
      </c>
      <c r="P1683">
        <f t="shared" si="136"/>
        <v>-45.973999999999819</v>
      </c>
      <c r="Q1683">
        <f t="shared" si="137"/>
        <v>12.445999999999685</v>
      </c>
      <c r="R1683">
        <f t="shared" si="138"/>
        <v>-96.773999999999546</v>
      </c>
      <c r="S1683">
        <v>0</v>
      </c>
      <c r="T1683">
        <v>0</v>
      </c>
      <c r="V1683">
        <v>0</v>
      </c>
      <c r="W1683">
        <v>0</v>
      </c>
      <c r="Y1683">
        <v>12.7</v>
      </c>
      <c r="Z1683">
        <v>106.3</v>
      </c>
      <c r="AA1683">
        <v>1018.9</v>
      </c>
      <c r="AB1683">
        <v>34</v>
      </c>
      <c r="AC1683">
        <v>15.7</v>
      </c>
      <c r="AD1683">
        <v>230.4</v>
      </c>
      <c r="AE1683">
        <v>20.100000000000001</v>
      </c>
      <c r="AF1683">
        <v>8</v>
      </c>
      <c r="AH1683" t="s">
        <v>3490</v>
      </c>
      <c r="AI1683" t="s">
        <v>3491</v>
      </c>
      <c r="AJ1683">
        <v>0.56999999999999995</v>
      </c>
      <c r="AK1683" t="s">
        <v>49</v>
      </c>
      <c r="AL1683" t="s">
        <v>110</v>
      </c>
      <c r="AM1683" t="s">
        <v>51</v>
      </c>
      <c r="AN1683" t="s">
        <v>2645</v>
      </c>
    </row>
    <row r="1684" spans="1:40">
      <c r="A1684" t="s">
        <v>40</v>
      </c>
      <c r="B1684" s="1">
        <v>42957</v>
      </c>
      <c r="C1684">
        <v>29.6</v>
      </c>
      <c r="D1684">
        <v>22.1</v>
      </c>
      <c r="E1684">
        <f t="shared" si="139"/>
        <v>15.850000000000001</v>
      </c>
      <c r="F1684">
        <f t="shared" si="135"/>
        <v>1799.4999999999993</v>
      </c>
      <c r="G1684">
        <v>24.1</v>
      </c>
      <c r="H1684">
        <v>32.200000000000003</v>
      </c>
      <c r="I1684">
        <v>22.1</v>
      </c>
      <c r="J1684">
        <v>24.5</v>
      </c>
      <c r="K1684">
        <v>22.3</v>
      </c>
      <c r="L1684">
        <v>90.4</v>
      </c>
      <c r="M1684">
        <v>0.67300000000000004</v>
      </c>
      <c r="N1684">
        <v>1.778</v>
      </c>
      <c r="O1684">
        <v>3.0479999999999348</v>
      </c>
      <c r="P1684">
        <f t="shared" si="136"/>
        <v>-43.942000000000007</v>
      </c>
      <c r="Q1684">
        <f t="shared" si="137"/>
        <v>16.509999999999479</v>
      </c>
      <c r="R1684">
        <f t="shared" si="138"/>
        <v>-93.21799999999962</v>
      </c>
      <c r="S1684">
        <v>100</v>
      </c>
      <c r="T1684">
        <v>4.17</v>
      </c>
      <c r="U1684" t="s">
        <v>41</v>
      </c>
      <c r="V1684">
        <v>0</v>
      </c>
      <c r="W1684">
        <v>0</v>
      </c>
      <c r="X1684">
        <v>29.5</v>
      </c>
      <c r="Y1684">
        <v>10.8</v>
      </c>
      <c r="Z1684">
        <v>183.8</v>
      </c>
      <c r="AA1684">
        <v>1019.6</v>
      </c>
      <c r="AB1684">
        <v>53.1</v>
      </c>
      <c r="AC1684">
        <v>14.1</v>
      </c>
      <c r="AD1684">
        <v>249.2</v>
      </c>
      <c r="AE1684">
        <v>21.9</v>
      </c>
      <c r="AF1684">
        <v>8</v>
      </c>
      <c r="AH1684" t="s">
        <v>3492</v>
      </c>
      <c r="AI1684" t="s">
        <v>3493</v>
      </c>
      <c r="AJ1684">
        <v>0.61</v>
      </c>
      <c r="AK1684" t="s">
        <v>61</v>
      </c>
      <c r="AL1684" t="s">
        <v>62</v>
      </c>
      <c r="AM1684" t="s">
        <v>41</v>
      </c>
      <c r="AN1684" t="s">
        <v>2645</v>
      </c>
    </row>
    <row r="1685" spans="1:40">
      <c r="A1685" t="s">
        <v>40</v>
      </c>
      <c r="B1685" s="1">
        <v>42958</v>
      </c>
      <c r="C1685">
        <v>29.8</v>
      </c>
      <c r="D1685">
        <v>21.2</v>
      </c>
      <c r="E1685">
        <f t="shared" si="139"/>
        <v>15.5</v>
      </c>
      <c r="F1685">
        <f t="shared" si="135"/>
        <v>1814.9999999999993</v>
      </c>
      <c r="G1685">
        <v>24</v>
      </c>
      <c r="H1685">
        <v>33</v>
      </c>
      <c r="I1685">
        <v>21.2</v>
      </c>
      <c r="J1685">
        <v>24.5</v>
      </c>
      <c r="K1685">
        <v>21.9</v>
      </c>
      <c r="L1685">
        <v>89</v>
      </c>
      <c r="M1685">
        <v>1.19</v>
      </c>
      <c r="N1685">
        <v>26.669999999999998</v>
      </c>
      <c r="O1685">
        <v>3.3020000000000649</v>
      </c>
      <c r="P1685">
        <f t="shared" si="136"/>
        <v>-41.909999999999876</v>
      </c>
      <c r="Q1685">
        <f t="shared" si="137"/>
        <v>10.413999999999646</v>
      </c>
      <c r="R1685">
        <f t="shared" si="138"/>
        <v>-89.66199999999958</v>
      </c>
      <c r="S1685">
        <v>100</v>
      </c>
      <c r="T1685">
        <v>8.33</v>
      </c>
      <c r="U1685" t="s">
        <v>41</v>
      </c>
      <c r="V1685">
        <v>0</v>
      </c>
      <c r="W1685">
        <v>0</v>
      </c>
      <c r="X1685">
        <v>49.1</v>
      </c>
      <c r="Y1685">
        <v>12</v>
      </c>
      <c r="Z1685">
        <v>234.7</v>
      </c>
      <c r="AA1685">
        <v>1017.4</v>
      </c>
      <c r="AB1685">
        <v>52.6</v>
      </c>
      <c r="AC1685">
        <v>14.5</v>
      </c>
      <c r="AD1685">
        <v>265</v>
      </c>
      <c r="AE1685">
        <v>22.9</v>
      </c>
      <c r="AF1685">
        <v>8</v>
      </c>
      <c r="AH1685" t="s">
        <v>3494</v>
      </c>
      <c r="AI1685" t="s">
        <v>3495</v>
      </c>
      <c r="AJ1685">
        <v>0.64</v>
      </c>
      <c r="AK1685" t="s">
        <v>61</v>
      </c>
      <c r="AL1685" t="s">
        <v>148</v>
      </c>
      <c r="AM1685" t="s">
        <v>41</v>
      </c>
      <c r="AN1685" t="s">
        <v>2645</v>
      </c>
    </row>
    <row r="1686" spans="1:40">
      <c r="A1686" t="s">
        <v>40</v>
      </c>
      <c r="B1686" s="1">
        <v>42959</v>
      </c>
      <c r="C1686">
        <v>30.9</v>
      </c>
      <c r="D1686">
        <v>21.1</v>
      </c>
      <c r="E1686">
        <f t="shared" si="139"/>
        <v>16</v>
      </c>
      <c r="F1686">
        <f t="shared" si="135"/>
        <v>1830.9999999999993</v>
      </c>
      <c r="G1686">
        <v>25.1</v>
      </c>
      <c r="H1686">
        <v>33.200000000000003</v>
      </c>
      <c r="I1686">
        <v>21.1</v>
      </c>
      <c r="J1686">
        <v>26</v>
      </c>
      <c r="K1686">
        <v>21</v>
      </c>
      <c r="L1686">
        <v>79.599999999999994</v>
      </c>
      <c r="M1686">
        <v>0</v>
      </c>
      <c r="N1686">
        <v>2.54</v>
      </c>
      <c r="O1686">
        <v>3.0479999999999348</v>
      </c>
      <c r="P1686">
        <f t="shared" si="136"/>
        <v>-15.240000000000066</v>
      </c>
      <c r="Q1686">
        <f t="shared" si="137"/>
        <v>38.35399999999953</v>
      </c>
      <c r="R1686">
        <f t="shared" si="138"/>
        <v>-61.46799999999962</v>
      </c>
      <c r="S1686">
        <v>0</v>
      </c>
      <c r="T1686">
        <v>0</v>
      </c>
      <c r="V1686">
        <v>0</v>
      </c>
      <c r="W1686">
        <v>0</v>
      </c>
      <c r="Y1686">
        <v>12</v>
      </c>
      <c r="Z1686">
        <v>350</v>
      </c>
      <c r="AA1686">
        <v>1015.8</v>
      </c>
      <c r="AB1686">
        <v>32.6</v>
      </c>
      <c r="AC1686">
        <v>15.9</v>
      </c>
      <c r="AD1686">
        <v>287.7</v>
      </c>
      <c r="AE1686">
        <v>24.9</v>
      </c>
      <c r="AF1686">
        <v>9</v>
      </c>
      <c r="AH1686" t="s">
        <v>3496</v>
      </c>
      <c r="AI1686" t="s">
        <v>3497</v>
      </c>
      <c r="AJ1686">
        <v>0.68</v>
      </c>
      <c r="AK1686" t="s">
        <v>49</v>
      </c>
      <c r="AL1686" t="s">
        <v>110</v>
      </c>
      <c r="AM1686" t="s">
        <v>51</v>
      </c>
      <c r="AN1686" t="s">
        <v>2645</v>
      </c>
    </row>
    <row r="1687" spans="1:40">
      <c r="A1687" t="s">
        <v>40</v>
      </c>
      <c r="B1687" s="1">
        <v>42960</v>
      </c>
      <c r="C1687">
        <v>27.2</v>
      </c>
      <c r="D1687">
        <v>20.100000000000001</v>
      </c>
      <c r="E1687">
        <f t="shared" si="139"/>
        <v>13.649999999999999</v>
      </c>
      <c r="F1687">
        <f t="shared" si="135"/>
        <v>1844.6499999999994</v>
      </c>
      <c r="G1687">
        <v>23.6</v>
      </c>
      <c r="H1687">
        <v>29.9</v>
      </c>
      <c r="I1687">
        <v>20.100000000000001</v>
      </c>
      <c r="J1687">
        <v>24</v>
      </c>
      <c r="K1687">
        <v>20.7</v>
      </c>
      <c r="L1687">
        <v>84.6</v>
      </c>
      <c r="M1687">
        <v>0.25900000000000001</v>
      </c>
      <c r="N1687">
        <v>0</v>
      </c>
      <c r="O1687">
        <v>2.7939999999999854</v>
      </c>
      <c r="P1687">
        <f t="shared" si="136"/>
        <v>-12.445999999999927</v>
      </c>
      <c r="Q1687">
        <f t="shared" si="137"/>
        <v>42.925999999999704</v>
      </c>
      <c r="R1687">
        <f t="shared" si="138"/>
        <v>-57.657999999999561</v>
      </c>
      <c r="S1687">
        <v>100</v>
      </c>
      <c r="T1687">
        <v>4.17</v>
      </c>
      <c r="U1687" t="s">
        <v>41</v>
      </c>
      <c r="V1687">
        <v>0</v>
      </c>
      <c r="W1687">
        <v>0</v>
      </c>
      <c r="Y1687">
        <v>11.1</v>
      </c>
      <c r="Z1687">
        <v>44.1</v>
      </c>
      <c r="AA1687">
        <v>1015.4</v>
      </c>
      <c r="AB1687">
        <v>16.600000000000001</v>
      </c>
      <c r="AC1687">
        <v>14</v>
      </c>
      <c r="AD1687">
        <v>151.69999999999999</v>
      </c>
      <c r="AE1687">
        <v>13.1</v>
      </c>
      <c r="AF1687">
        <v>5</v>
      </c>
      <c r="AH1687" t="s">
        <v>3498</v>
      </c>
      <c r="AI1687" t="s">
        <v>3499</v>
      </c>
      <c r="AJ1687">
        <v>0.71</v>
      </c>
      <c r="AK1687" t="s">
        <v>151</v>
      </c>
      <c r="AL1687" t="s">
        <v>238</v>
      </c>
      <c r="AM1687" t="s">
        <v>41</v>
      </c>
      <c r="AN1687" t="s">
        <v>2645</v>
      </c>
    </row>
    <row r="1688" spans="1:40">
      <c r="A1688" t="s">
        <v>40</v>
      </c>
      <c r="B1688" s="1">
        <v>42961</v>
      </c>
      <c r="C1688">
        <v>27.4</v>
      </c>
      <c r="D1688">
        <v>22.2</v>
      </c>
      <c r="E1688">
        <f t="shared" si="139"/>
        <v>14.799999999999997</v>
      </c>
      <c r="F1688">
        <f t="shared" si="135"/>
        <v>1859.4499999999994</v>
      </c>
      <c r="G1688">
        <v>24</v>
      </c>
      <c r="H1688">
        <v>29.9</v>
      </c>
      <c r="I1688">
        <v>22.2</v>
      </c>
      <c r="J1688">
        <v>24.2</v>
      </c>
      <c r="K1688">
        <v>22.5</v>
      </c>
      <c r="L1688">
        <v>91.5</v>
      </c>
      <c r="M1688">
        <v>8.798</v>
      </c>
      <c r="N1688">
        <v>18.795999999999999</v>
      </c>
      <c r="O1688">
        <v>3.0480000000001155</v>
      </c>
      <c r="P1688">
        <f t="shared" si="136"/>
        <v>-11.937999999999846</v>
      </c>
      <c r="Q1688">
        <f t="shared" si="137"/>
        <v>45.46599999999961</v>
      </c>
      <c r="R1688">
        <f t="shared" si="138"/>
        <v>-55.625999999999522</v>
      </c>
      <c r="S1688">
        <v>100</v>
      </c>
      <c r="T1688">
        <v>37.5</v>
      </c>
      <c r="U1688" t="s">
        <v>41</v>
      </c>
      <c r="V1688">
        <v>0</v>
      </c>
      <c r="W1688">
        <v>0</v>
      </c>
      <c r="Y1688">
        <v>14.4</v>
      </c>
      <c r="Z1688">
        <v>214.1</v>
      </c>
      <c r="AA1688">
        <v>1012.5</v>
      </c>
      <c r="AB1688">
        <v>41.9</v>
      </c>
      <c r="AC1688">
        <v>12</v>
      </c>
      <c r="AD1688">
        <v>114.4</v>
      </c>
      <c r="AE1688">
        <v>9.8000000000000007</v>
      </c>
      <c r="AF1688">
        <v>4</v>
      </c>
      <c r="AH1688" t="s">
        <v>3500</v>
      </c>
      <c r="AI1688" t="s">
        <v>3501</v>
      </c>
      <c r="AJ1688">
        <v>0.75</v>
      </c>
      <c r="AK1688" t="s">
        <v>61</v>
      </c>
      <c r="AL1688" t="s">
        <v>355</v>
      </c>
      <c r="AM1688" t="s">
        <v>41</v>
      </c>
      <c r="AN1688" t="s">
        <v>2645</v>
      </c>
    </row>
    <row r="1689" spans="1:40">
      <c r="A1689" t="s">
        <v>40</v>
      </c>
      <c r="B1689" s="1">
        <v>42962</v>
      </c>
      <c r="C1689">
        <v>30.5</v>
      </c>
      <c r="D1689">
        <v>23.6</v>
      </c>
      <c r="E1689">
        <f t="shared" si="139"/>
        <v>17.05</v>
      </c>
      <c r="F1689">
        <f t="shared" si="135"/>
        <v>1876.4999999999993</v>
      </c>
      <c r="G1689">
        <v>26.7</v>
      </c>
      <c r="H1689">
        <v>34.799999999999997</v>
      </c>
      <c r="I1689">
        <v>23.6</v>
      </c>
      <c r="J1689">
        <v>28.4</v>
      </c>
      <c r="K1689">
        <v>23.2</v>
      </c>
      <c r="L1689">
        <v>82.1</v>
      </c>
      <c r="M1689">
        <v>2.536</v>
      </c>
      <c r="N1689">
        <v>9.9060000000000006</v>
      </c>
      <c r="O1689">
        <v>3.0479999999999348</v>
      </c>
      <c r="P1689">
        <f t="shared" si="136"/>
        <v>6.8579999999999188</v>
      </c>
      <c r="Q1689">
        <f t="shared" si="137"/>
        <v>66.293999999999585</v>
      </c>
      <c r="R1689">
        <f t="shared" si="138"/>
        <v>-38.861999999999512</v>
      </c>
      <c r="S1689">
        <v>100</v>
      </c>
      <c r="T1689">
        <v>8.33</v>
      </c>
      <c r="U1689" t="s">
        <v>41</v>
      </c>
      <c r="V1689">
        <v>0</v>
      </c>
      <c r="W1689">
        <v>0</v>
      </c>
      <c r="X1689">
        <v>37.1</v>
      </c>
      <c r="Y1689">
        <v>14.9</v>
      </c>
      <c r="Z1689">
        <v>160.80000000000001</v>
      </c>
      <c r="AA1689">
        <v>1013.1</v>
      </c>
      <c r="AB1689">
        <v>36.9</v>
      </c>
      <c r="AC1689">
        <v>15.8</v>
      </c>
      <c r="AD1689">
        <v>194</v>
      </c>
      <c r="AE1689">
        <v>16.899999999999999</v>
      </c>
      <c r="AF1689">
        <v>6</v>
      </c>
      <c r="AH1689" t="s">
        <v>3502</v>
      </c>
      <c r="AI1689" t="s">
        <v>3503</v>
      </c>
      <c r="AJ1689">
        <v>0.78</v>
      </c>
      <c r="AK1689" t="s">
        <v>61</v>
      </c>
      <c r="AL1689" t="s">
        <v>79</v>
      </c>
      <c r="AM1689" t="s">
        <v>41</v>
      </c>
      <c r="AN1689" t="s">
        <v>2642</v>
      </c>
    </row>
    <row r="1690" spans="1:40">
      <c r="A1690" t="s">
        <v>40</v>
      </c>
      <c r="B1690" s="1">
        <v>42963</v>
      </c>
      <c r="C1690">
        <v>31.3</v>
      </c>
      <c r="D1690">
        <v>23.5</v>
      </c>
      <c r="E1690">
        <f t="shared" si="139"/>
        <v>17.399999999999999</v>
      </c>
      <c r="F1690">
        <f t="shared" si="135"/>
        <v>1893.8999999999994</v>
      </c>
      <c r="G1690">
        <v>26.4</v>
      </c>
      <c r="H1690">
        <v>35.799999999999997</v>
      </c>
      <c r="I1690">
        <v>23.5</v>
      </c>
      <c r="J1690">
        <v>27.9</v>
      </c>
      <c r="K1690">
        <v>22.9</v>
      </c>
      <c r="L1690">
        <v>81.599999999999994</v>
      </c>
      <c r="M1690">
        <v>0</v>
      </c>
      <c r="N1690">
        <v>0</v>
      </c>
      <c r="O1690">
        <v>2.7939999999999854</v>
      </c>
      <c r="P1690">
        <f t="shared" si="136"/>
        <v>11.17600000000003</v>
      </c>
      <c r="Q1690">
        <f t="shared" si="137"/>
        <v>77.977999999999611</v>
      </c>
      <c r="R1690">
        <f t="shared" si="138"/>
        <v>-26.923999999999523</v>
      </c>
      <c r="S1690">
        <v>0</v>
      </c>
      <c r="T1690">
        <v>0</v>
      </c>
      <c r="V1690">
        <v>0</v>
      </c>
      <c r="W1690">
        <v>0</v>
      </c>
      <c r="Y1690">
        <v>13.4</v>
      </c>
      <c r="Z1690">
        <v>179.9</v>
      </c>
      <c r="AA1690">
        <v>1015.9</v>
      </c>
      <c r="AB1690">
        <v>47.9</v>
      </c>
      <c r="AC1690">
        <v>16</v>
      </c>
      <c r="AD1690">
        <v>214.2</v>
      </c>
      <c r="AE1690">
        <v>18.5</v>
      </c>
      <c r="AF1690">
        <v>7</v>
      </c>
      <c r="AH1690" t="s">
        <v>3504</v>
      </c>
      <c r="AI1690" t="s">
        <v>3505</v>
      </c>
      <c r="AJ1690">
        <v>0.82</v>
      </c>
      <c r="AK1690" t="s">
        <v>49</v>
      </c>
      <c r="AL1690" t="s">
        <v>110</v>
      </c>
      <c r="AM1690" t="s">
        <v>51</v>
      </c>
      <c r="AN1690" t="s">
        <v>2642</v>
      </c>
    </row>
    <row r="1691" spans="1:40">
      <c r="A1691" t="s">
        <v>40</v>
      </c>
      <c r="B1691" s="1">
        <v>42964</v>
      </c>
      <c r="C1691">
        <v>31.2</v>
      </c>
      <c r="D1691">
        <v>23.6</v>
      </c>
      <c r="E1691">
        <f t="shared" si="139"/>
        <v>17.399999999999999</v>
      </c>
      <c r="F1691">
        <f t="shared" si="135"/>
        <v>1911.2999999999995</v>
      </c>
      <c r="G1691">
        <v>26.4</v>
      </c>
      <c r="H1691">
        <v>36.299999999999997</v>
      </c>
      <c r="I1691">
        <v>23.6</v>
      </c>
      <c r="J1691">
        <v>28</v>
      </c>
      <c r="K1691">
        <v>22.8</v>
      </c>
      <c r="L1691">
        <v>81.3</v>
      </c>
      <c r="M1691">
        <v>0</v>
      </c>
      <c r="N1691">
        <v>0</v>
      </c>
      <c r="O1691">
        <v>3.0479999999999348</v>
      </c>
      <c r="P1691">
        <f t="shared" si="136"/>
        <v>11.684000000000111</v>
      </c>
      <c r="Q1691">
        <f t="shared" si="137"/>
        <v>79.755999999999631</v>
      </c>
      <c r="R1691">
        <f t="shared" si="138"/>
        <v>-24.637999999999579</v>
      </c>
      <c r="S1691">
        <v>0</v>
      </c>
      <c r="T1691">
        <v>0</v>
      </c>
      <c r="V1691">
        <v>0</v>
      </c>
      <c r="W1691">
        <v>0</v>
      </c>
      <c r="X1691">
        <v>31.7</v>
      </c>
      <c r="Y1691">
        <v>16</v>
      </c>
      <c r="Z1691">
        <v>204.2</v>
      </c>
      <c r="AA1691">
        <v>1015.6</v>
      </c>
      <c r="AB1691">
        <v>44.3</v>
      </c>
      <c r="AC1691">
        <v>16</v>
      </c>
      <c r="AD1691">
        <v>241.4</v>
      </c>
      <c r="AE1691">
        <v>21</v>
      </c>
      <c r="AF1691">
        <v>8</v>
      </c>
      <c r="AH1691" t="s">
        <v>3506</v>
      </c>
      <c r="AI1691" t="s">
        <v>3507</v>
      </c>
      <c r="AJ1691">
        <v>0.86</v>
      </c>
      <c r="AK1691" t="s">
        <v>49</v>
      </c>
      <c r="AL1691" t="s">
        <v>110</v>
      </c>
      <c r="AM1691" t="s">
        <v>51</v>
      </c>
      <c r="AN1691" t="s">
        <v>2642</v>
      </c>
    </row>
    <row r="1692" spans="1:40">
      <c r="A1692" t="s">
        <v>40</v>
      </c>
      <c r="B1692" s="1">
        <v>42965</v>
      </c>
      <c r="C1692">
        <v>32</v>
      </c>
      <c r="D1692">
        <v>22.1</v>
      </c>
      <c r="E1692">
        <f t="shared" si="139"/>
        <v>17.05</v>
      </c>
      <c r="F1692">
        <f t="shared" si="135"/>
        <v>1928.3499999999995</v>
      </c>
      <c r="G1692">
        <v>26.2</v>
      </c>
      <c r="H1692">
        <v>34</v>
      </c>
      <c r="I1692">
        <v>22.1</v>
      </c>
      <c r="J1692">
        <v>27</v>
      </c>
      <c r="K1692">
        <v>21.2</v>
      </c>
      <c r="L1692">
        <v>76.8</v>
      </c>
      <c r="M1692">
        <v>0</v>
      </c>
      <c r="N1692">
        <v>0.50800000000000001</v>
      </c>
      <c r="O1692">
        <v>2.7940000000001657</v>
      </c>
      <c r="P1692">
        <f t="shared" si="136"/>
        <v>11.938000000000059</v>
      </c>
      <c r="Q1692">
        <f t="shared" si="137"/>
        <v>80.263999999999783</v>
      </c>
      <c r="R1692">
        <f t="shared" si="138"/>
        <v>-22.859999999999559</v>
      </c>
      <c r="S1692">
        <v>0</v>
      </c>
      <c r="T1692">
        <v>0</v>
      </c>
      <c r="V1692">
        <v>0</v>
      </c>
      <c r="W1692">
        <v>0</v>
      </c>
      <c r="Y1692">
        <v>12.4</v>
      </c>
      <c r="Z1692">
        <v>269.60000000000002</v>
      </c>
      <c r="AA1692">
        <v>1015.8</v>
      </c>
      <c r="AB1692">
        <v>24</v>
      </c>
      <c r="AC1692">
        <v>16</v>
      </c>
      <c r="AD1692">
        <v>243.3</v>
      </c>
      <c r="AE1692">
        <v>21.1</v>
      </c>
      <c r="AF1692">
        <v>8</v>
      </c>
      <c r="AH1692" t="s">
        <v>3508</v>
      </c>
      <c r="AI1692" t="s">
        <v>3509</v>
      </c>
      <c r="AJ1692">
        <v>0.89</v>
      </c>
      <c r="AK1692" t="s">
        <v>49</v>
      </c>
      <c r="AL1692" t="s">
        <v>110</v>
      </c>
      <c r="AM1692" t="s">
        <v>51</v>
      </c>
      <c r="AN1692" t="s">
        <v>2645</v>
      </c>
    </row>
    <row r="1693" spans="1:40">
      <c r="A1693" t="s">
        <v>40</v>
      </c>
      <c r="B1693" s="1">
        <v>42966</v>
      </c>
      <c r="C1693">
        <v>33.1</v>
      </c>
      <c r="D1693">
        <v>21.1</v>
      </c>
      <c r="E1693">
        <f t="shared" si="139"/>
        <v>17.100000000000001</v>
      </c>
      <c r="F1693">
        <f t="shared" si="135"/>
        <v>1945.4499999999994</v>
      </c>
      <c r="G1693">
        <v>27</v>
      </c>
      <c r="H1693">
        <v>37.9</v>
      </c>
      <c r="I1693">
        <v>21.1</v>
      </c>
      <c r="J1693">
        <v>28.8</v>
      </c>
      <c r="K1693">
        <v>22</v>
      </c>
      <c r="L1693">
        <v>76.5</v>
      </c>
      <c r="M1693">
        <v>0</v>
      </c>
      <c r="N1693">
        <v>0</v>
      </c>
      <c r="O1693">
        <v>3.0479999999999348</v>
      </c>
      <c r="P1693">
        <f t="shared" si="136"/>
        <v>12.953999999999951</v>
      </c>
      <c r="Q1693">
        <f t="shared" si="137"/>
        <v>82.041999999999632</v>
      </c>
      <c r="R1693">
        <f t="shared" si="138"/>
        <v>-20.065999999999804</v>
      </c>
      <c r="S1693">
        <v>0</v>
      </c>
      <c r="T1693">
        <v>0</v>
      </c>
      <c r="V1693">
        <v>0</v>
      </c>
      <c r="W1693">
        <v>0</v>
      </c>
      <c r="Y1693">
        <v>12.5</v>
      </c>
      <c r="Z1693">
        <v>288.60000000000002</v>
      </c>
      <c r="AA1693">
        <v>1015.7</v>
      </c>
      <c r="AB1693">
        <v>8.4</v>
      </c>
      <c r="AC1693">
        <v>15.9</v>
      </c>
      <c r="AD1693">
        <v>271.39999999999998</v>
      </c>
      <c r="AE1693">
        <v>23.6</v>
      </c>
      <c r="AF1693">
        <v>8</v>
      </c>
      <c r="AH1693" t="s">
        <v>3510</v>
      </c>
      <c r="AI1693" t="s">
        <v>3511</v>
      </c>
      <c r="AJ1693">
        <v>0.93</v>
      </c>
      <c r="AK1693" t="s">
        <v>54</v>
      </c>
      <c r="AL1693" t="s">
        <v>55</v>
      </c>
      <c r="AM1693" t="s">
        <v>56</v>
      </c>
      <c r="AN1693" t="s">
        <v>2645</v>
      </c>
    </row>
    <row r="1694" spans="1:40">
      <c r="A1694" t="s">
        <v>40</v>
      </c>
      <c r="B1694" s="1">
        <v>42967</v>
      </c>
      <c r="C1694">
        <v>33.9</v>
      </c>
      <c r="D1694">
        <v>22.2</v>
      </c>
      <c r="E1694">
        <f t="shared" si="139"/>
        <v>18.049999999999997</v>
      </c>
      <c r="F1694">
        <f t="shared" si="135"/>
        <v>1963.4999999999993</v>
      </c>
      <c r="G1694">
        <v>26.4</v>
      </c>
      <c r="H1694">
        <v>38</v>
      </c>
      <c r="I1694">
        <v>22.2</v>
      </c>
      <c r="J1694">
        <v>27.7</v>
      </c>
      <c r="K1694">
        <v>22.7</v>
      </c>
      <c r="L1694">
        <v>82.5</v>
      </c>
      <c r="M1694">
        <v>4.71</v>
      </c>
      <c r="N1694">
        <v>0</v>
      </c>
      <c r="O1694">
        <v>3.0479999999999348</v>
      </c>
      <c r="P1694">
        <f t="shared" si="136"/>
        <v>13.462000000000032</v>
      </c>
      <c r="Q1694">
        <f t="shared" si="137"/>
        <v>79.755999999999688</v>
      </c>
      <c r="R1694">
        <f t="shared" si="138"/>
        <v>-18.033999999999651</v>
      </c>
      <c r="S1694">
        <v>100</v>
      </c>
      <c r="T1694">
        <v>4.17</v>
      </c>
      <c r="U1694" t="s">
        <v>41</v>
      </c>
      <c r="V1694">
        <v>0</v>
      </c>
      <c r="W1694">
        <v>0</v>
      </c>
      <c r="X1694">
        <v>50</v>
      </c>
      <c r="Y1694">
        <v>19.100000000000001</v>
      </c>
      <c r="Z1694">
        <v>146.19999999999999</v>
      </c>
      <c r="AA1694">
        <v>1017.9</v>
      </c>
      <c r="AB1694">
        <v>13.7</v>
      </c>
      <c r="AC1694">
        <v>15.6</v>
      </c>
      <c r="AD1694">
        <v>228.8</v>
      </c>
      <c r="AE1694">
        <v>19.8</v>
      </c>
      <c r="AF1694">
        <v>7</v>
      </c>
      <c r="AH1694" t="s">
        <v>3512</v>
      </c>
      <c r="AI1694" t="s">
        <v>3513</v>
      </c>
      <c r="AJ1694">
        <v>0.96</v>
      </c>
      <c r="AK1694" t="s">
        <v>151</v>
      </c>
      <c r="AL1694" t="s">
        <v>473</v>
      </c>
      <c r="AM1694" t="s">
        <v>41</v>
      </c>
      <c r="AN1694" t="s">
        <v>2645</v>
      </c>
    </row>
    <row r="1695" spans="1:40">
      <c r="A1695" t="s">
        <v>40</v>
      </c>
      <c r="B1695" s="1">
        <v>42968</v>
      </c>
      <c r="C1695">
        <v>32.799999999999997</v>
      </c>
      <c r="D1695">
        <v>22.2</v>
      </c>
      <c r="E1695">
        <f t="shared" si="139"/>
        <v>17.5</v>
      </c>
      <c r="F1695">
        <f t="shared" si="135"/>
        <v>1980.9999999999993</v>
      </c>
      <c r="G1695">
        <v>27.1</v>
      </c>
      <c r="H1695">
        <v>36.9</v>
      </c>
      <c r="I1695">
        <v>22.2</v>
      </c>
      <c r="J1695">
        <v>29.1</v>
      </c>
      <c r="K1695">
        <v>22.6</v>
      </c>
      <c r="L1695">
        <v>78.5</v>
      </c>
      <c r="M1695">
        <v>0</v>
      </c>
      <c r="N1695">
        <v>0.50800000000000001</v>
      </c>
      <c r="O1695">
        <v>3.0480000000001155</v>
      </c>
      <c r="P1695">
        <f t="shared" si="136"/>
        <v>13.462000000000032</v>
      </c>
      <c r="Q1695">
        <f t="shared" si="137"/>
        <v>81.279999999999688</v>
      </c>
      <c r="R1695">
        <f t="shared" si="138"/>
        <v>-21.589999999999463</v>
      </c>
      <c r="S1695">
        <v>0</v>
      </c>
      <c r="T1695">
        <v>0</v>
      </c>
      <c r="V1695">
        <v>0</v>
      </c>
      <c r="W1695">
        <v>0</v>
      </c>
      <c r="Y1695">
        <v>10.4</v>
      </c>
      <c r="Z1695">
        <v>58.3</v>
      </c>
      <c r="AA1695">
        <v>1020.2</v>
      </c>
      <c r="AB1695">
        <v>9.3000000000000007</v>
      </c>
      <c r="AC1695">
        <v>16</v>
      </c>
      <c r="AD1695">
        <v>227.8</v>
      </c>
      <c r="AE1695">
        <v>19.600000000000001</v>
      </c>
      <c r="AF1695">
        <v>7</v>
      </c>
      <c r="AH1695" t="s">
        <v>3514</v>
      </c>
      <c r="AI1695" t="s">
        <v>3515</v>
      </c>
      <c r="AJ1695">
        <v>0</v>
      </c>
      <c r="AK1695" t="s">
        <v>54</v>
      </c>
      <c r="AL1695" t="s">
        <v>55</v>
      </c>
      <c r="AM1695" t="s">
        <v>56</v>
      </c>
      <c r="AN1695" t="s">
        <v>2645</v>
      </c>
    </row>
    <row r="1696" spans="1:40">
      <c r="A1696" t="s">
        <v>40</v>
      </c>
      <c r="B1696" s="1">
        <v>42969</v>
      </c>
      <c r="C1696">
        <v>33</v>
      </c>
      <c r="D1696">
        <v>22.3</v>
      </c>
      <c r="E1696">
        <f t="shared" si="139"/>
        <v>17.649999999999999</v>
      </c>
      <c r="F1696">
        <f t="shared" si="135"/>
        <v>1998.6499999999994</v>
      </c>
      <c r="G1696">
        <v>27.2</v>
      </c>
      <c r="H1696">
        <v>37</v>
      </c>
      <c r="I1696">
        <v>22.3</v>
      </c>
      <c r="J1696">
        <v>28.9</v>
      </c>
      <c r="K1696">
        <v>22</v>
      </c>
      <c r="L1696">
        <v>75.599999999999994</v>
      </c>
      <c r="M1696">
        <v>0.155</v>
      </c>
      <c r="N1696">
        <v>0</v>
      </c>
      <c r="O1696">
        <v>2.7939999999999854</v>
      </c>
      <c r="P1696">
        <f t="shared" si="136"/>
        <v>14.223999999999975</v>
      </c>
      <c r="Q1696">
        <f t="shared" si="137"/>
        <v>83.311999999999614</v>
      </c>
      <c r="R1696">
        <f t="shared" si="138"/>
        <v>-24.637999999999579</v>
      </c>
      <c r="S1696">
        <v>100</v>
      </c>
      <c r="T1696">
        <v>4.17</v>
      </c>
      <c r="U1696" t="s">
        <v>41</v>
      </c>
      <c r="V1696">
        <v>0</v>
      </c>
      <c r="W1696">
        <v>0</v>
      </c>
      <c r="X1696">
        <v>53.6</v>
      </c>
      <c r="Y1696">
        <v>21.5</v>
      </c>
      <c r="Z1696">
        <v>220.1</v>
      </c>
      <c r="AA1696">
        <v>1017.8</v>
      </c>
      <c r="AB1696">
        <v>13.2</v>
      </c>
      <c r="AC1696">
        <v>15.1</v>
      </c>
      <c r="AD1696">
        <v>299.89999999999998</v>
      </c>
      <c r="AE1696">
        <v>25.9</v>
      </c>
      <c r="AF1696">
        <v>9</v>
      </c>
      <c r="AH1696" t="s">
        <v>3516</v>
      </c>
      <c r="AI1696" t="s">
        <v>3517</v>
      </c>
      <c r="AJ1696">
        <v>0.03</v>
      </c>
      <c r="AK1696" t="s">
        <v>151</v>
      </c>
      <c r="AL1696" t="s">
        <v>238</v>
      </c>
      <c r="AM1696" t="s">
        <v>41</v>
      </c>
      <c r="AN1696" t="s">
        <v>2645</v>
      </c>
    </row>
    <row r="1697" spans="1:40">
      <c r="A1697" t="s">
        <v>40</v>
      </c>
      <c r="B1697" s="1">
        <v>42970</v>
      </c>
      <c r="C1697">
        <v>29</v>
      </c>
      <c r="D1697">
        <v>20</v>
      </c>
      <c r="E1697">
        <f t="shared" si="139"/>
        <v>14.5</v>
      </c>
      <c r="F1697">
        <f t="shared" si="135"/>
        <v>2013.1499999999994</v>
      </c>
      <c r="G1697">
        <v>24</v>
      </c>
      <c r="H1697">
        <v>31.3</v>
      </c>
      <c r="I1697">
        <v>20</v>
      </c>
      <c r="J1697">
        <v>24.6</v>
      </c>
      <c r="K1697">
        <v>20.399999999999999</v>
      </c>
      <c r="L1697">
        <v>81.3</v>
      </c>
      <c r="M1697">
        <v>0.155</v>
      </c>
      <c r="N1697">
        <v>13.462</v>
      </c>
      <c r="O1697">
        <v>2.7939999999999854</v>
      </c>
      <c r="P1697">
        <f t="shared" si="136"/>
        <v>13.970000000000013</v>
      </c>
      <c r="Q1697">
        <f t="shared" si="137"/>
        <v>52.069999999999652</v>
      </c>
      <c r="R1697">
        <f t="shared" si="138"/>
        <v>-22.859999999999445</v>
      </c>
      <c r="S1697">
        <v>100</v>
      </c>
      <c r="T1697">
        <v>4.17</v>
      </c>
      <c r="U1697" t="s">
        <v>41</v>
      </c>
      <c r="V1697">
        <v>0</v>
      </c>
      <c r="W1697">
        <v>0</v>
      </c>
      <c r="Y1697">
        <v>15.9</v>
      </c>
      <c r="Z1697">
        <v>21.8</v>
      </c>
      <c r="AA1697">
        <v>1016.5</v>
      </c>
      <c r="AB1697">
        <v>22.1</v>
      </c>
      <c r="AC1697">
        <v>15.5</v>
      </c>
      <c r="AD1697">
        <v>167.2</v>
      </c>
      <c r="AE1697">
        <v>14.6</v>
      </c>
      <c r="AF1697">
        <v>6</v>
      </c>
      <c r="AH1697" t="s">
        <v>3518</v>
      </c>
      <c r="AI1697" t="s">
        <v>3519</v>
      </c>
      <c r="AJ1697">
        <v>0.06</v>
      </c>
      <c r="AK1697" t="s">
        <v>61</v>
      </c>
      <c r="AL1697" t="s">
        <v>177</v>
      </c>
      <c r="AM1697" t="s">
        <v>41</v>
      </c>
      <c r="AN1697" t="s">
        <v>2645</v>
      </c>
    </row>
    <row r="1698" spans="1:40">
      <c r="A1698" t="s">
        <v>40</v>
      </c>
      <c r="B1698" s="1">
        <v>42971</v>
      </c>
      <c r="C1698">
        <v>29</v>
      </c>
      <c r="D1698">
        <v>16</v>
      </c>
      <c r="E1698">
        <f t="shared" si="139"/>
        <v>12.5</v>
      </c>
      <c r="F1698">
        <f t="shared" si="135"/>
        <v>2025.6499999999994</v>
      </c>
      <c r="G1698">
        <v>22</v>
      </c>
      <c r="H1698">
        <v>28.6</v>
      </c>
      <c r="I1698">
        <v>16</v>
      </c>
      <c r="J1698">
        <v>22</v>
      </c>
      <c r="K1698">
        <v>15.7</v>
      </c>
      <c r="L1698">
        <v>71.2</v>
      </c>
      <c r="M1698">
        <v>0</v>
      </c>
      <c r="N1698">
        <v>0</v>
      </c>
      <c r="O1698">
        <v>2.7939999999999854</v>
      </c>
      <c r="P1698">
        <f t="shared" si="136"/>
        <v>28.194000000000045</v>
      </c>
      <c r="Q1698">
        <f t="shared" si="137"/>
        <v>61.213999999999771</v>
      </c>
      <c r="R1698">
        <f t="shared" si="138"/>
        <v>-6.8579999999993788</v>
      </c>
      <c r="S1698">
        <v>0</v>
      </c>
      <c r="T1698">
        <v>0</v>
      </c>
      <c r="V1698">
        <v>0</v>
      </c>
      <c r="W1698">
        <v>0</v>
      </c>
      <c r="X1698">
        <v>27.7</v>
      </c>
      <c r="Y1698">
        <v>14.6</v>
      </c>
      <c r="Z1698">
        <v>41.7</v>
      </c>
      <c r="AA1698">
        <v>1016.4</v>
      </c>
      <c r="AB1698">
        <v>0.1</v>
      </c>
      <c r="AC1698">
        <v>16</v>
      </c>
      <c r="AD1698">
        <v>314.10000000000002</v>
      </c>
      <c r="AE1698">
        <v>27.2</v>
      </c>
      <c r="AF1698">
        <v>10</v>
      </c>
      <c r="AH1698" t="s">
        <v>3520</v>
      </c>
      <c r="AI1698" t="s">
        <v>3521</v>
      </c>
      <c r="AJ1698">
        <v>0.09</v>
      </c>
      <c r="AK1698" t="s">
        <v>54</v>
      </c>
      <c r="AL1698" t="s">
        <v>55</v>
      </c>
      <c r="AM1698" t="s">
        <v>56</v>
      </c>
      <c r="AN1698" t="s">
        <v>2645</v>
      </c>
    </row>
    <row r="1699" spans="1:40">
      <c r="A1699" t="s">
        <v>40</v>
      </c>
      <c r="B1699" s="1">
        <v>42972</v>
      </c>
      <c r="C1699">
        <v>30</v>
      </c>
      <c r="D1699">
        <v>15.1</v>
      </c>
      <c r="E1699">
        <f t="shared" si="139"/>
        <v>12.55</v>
      </c>
      <c r="F1699">
        <f t="shared" si="135"/>
        <v>2038.1999999999994</v>
      </c>
      <c r="G1699">
        <v>22.3</v>
      </c>
      <c r="H1699">
        <v>29.7</v>
      </c>
      <c r="I1699">
        <v>15.1</v>
      </c>
      <c r="J1699">
        <v>22.3</v>
      </c>
      <c r="K1699">
        <v>15.6</v>
      </c>
      <c r="L1699">
        <v>68.8</v>
      </c>
      <c r="M1699">
        <v>0</v>
      </c>
      <c r="N1699">
        <v>0</v>
      </c>
      <c r="O1699">
        <v>2.540000000000036</v>
      </c>
      <c r="P1699">
        <f t="shared" si="136"/>
        <v>27.432000000000073</v>
      </c>
      <c r="Q1699">
        <f t="shared" si="137"/>
        <v>62.991999999999791</v>
      </c>
      <c r="R1699">
        <f t="shared" si="138"/>
        <v>-4.571999999999548</v>
      </c>
      <c r="S1699">
        <v>0</v>
      </c>
      <c r="T1699">
        <v>0</v>
      </c>
      <c r="V1699">
        <v>0</v>
      </c>
      <c r="W1699">
        <v>0</v>
      </c>
      <c r="X1699">
        <v>27.7</v>
      </c>
      <c r="Y1699">
        <v>17.899999999999999</v>
      </c>
      <c r="Z1699">
        <v>51.1</v>
      </c>
      <c r="AA1699">
        <v>1017.9</v>
      </c>
      <c r="AB1699">
        <v>0</v>
      </c>
      <c r="AC1699">
        <v>16</v>
      </c>
      <c r="AD1699">
        <v>268.10000000000002</v>
      </c>
      <c r="AE1699">
        <v>23</v>
      </c>
      <c r="AF1699">
        <v>9</v>
      </c>
      <c r="AH1699" t="s">
        <v>3522</v>
      </c>
      <c r="AI1699" t="s">
        <v>3523</v>
      </c>
      <c r="AJ1699">
        <v>0.13</v>
      </c>
      <c r="AK1699" t="s">
        <v>54</v>
      </c>
      <c r="AL1699" t="s">
        <v>55</v>
      </c>
      <c r="AM1699" t="s">
        <v>56</v>
      </c>
      <c r="AN1699" t="s">
        <v>2645</v>
      </c>
    </row>
    <row r="1700" spans="1:40">
      <c r="A1700" t="s">
        <v>40</v>
      </c>
      <c r="B1700" s="1">
        <v>42973</v>
      </c>
      <c r="C1700">
        <v>28.1</v>
      </c>
      <c r="D1700">
        <v>19</v>
      </c>
      <c r="E1700">
        <f t="shared" si="139"/>
        <v>13.55</v>
      </c>
      <c r="F1700">
        <f t="shared" si="135"/>
        <v>2051.7499999999995</v>
      </c>
      <c r="G1700">
        <v>23.2</v>
      </c>
      <c r="H1700">
        <v>30.8</v>
      </c>
      <c r="I1700">
        <v>19</v>
      </c>
      <c r="J1700">
        <v>23.7</v>
      </c>
      <c r="K1700">
        <v>18.8</v>
      </c>
      <c r="L1700">
        <v>76.8</v>
      </c>
      <c r="M1700">
        <v>0</v>
      </c>
      <c r="N1700">
        <v>0</v>
      </c>
      <c r="O1700">
        <v>2.5399999999998553</v>
      </c>
      <c r="P1700">
        <f t="shared" si="136"/>
        <v>14.732000000000042</v>
      </c>
      <c r="Q1700">
        <f t="shared" si="137"/>
        <v>64.769999999999754</v>
      </c>
      <c r="R1700">
        <f t="shared" si="138"/>
        <v>-2.2859999999996035</v>
      </c>
      <c r="S1700">
        <v>0</v>
      </c>
      <c r="T1700">
        <v>0</v>
      </c>
      <c r="V1700">
        <v>0</v>
      </c>
      <c r="W1700">
        <v>0</v>
      </c>
      <c r="Y1700">
        <v>14.2</v>
      </c>
      <c r="Z1700">
        <v>53.1</v>
      </c>
      <c r="AA1700">
        <v>1019.2</v>
      </c>
      <c r="AB1700">
        <v>0.1</v>
      </c>
      <c r="AC1700">
        <v>16</v>
      </c>
      <c r="AD1700">
        <v>196.4</v>
      </c>
      <c r="AE1700">
        <v>16.8</v>
      </c>
      <c r="AF1700">
        <v>7</v>
      </c>
      <c r="AH1700" t="s">
        <v>3524</v>
      </c>
      <c r="AI1700" t="s">
        <v>3525</v>
      </c>
      <c r="AJ1700">
        <v>0.16</v>
      </c>
      <c r="AK1700" t="s">
        <v>54</v>
      </c>
      <c r="AL1700" t="s">
        <v>55</v>
      </c>
      <c r="AM1700" t="s">
        <v>56</v>
      </c>
      <c r="AN1700" t="s">
        <v>2645</v>
      </c>
    </row>
    <row r="1701" spans="1:40">
      <c r="A1701" t="s">
        <v>40</v>
      </c>
      <c r="B1701" s="1">
        <v>42974</v>
      </c>
      <c r="C1701">
        <v>29.7</v>
      </c>
      <c r="D1701">
        <v>21.1</v>
      </c>
      <c r="E1701">
        <f t="shared" si="139"/>
        <v>15.399999999999999</v>
      </c>
      <c r="F1701">
        <f t="shared" ref="F1701:F1764" si="140">F1700+E1701</f>
        <v>2067.1499999999996</v>
      </c>
      <c r="G1701">
        <v>24.6</v>
      </c>
      <c r="H1701">
        <v>31.8</v>
      </c>
      <c r="I1701">
        <v>21.1</v>
      </c>
      <c r="J1701">
        <v>25</v>
      </c>
      <c r="K1701">
        <v>20.8</v>
      </c>
      <c r="L1701">
        <v>80.2</v>
      </c>
      <c r="M1701">
        <v>0</v>
      </c>
      <c r="N1701">
        <v>0</v>
      </c>
      <c r="O1701">
        <v>2.540000000000036</v>
      </c>
      <c r="P1701">
        <f t="shared" si="136"/>
        <v>16.002000000000152</v>
      </c>
      <c r="Q1701">
        <f t="shared" si="137"/>
        <v>23.6219999999999</v>
      </c>
      <c r="R1701">
        <f t="shared" si="138"/>
        <v>-36.575999999999681</v>
      </c>
      <c r="S1701">
        <v>0</v>
      </c>
      <c r="T1701">
        <v>0</v>
      </c>
      <c r="V1701">
        <v>0</v>
      </c>
      <c r="W1701">
        <v>0</v>
      </c>
      <c r="Y1701">
        <v>12.1</v>
      </c>
      <c r="Z1701">
        <v>58.8</v>
      </c>
      <c r="AA1701">
        <v>1016.8</v>
      </c>
      <c r="AB1701">
        <v>9.8000000000000007</v>
      </c>
      <c r="AC1701">
        <v>15.9</v>
      </c>
      <c r="AD1701">
        <v>208.6</v>
      </c>
      <c r="AE1701">
        <v>18.100000000000001</v>
      </c>
      <c r="AF1701">
        <v>7</v>
      </c>
      <c r="AH1701" t="s">
        <v>3526</v>
      </c>
      <c r="AI1701" t="s">
        <v>3527</v>
      </c>
      <c r="AJ1701">
        <v>0.19</v>
      </c>
      <c r="AK1701" t="s">
        <v>54</v>
      </c>
      <c r="AL1701" t="s">
        <v>55</v>
      </c>
      <c r="AM1701" t="s">
        <v>56</v>
      </c>
      <c r="AN1701" t="s">
        <v>2645</v>
      </c>
    </row>
    <row r="1702" spans="1:40">
      <c r="A1702" t="s">
        <v>40</v>
      </c>
      <c r="B1702" s="1">
        <v>42975</v>
      </c>
      <c r="C1702">
        <v>26.5</v>
      </c>
      <c r="D1702">
        <v>19.100000000000001</v>
      </c>
      <c r="E1702">
        <f t="shared" si="139"/>
        <v>12.8</v>
      </c>
      <c r="F1702">
        <f t="shared" si="140"/>
        <v>2079.9499999999998</v>
      </c>
      <c r="G1702">
        <v>23.6</v>
      </c>
      <c r="H1702">
        <v>26.5</v>
      </c>
      <c r="I1702">
        <v>19.100000000000001</v>
      </c>
      <c r="J1702">
        <v>23.6</v>
      </c>
      <c r="K1702">
        <v>19.2</v>
      </c>
      <c r="L1702">
        <v>77.400000000000006</v>
      </c>
      <c r="M1702">
        <v>0</v>
      </c>
      <c r="N1702">
        <v>15.493999999999998</v>
      </c>
      <c r="O1702">
        <v>2.540000000000036</v>
      </c>
      <c r="P1702">
        <f t="shared" si="136"/>
        <v>16.256000000000128</v>
      </c>
      <c r="Q1702">
        <f t="shared" si="137"/>
        <v>22.097999999999956</v>
      </c>
      <c r="R1702">
        <f t="shared" si="138"/>
        <v>-40.385999999999854</v>
      </c>
      <c r="S1702">
        <v>0</v>
      </c>
      <c r="T1702">
        <v>0</v>
      </c>
      <c r="V1702">
        <v>0</v>
      </c>
      <c r="W1702">
        <v>0</v>
      </c>
      <c r="X1702">
        <v>31.7</v>
      </c>
      <c r="Y1702">
        <v>13.1</v>
      </c>
      <c r="Z1702">
        <v>126.6</v>
      </c>
      <c r="AA1702">
        <v>1015.1</v>
      </c>
      <c r="AB1702">
        <v>20.2</v>
      </c>
      <c r="AC1702">
        <v>16</v>
      </c>
      <c r="AD1702">
        <v>119</v>
      </c>
      <c r="AE1702">
        <v>10.3</v>
      </c>
      <c r="AF1702">
        <v>4</v>
      </c>
      <c r="AH1702" t="s">
        <v>3528</v>
      </c>
      <c r="AI1702" t="s">
        <v>3529</v>
      </c>
      <c r="AJ1702">
        <v>0.22</v>
      </c>
      <c r="AK1702" t="s">
        <v>49</v>
      </c>
      <c r="AL1702" t="s">
        <v>107</v>
      </c>
      <c r="AM1702" t="s">
        <v>51</v>
      </c>
      <c r="AN1702" t="s">
        <v>2645</v>
      </c>
    </row>
    <row r="1703" spans="1:40">
      <c r="A1703" t="s">
        <v>40</v>
      </c>
      <c r="B1703" s="1">
        <v>42976</v>
      </c>
      <c r="C1703">
        <v>28.4</v>
      </c>
      <c r="D1703">
        <v>17</v>
      </c>
      <c r="E1703">
        <f t="shared" si="139"/>
        <v>12.7</v>
      </c>
      <c r="F1703">
        <f t="shared" si="140"/>
        <v>2092.6499999999996</v>
      </c>
      <c r="G1703">
        <v>22.4</v>
      </c>
      <c r="H1703">
        <v>29.3</v>
      </c>
      <c r="I1703">
        <v>17</v>
      </c>
      <c r="J1703">
        <v>22.6</v>
      </c>
      <c r="K1703">
        <v>17.600000000000001</v>
      </c>
      <c r="L1703">
        <v>76.900000000000006</v>
      </c>
      <c r="M1703">
        <v>0</v>
      </c>
      <c r="N1703">
        <v>0</v>
      </c>
      <c r="O1703">
        <v>2.540000000000036</v>
      </c>
      <c r="P1703">
        <f t="shared" si="136"/>
        <v>29.718000000000117</v>
      </c>
      <c r="Q1703">
        <f t="shared" si="137"/>
        <v>33.273999999999944</v>
      </c>
      <c r="R1703">
        <f t="shared" si="138"/>
        <v>-24.383999999999901</v>
      </c>
      <c r="S1703">
        <v>0</v>
      </c>
      <c r="T1703">
        <v>0</v>
      </c>
      <c r="V1703">
        <v>0</v>
      </c>
      <c r="W1703">
        <v>0</v>
      </c>
      <c r="Y1703">
        <v>12.8</v>
      </c>
      <c r="Z1703">
        <v>71</v>
      </c>
      <c r="AA1703">
        <v>1015.1</v>
      </c>
      <c r="AB1703">
        <v>21.4</v>
      </c>
      <c r="AC1703">
        <v>15.5</v>
      </c>
      <c r="AD1703">
        <v>153.69999999999999</v>
      </c>
      <c r="AE1703">
        <v>13.1</v>
      </c>
      <c r="AF1703">
        <v>7</v>
      </c>
      <c r="AH1703" t="s">
        <v>3530</v>
      </c>
      <c r="AI1703" t="s">
        <v>3531</v>
      </c>
      <c r="AJ1703">
        <v>0.25</v>
      </c>
      <c r="AK1703" t="s">
        <v>49</v>
      </c>
      <c r="AL1703" t="s">
        <v>110</v>
      </c>
      <c r="AM1703" t="s">
        <v>51</v>
      </c>
      <c r="AN1703" t="s">
        <v>2645</v>
      </c>
    </row>
    <row r="1704" spans="1:40">
      <c r="A1704" t="s">
        <v>40</v>
      </c>
      <c r="B1704" s="1">
        <v>42977</v>
      </c>
      <c r="C1704">
        <v>24.5</v>
      </c>
      <c r="D1704">
        <v>21.3</v>
      </c>
      <c r="E1704">
        <f t="shared" si="139"/>
        <v>12.899999999999999</v>
      </c>
      <c r="F1704">
        <f t="shared" si="140"/>
        <v>2105.5499999999997</v>
      </c>
      <c r="G1704">
        <v>22.6</v>
      </c>
      <c r="H1704">
        <v>24.5</v>
      </c>
      <c r="I1704">
        <v>21.3</v>
      </c>
      <c r="J1704">
        <v>22.6</v>
      </c>
      <c r="K1704">
        <v>20.399999999999999</v>
      </c>
      <c r="L1704">
        <v>87.5</v>
      </c>
      <c r="M1704">
        <v>8.7710000000000008</v>
      </c>
      <c r="N1704">
        <v>0.50800000000000001</v>
      </c>
      <c r="O1704">
        <v>2.7939999999999854</v>
      </c>
      <c r="P1704">
        <f t="shared" si="136"/>
        <v>30.479999999999961</v>
      </c>
      <c r="Q1704">
        <f t="shared" si="137"/>
        <v>35.305999999999926</v>
      </c>
      <c r="R1704">
        <f t="shared" si="138"/>
        <v>-22.860000000000127</v>
      </c>
      <c r="S1704">
        <v>100</v>
      </c>
      <c r="T1704">
        <v>33.33</v>
      </c>
      <c r="U1704" t="s">
        <v>41</v>
      </c>
      <c r="V1704">
        <v>0</v>
      </c>
      <c r="W1704">
        <v>0</v>
      </c>
      <c r="X1704">
        <v>31.7</v>
      </c>
      <c r="Y1704">
        <v>18.5</v>
      </c>
      <c r="Z1704">
        <v>54.2</v>
      </c>
      <c r="AA1704">
        <v>1013.2</v>
      </c>
      <c r="AB1704">
        <v>84.1</v>
      </c>
      <c r="AC1704">
        <v>14.2</v>
      </c>
      <c r="AD1704">
        <v>181.3</v>
      </c>
      <c r="AE1704">
        <v>15.5</v>
      </c>
      <c r="AF1704">
        <v>6</v>
      </c>
      <c r="AH1704" t="s">
        <v>3532</v>
      </c>
      <c r="AI1704" t="s">
        <v>3533</v>
      </c>
      <c r="AJ1704">
        <v>0.28999999999999998</v>
      </c>
      <c r="AK1704" t="s">
        <v>61</v>
      </c>
      <c r="AL1704" t="s">
        <v>148</v>
      </c>
      <c r="AM1704" t="s">
        <v>41</v>
      </c>
      <c r="AN1704" t="s">
        <v>2642</v>
      </c>
    </row>
    <row r="1705" spans="1:40">
      <c r="A1705" t="s">
        <v>40</v>
      </c>
      <c r="B1705" s="1">
        <v>42978</v>
      </c>
      <c r="C1705">
        <v>25.7</v>
      </c>
      <c r="D1705">
        <v>19.7</v>
      </c>
      <c r="E1705">
        <f t="shared" si="139"/>
        <v>12.7</v>
      </c>
      <c r="F1705">
        <f t="shared" si="140"/>
        <v>2118.2499999999995</v>
      </c>
      <c r="G1705">
        <v>23.2</v>
      </c>
      <c r="H1705">
        <v>25.7</v>
      </c>
      <c r="I1705">
        <v>19.7</v>
      </c>
      <c r="J1705">
        <v>23.2</v>
      </c>
      <c r="K1705">
        <v>21.4</v>
      </c>
      <c r="L1705">
        <v>89.9</v>
      </c>
      <c r="M1705">
        <v>19.693000000000001</v>
      </c>
      <c r="N1705">
        <v>16.256</v>
      </c>
      <c r="O1705">
        <v>2.540000000000036</v>
      </c>
      <c r="P1705">
        <f t="shared" si="136"/>
        <v>31.749999999999986</v>
      </c>
      <c r="Q1705">
        <f t="shared" si="137"/>
        <v>37.083999999999946</v>
      </c>
      <c r="R1705">
        <f t="shared" si="138"/>
        <v>-20.827999999999975</v>
      </c>
      <c r="S1705">
        <v>100</v>
      </c>
      <c r="T1705">
        <v>41.67</v>
      </c>
      <c r="U1705" t="s">
        <v>41</v>
      </c>
      <c r="V1705">
        <v>0</v>
      </c>
      <c r="W1705">
        <v>0</v>
      </c>
      <c r="X1705">
        <v>50</v>
      </c>
      <c r="Y1705">
        <v>24.3</v>
      </c>
      <c r="Z1705">
        <v>99.7</v>
      </c>
      <c r="AA1705">
        <v>1007.3</v>
      </c>
      <c r="AB1705">
        <v>85.3</v>
      </c>
      <c r="AC1705">
        <v>12.8</v>
      </c>
      <c r="AD1705">
        <v>145.5</v>
      </c>
      <c r="AE1705">
        <v>12.6</v>
      </c>
      <c r="AF1705">
        <v>6</v>
      </c>
      <c r="AH1705" t="s">
        <v>3534</v>
      </c>
      <c r="AI1705" t="s">
        <v>3535</v>
      </c>
      <c r="AJ1705">
        <v>0.32</v>
      </c>
      <c r="AK1705" t="s">
        <v>61</v>
      </c>
      <c r="AL1705" t="s">
        <v>148</v>
      </c>
      <c r="AM1705" t="s">
        <v>41</v>
      </c>
      <c r="AN1705" t="s">
        <v>2642</v>
      </c>
    </row>
    <row r="1706" spans="1:40">
      <c r="A1706" t="s">
        <v>40</v>
      </c>
      <c r="B1706" s="1">
        <v>42979</v>
      </c>
      <c r="C1706">
        <v>27.4</v>
      </c>
      <c r="D1706">
        <v>18</v>
      </c>
      <c r="E1706">
        <f t="shared" si="139"/>
        <v>12.7</v>
      </c>
      <c r="F1706">
        <f t="shared" si="140"/>
        <v>2130.9499999999994</v>
      </c>
      <c r="G1706">
        <v>22</v>
      </c>
      <c r="H1706">
        <v>27.8</v>
      </c>
      <c r="I1706">
        <v>18</v>
      </c>
      <c r="J1706">
        <v>22</v>
      </c>
      <c r="K1706">
        <v>17.3</v>
      </c>
      <c r="L1706">
        <v>76.400000000000006</v>
      </c>
      <c r="M1706">
        <v>1.2929999999999999</v>
      </c>
      <c r="N1706">
        <v>40.64</v>
      </c>
      <c r="O1706">
        <v>2.7939999999999854</v>
      </c>
      <c r="P1706">
        <f t="shared" si="136"/>
        <v>48.768000000000015</v>
      </c>
      <c r="Q1706">
        <f t="shared" si="137"/>
        <v>23.113999999999862</v>
      </c>
      <c r="R1706">
        <f t="shared" si="138"/>
        <v>-2.540000000000191</v>
      </c>
      <c r="S1706">
        <v>100</v>
      </c>
      <c r="T1706">
        <v>25</v>
      </c>
      <c r="U1706" t="s">
        <v>41</v>
      </c>
      <c r="V1706">
        <v>0</v>
      </c>
      <c r="W1706">
        <v>0</v>
      </c>
      <c r="X1706">
        <v>60.8</v>
      </c>
      <c r="Y1706">
        <v>27.7</v>
      </c>
      <c r="Z1706">
        <v>276</v>
      </c>
      <c r="AA1706">
        <v>1011.3</v>
      </c>
      <c r="AB1706">
        <v>45.5</v>
      </c>
      <c r="AC1706">
        <v>14.7</v>
      </c>
      <c r="AD1706">
        <v>282.89999999999998</v>
      </c>
      <c r="AE1706">
        <v>24.3</v>
      </c>
      <c r="AF1706">
        <v>9</v>
      </c>
      <c r="AH1706" t="s">
        <v>3536</v>
      </c>
      <c r="AI1706" t="s">
        <v>3537</v>
      </c>
      <c r="AJ1706">
        <v>0.35</v>
      </c>
      <c r="AK1706" t="s">
        <v>61</v>
      </c>
      <c r="AL1706" t="s">
        <v>79</v>
      </c>
      <c r="AM1706" t="s">
        <v>41</v>
      </c>
      <c r="AN1706" t="s">
        <v>2642</v>
      </c>
    </row>
    <row r="1707" spans="1:40">
      <c r="A1707" t="s">
        <v>40</v>
      </c>
      <c r="B1707" s="1">
        <v>42980</v>
      </c>
      <c r="C1707">
        <v>28.1</v>
      </c>
      <c r="D1707">
        <v>15.3</v>
      </c>
      <c r="E1707">
        <f t="shared" si="139"/>
        <v>11.700000000000003</v>
      </c>
      <c r="F1707">
        <f t="shared" si="140"/>
        <v>2142.6499999999992</v>
      </c>
      <c r="G1707">
        <v>21.2</v>
      </c>
      <c r="H1707">
        <v>28.4</v>
      </c>
      <c r="I1707">
        <v>15.3</v>
      </c>
      <c r="J1707">
        <v>21.3</v>
      </c>
      <c r="K1707">
        <v>16.600000000000001</v>
      </c>
      <c r="L1707">
        <v>78.3</v>
      </c>
      <c r="M1707">
        <v>0</v>
      </c>
      <c r="N1707">
        <v>0</v>
      </c>
      <c r="O1707">
        <v>2.7939999999999854</v>
      </c>
      <c r="P1707">
        <f t="shared" si="136"/>
        <v>89.915999999999912</v>
      </c>
      <c r="Q1707">
        <f t="shared" si="137"/>
        <v>60.197999999999752</v>
      </c>
      <c r="R1707">
        <f t="shared" si="138"/>
        <v>38.607999999999834</v>
      </c>
      <c r="S1707">
        <v>0</v>
      </c>
      <c r="T1707">
        <v>0</v>
      </c>
      <c r="V1707">
        <v>0</v>
      </c>
      <c r="W1707">
        <v>0</v>
      </c>
      <c r="Y1707">
        <v>11.2</v>
      </c>
      <c r="Z1707">
        <v>267.60000000000002</v>
      </c>
      <c r="AA1707">
        <v>1017.4</v>
      </c>
      <c r="AB1707">
        <v>15.8</v>
      </c>
      <c r="AC1707">
        <v>15.9</v>
      </c>
      <c r="AD1707">
        <v>267.89999999999998</v>
      </c>
      <c r="AE1707">
        <v>23</v>
      </c>
      <c r="AF1707">
        <v>9</v>
      </c>
      <c r="AH1707" t="s">
        <v>3538</v>
      </c>
      <c r="AI1707" t="s">
        <v>3539</v>
      </c>
      <c r="AJ1707">
        <v>0.38</v>
      </c>
      <c r="AK1707" t="s">
        <v>54</v>
      </c>
      <c r="AL1707" t="s">
        <v>55</v>
      </c>
      <c r="AM1707" t="s">
        <v>56</v>
      </c>
      <c r="AN1707" t="s">
        <v>3540</v>
      </c>
    </row>
    <row r="1708" spans="1:40">
      <c r="A1708" t="s">
        <v>40</v>
      </c>
      <c r="B1708" s="1">
        <v>42981</v>
      </c>
      <c r="C1708">
        <v>29.7</v>
      </c>
      <c r="D1708">
        <v>15.5</v>
      </c>
      <c r="E1708">
        <f t="shared" si="139"/>
        <v>12.600000000000001</v>
      </c>
      <c r="F1708">
        <f t="shared" si="140"/>
        <v>2155.2499999999991</v>
      </c>
      <c r="G1708">
        <v>22.4</v>
      </c>
      <c r="H1708">
        <v>29.6</v>
      </c>
      <c r="I1708">
        <v>15.5</v>
      </c>
      <c r="J1708">
        <v>22.5</v>
      </c>
      <c r="K1708">
        <v>16.899999999999999</v>
      </c>
      <c r="L1708">
        <v>74.8</v>
      </c>
      <c r="M1708">
        <v>0</v>
      </c>
      <c r="N1708">
        <v>0</v>
      </c>
      <c r="O1708">
        <v>2.7939999999999854</v>
      </c>
      <c r="P1708">
        <f t="shared" si="136"/>
        <v>90.423999999999992</v>
      </c>
      <c r="Q1708">
        <f t="shared" si="137"/>
        <v>60.70599999999979</v>
      </c>
      <c r="R1708">
        <f t="shared" si="138"/>
        <v>38.353999999999814</v>
      </c>
      <c r="S1708">
        <v>0</v>
      </c>
      <c r="T1708">
        <v>0</v>
      </c>
      <c r="V1708">
        <v>0</v>
      </c>
      <c r="W1708">
        <v>0</v>
      </c>
      <c r="Y1708">
        <v>7.6</v>
      </c>
      <c r="Z1708">
        <v>215.1</v>
      </c>
      <c r="AA1708">
        <v>1018.8</v>
      </c>
      <c r="AB1708">
        <v>11.3</v>
      </c>
      <c r="AC1708">
        <v>15.3</v>
      </c>
      <c r="AD1708">
        <v>284.39999999999998</v>
      </c>
      <c r="AE1708">
        <v>24.5</v>
      </c>
      <c r="AF1708">
        <v>9</v>
      </c>
      <c r="AH1708" t="s">
        <v>3541</v>
      </c>
      <c r="AI1708" t="s">
        <v>3542</v>
      </c>
      <c r="AJ1708">
        <v>0.42</v>
      </c>
      <c r="AK1708" t="s">
        <v>54</v>
      </c>
      <c r="AL1708" t="s">
        <v>55</v>
      </c>
      <c r="AM1708" t="s">
        <v>56</v>
      </c>
      <c r="AN1708" t="s">
        <v>3540</v>
      </c>
    </row>
    <row r="1709" spans="1:40">
      <c r="A1709" t="s">
        <v>40</v>
      </c>
      <c r="B1709" s="1">
        <v>42982</v>
      </c>
      <c r="C1709">
        <v>30.4</v>
      </c>
      <c r="D1709">
        <v>17</v>
      </c>
      <c r="E1709">
        <f t="shared" si="139"/>
        <v>13.7</v>
      </c>
      <c r="F1709">
        <f t="shared" si="140"/>
        <v>2168.9499999999989</v>
      </c>
      <c r="G1709">
        <v>23.9</v>
      </c>
      <c r="H1709">
        <v>31.7</v>
      </c>
      <c r="I1709">
        <v>17</v>
      </c>
      <c r="J1709">
        <v>24.3</v>
      </c>
      <c r="K1709">
        <v>18.600000000000001</v>
      </c>
      <c r="L1709">
        <v>75.2</v>
      </c>
      <c r="M1709">
        <v>0</v>
      </c>
      <c r="N1709">
        <v>0</v>
      </c>
      <c r="O1709">
        <v>3.0479999999999348</v>
      </c>
      <c r="P1709">
        <f t="shared" si="136"/>
        <v>90.932000000000073</v>
      </c>
      <c r="Q1709">
        <f t="shared" si="137"/>
        <v>56.38799999999992</v>
      </c>
      <c r="R1709">
        <f t="shared" si="138"/>
        <v>36.575999999999794</v>
      </c>
      <c r="S1709">
        <v>0</v>
      </c>
      <c r="T1709">
        <v>0</v>
      </c>
      <c r="V1709">
        <v>0</v>
      </c>
      <c r="W1709">
        <v>0</v>
      </c>
      <c r="Y1709">
        <v>14.8</v>
      </c>
      <c r="Z1709">
        <v>188.8</v>
      </c>
      <c r="AA1709">
        <v>1016.7</v>
      </c>
      <c r="AB1709">
        <v>9.6999999999999993</v>
      </c>
      <c r="AC1709">
        <v>15.7</v>
      </c>
      <c r="AD1709">
        <v>266.7</v>
      </c>
      <c r="AE1709">
        <v>23.1</v>
      </c>
      <c r="AF1709">
        <v>9</v>
      </c>
      <c r="AH1709" t="s">
        <v>3543</v>
      </c>
      <c r="AI1709" t="s">
        <v>3544</v>
      </c>
      <c r="AJ1709">
        <v>0.45</v>
      </c>
      <c r="AK1709" t="s">
        <v>54</v>
      </c>
      <c r="AL1709" t="s">
        <v>55</v>
      </c>
      <c r="AM1709" t="s">
        <v>56</v>
      </c>
      <c r="AN1709" t="s">
        <v>3540</v>
      </c>
    </row>
    <row r="1710" spans="1:40">
      <c r="A1710" t="s">
        <v>40</v>
      </c>
      <c r="B1710" s="1">
        <v>42983</v>
      </c>
      <c r="C1710">
        <v>27.6</v>
      </c>
      <c r="D1710">
        <v>17.8</v>
      </c>
      <c r="E1710">
        <f t="shared" si="139"/>
        <v>12.700000000000003</v>
      </c>
      <c r="F1710">
        <f t="shared" si="140"/>
        <v>2181.6499999999987</v>
      </c>
      <c r="G1710">
        <v>22.7</v>
      </c>
      <c r="H1710">
        <v>29.7</v>
      </c>
      <c r="I1710">
        <v>17.8</v>
      </c>
      <c r="J1710">
        <v>22.9</v>
      </c>
      <c r="K1710">
        <v>19.2</v>
      </c>
      <c r="L1710">
        <v>81.3</v>
      </c>
      <c r="M1710">
        <v>1.3720000000000001</v>
      </c>
      <c r="N1710">
        <v>0</v>
      </c>
      <c r="O1710">
        <v>2.540000000000036</v>
      </c>
      <c r="P1710">
        <f t="shared" si="136"/>
        <v>91.186000000000021</v>
      </c>
      <c r="Q1710">
        <f t="shared" si="137"/>
        <v>57.14999999999992</v>
      </c>
      <c r="R1710">
        <f t="shared" si="138"/>
        <v>19.303999999999974</v>
      </c>
      <c r="S1710">
        <v>100</v>
      </c>
      <c r="T1710">
        <v>16.670000000000002</v>
      </c>
      <c r="U1710" t="s">
        <v>41</v>
      </c>
      <c r="V1710">
        <v>0</v>
      </c>
      <c r="W1710">
        <v>0</v>
      </c>
      <c r="X1710">
        <v>29.5</v>
      </c>
      <c r="Y1710">
        <v>20.5</v>
      </c>
      <c r="Z1710">
        <v>276.60000000000002</v>
      </c>
      <c r="AA1710">
        <v>1014</v>
      </c>
      <c r="AB1710">
        <v>44.7</v>
      </c>
      <c r="AC1710">
        <v>15.3</v>
      </c>
      <c r="AD1710">
        <v>205.5</v>
      </c>
      <c r="AE1710">
        <v>17.7</v>
      </c>
      <c r="AF1710">
        <v>8</v>
      </c>
      <c r="AH1710" t="s">
        <v>3545</v>
      </c>
      <c r="AI1710" t="s">
        <v>3546</v>
      </c>
      <c r="AJ1710">
        <v>0.48</v>
      </c>
      <c r="AK1710" t="s">
        <v>61</v>
      </c>
      <c r="AL1710" t="s">
        <v>62</v>
      </c>
      <c r="AM1710" t="s">
        <v>41</v>
      </c>
      <c r="AN1710" t="s">
        <v>3540</v>
      </c>
    </row>
    <row r="1711" spans="1:40">
      <c r="A1711" t="s">
        <v>40</v>
      </c>
      <c r="B1711" s="1">
        <v>42984</v>
      </c>
      <c r="C1711">
        <v>23.9</v>
      </c>
      <c r="D1711">
        <v>12.1</v>
      </c>
      <c r="E1711">
        <f t="shared" si="139"/>
        <v>8</v>
      </c>
      <c r="F1711">
        <f t="shared" si="140"/>
        <v>2189.6499999999987</v>
      </c>
      <c r="G1711">
        <v>17.5</v>
      </c>
      <c r="H1711">
        <v>23.9</v>
      </c>
      <c r="I1711">
        <v>12.1</v>
      </c>
      <c r="J1711">
        <v>17.5</v>
      </c>
      <c r="K1711">
        <v>10.5</v>
      </c>
      <c r="L1711">
        <v>68.5</v>
      </c>
      <c r="M1711">
        <v>0</v>
      </c>
      <c r="N1711">
        <v>0</v>
      </c>
      <c r="O1711">
        <v>2.7939999999999854</v>
      </c>
      <c r="P1711">
        <f t="shared" si="136"/>
        <v>91.94800000000005</v>
      </c>
      <c r="Q1711">
        <f t="shared" si="137"/>
        <v>25.399999999999807</v>
      </c>
      <c r="R1711">
        <f t="shared" si="138"/>
        <v>21.08199999999988</v>
      </c>
      <c r="S1711">
        <v>0</v>
      </c>
      <c r="T1711">
        <v>0</v>
      </c>
      <c r="V1711">
        <v>0</v>
      </c>
      <c r="W1711">
        <v>0</v>
      </c>
      <c r="X1711">
        <v>27.7</v>
      </c>
      <c r="Y1711">
        <v>18.399999999999999</v>
      </c>
      <c r="Z1711">
        <v>340.7</v>
      </c>
      <c r="AA1711">
        <v>1017.1</v>
      </c>
      <c r="AB1711">
        <v>14.5</v>
      </c>
      <c r="AC1711">
        <v>15.8</v>
      </c>
      <c r="AD1711">
        <v>288.3</v>
      </c>
      <c r="AE1711">
        <v>24.9</v>
      </c>
      <c r="AF1711">
        <v>9</v>
      </c>
      <c r="AH1711" t="s">
        <v>3547</v>
      </c>
      <c r="AI1711" t="s">
        <v>3548</v>
      </c>
      <c r="AJ1711">
        <v>0.5</v>
      </c>
      <c r="AK1711" t="s">
        <v>54</v>
      </c>
      <c r="AL1711" t="s">
        <v>55</v>
      </c>
      <c r="AM1711" t="s">
        <v>56</v>
      </c>
      <c r="AN1711" t="s">
        <v>3293</v>
      </c>
    </row>
    <row r="1712" spans="1:40">
      <c r="A1712" t="s">
        <v>40</v>
      </c>
      <c r="B1712" s="1">
        <v>42985</v>
      </c>
      <c r="C1712">
        <v>23.9</v>
      </c>
      <c r="D1712">
        <v>9</v>
      </c>
      <c r="E1712">
        <f t="shared" si="139"/>
        <v>6.4499999999999993</v>
      </c>
      <c r="F1712">
        <f t="shared" si="140"/>
        <v>2196.0999999999985</v>
      </c>
      <c r="G1712">
        <v>16.100000000000001</v>
      </c>
      <c r="H1712">
        <v>23.9</v>
      </c>
      <c r="I1712">
        <v>9</v>
      </c>
      <c r="J1712">
        <v>16.100000000000001</v>
      </c>
      <c r="K1712">
        <v>10</v>
      </c>
      <c r="L1712">
        <v>72.5</v>
      </c>
      <c r="M1712">
        <v>0</v>
      </c>
      <c r="N1712">
        <v>0</v>
      </c>
      <c r="O1712">
        <v>3.3020000000000649</v>
      </c>
      <c r="P1712">
        <f t="shared" si="136"/>
        <v>86.614000000000146</v>
      </c>
      <c r="Q1712">
        <f t="shared" si="137"/>
        <v>26.669999999999902</v>
      </c>
      <c r="R1712">
        <f t="shared" si="138"/>
        <v>14.985999999999876</v>
      </c>
      <c r="S1712">
        <v>0</v>
      </c>
      <c r="T1712">
        <v>0</v>
      </c>
      <c r="V1712">
        <v>0</v>
      </c>
      <c r="W1712">
        <v>0</v>
      </c>
      <c r="Y1712">
        <v>9.6999999999999993</v>
      </c>
      <c r="Z1712">
        <v>346</v>
      </c>
      <c r="AA1712">
        <v>1021.2</v>
      </c>
      <c r="AB1712">
        <v>8.6999999999999993</v>
      </c>
      <c r="AC1712">
        <v>15.7</v>
      </c>
      <c r="AD1712">
        <v>292.60000000000002</v>
      </c>
      <c r="AE1712">
        <v>25.2</v>
      </c>
      <c r="AF1712">
        <v>9</v>
      </c>
      <c r="AH1712" t="s">
        <v>3549</v>
      </c>
      <c r="AI1712" t="s">
        <v>3550</v>
      </c>
      <c r="AJ1712">
        <v>0.55000000000000004</v>
      </c>
      <c r="AK1712" t="s">
        <v>54</v>
      </c>
      <c r="AL1712" t="s">
        <v>55</v>
      </c>
      <c r="AM1712" t="s">
        <v>56</v>
      </c>
      <c r="AN1712" t="s">
        <v>3293</v>
      </c>
    </row>
    <row r="1713" spans="1:40">
      <c r="A1713" t="s">
        <v>40</v>
      </c>
      <c r="B1713" s="1">
        <v>42986</v>
      </c>
      <c r="C1713">
        <v>25</v>
      </c>
      <c r="D1713">
        <v>10</v>
      </c>
      <c r="E1713">
        <f t="shared" si="139"/>
        <v>7.5</v>
      </c>
      <c r="F1713">
        <f t="shared" si="140"/>
        <v>2203.5999999999985</v>
      </c>
      <c r="G1713">
        <v>17.399999999999999</v>
      </c>
      <c r="H1713">
        <v>25</v>
      </c>
      <c r="I1713">
        <v>10</v>
      </c>
      <c r="J1713">
        <v>17.399999999999999</v>
      </c>
      <c r="K1713">
        <v>11.1</v>
      </c>
      <c r="L1713">
        <v>71.5</v>
      </c>
      <c r="M1713">
        <v>0</v>
      </c>
      <c r="N1713">
        <v>0</v>
      </c>
      <c r="O1713">
        <v>3.0479999999999348</v>
      </c>
      <c r="P1713">
        <f t="shared" si="136"/>
        <v>63.245999999999981</v>
      </c>
      <c r="Q1713">
        <f t="shared" si="137"/>
        <v>27.431999999999789</v>
      </c>
      <c r="R1713">
        <f t="shared" si="138"/>
        <v>15.747999999999934</v>
      </c>
      <c r="S1713">
        <v>0</v>
      </c>
      <c r="T1713">
        <v>0</v>
      </c>
      <c r="V1713">
        <v>0</v>
      </c>
      <c r="W1713">
        <v>0</v>
      </c>
      <c r="X1713">
        <v>27.6</v>
      </c>
      <c r="Y1713">
        <v>18</v>
      </c>
      <c r="Z1713">
        <v>41.4</v>
      </c>
      <c r="AA1713">
        <v>1022.4</v>
      </c>
      <c r="AB1713">
        <v>0</v>
      </c>
      <c r="AC1713">
        <v>15.9</v>
      </c>
      <c r="AD1713">
        <v>286.10000000000002</v>
      </c>
      <c r="AE1713">
        <v>24.7</v>
      </c>
      <c r="AF1713">
        <v>9</v>
      </c>
      <c r="AH1713" t="s">
        <v>3551</v>
      </c>
      <c r="AI1713" t="s">
        <v>3552</v>
      </c>
      <c r="AJ1713">
        <v>0.59</v>
      </c>
      <c r="AK1713" t="s">
        <v>54</v>
      </c>
      <c r="AL1713" t="s">
        <v>55</v>
      </c>
      <c r="AM1713" t="s">
        <v>56</v>
      </c>
      <c r="AN1713" t="s">
        <v>3293</v>
      </c>
    </row>
    <row r="1714" spans="1:40">
      <c r="A1714" t="s">
        <v>40</v>
      </c>
      <c r="B1714" s="1">
        <v>42987</v>
      </c>
      <c r="C1714">
        <v>26.1</v>
      </c>
      <c r="D1714">
        <v>12</v>
      </c>
      <c r="E1714">
        <f t="shared" si="139"/>
        <v>9.0500000000000007</v>
      </c>
      <c r="F1714">
        <f t="shared" si="140"/>
        <v>2212.6499999999987</v>
      </c>
      <c r="G1714">
        <v>19</v>
      </c>
      <c r="H1714">
        <v>26.1</v>
      </c>
      <c r="I1714">
        <v>12</v>
      </c>
      <c r="J1714">
        <v>19</v>
      </c>
      <c r="K1714">
        <v>13.1</v>
      </c>
      <c r="L1714">
        <v>71.8</v>
      </c>
      <c r="M1714">
        <v>0</v>
      </c>
      <c r="N1714">
        <v>0</v>
      </c>
      <c r="O1714">
        <v>3.0480000000001155</v>
      </c>
      <c r="P1714">
        <f t="shared" si="136"/>
        <v>61.468000000000075</v>
      </c>
      <c r="Q1714">
        <f t="shared" si="137"/>
        <v>28.447999999999865</v>
      </c>
      <c r="R1714">
        <f t="shared" si="138"/>
        <v>11.176000000000272</v>
      </c>
      <c r="S1714">
        <v>0</v>
      </c>
      <c r="T1714">
        <v>0</v>
      </c>
      <c r="V1714">
        <v>0</v>
      </c>
      <c r="W1714">
        <v>0</v>
      </c>
      <c r="X1714">
        <v>28.1</v>
      </c>
      <c r="Y1714">
        <v>18.3</v>
      </c>
      <c r="Z1714">
        <v>48.3</v>
      </c>
      <c r="AA1714">
        <v>1022.5</v>
      </c>
      <c r="AB1714">
        <v>3.8</v>
      </c>
      <c r="AC1714">
        <v>15.9</v>
      </c>
      <c r="AD1714">
        <v>278.8</v>
      </c>
      <c r="AE1714">
        <v>23.9</v>
      </c>
      <c r="AF1714">
        <v>9</v>
      </c>
      <c r="AH1714" t="s">
        <v>3553</v>
      </c>
      <c r="AI1714" t="s">
        <v>3554</v>
      </c>
      <c r="AJ1714">
        <v>0.62</v>
      </c>
      <c r="AK1714" t="s">
        <v>54</v>
      </c>
      <c r="AL1714" t="s">
        <v>55</v>
      </c>
      <c r="AM1714" t="s">
        <v>56</v>
      </c>
      <c r="AN1714" t="s">
        <v>3293</v>
      </c>
    </row>
    <row r="1715" spans="1:40">
      <c r="A1715" t="s">
        <v>40</v>
      </c>
      <c r="B1715" s="1">
        <v>42988</v>
      </c>
      <c r="C1715">
        <v>26</v>
      </c>
      <c r="D1715">
        <v>13</v>
      </c>
      <c r="E1715">
        <f t="shared" si="139"/>
        <v>9.5</v>
      </c>
      <c r="F1715">
        <f t="shared" si="140"/>
        <v>2222.1499999999987</v>
      </c>
      <c r="G1715">
        <v>19.3</v>
      </c>
      <c r="H1715">
        <v>26</v>
      </c>
      <c r="I1715">
        <v>13</v>
      </c>
      <c r="J1715">
        <v>19.3</v>
      </c>
      <c r="K1715">
        <v>13.2</v>
      </c>
      <c r="L1715">
        <v>70.599999999999994</v>
      </c>
      <c r="M1715">
        <v>0</v>
      </c>
      <c r="N1715">
        <v>0</v>
      </c>
      <c r="O1715">
        <v>3.0479999999999348</v>
      </c>
      <c r="P1715">
        <f t="shared" si="136"/>
        <v>59.689999999999941</v>
      </c>
      <c r="Q1715">
        <f t="shared" si="137"/>
        <v>29.463999999999771</v>
      </c>
      <c r="R1715">
        <f t="shared" si="138"/>
        <v>11.684000000000083</v>
      </c>
      <c r="S1715">
        <v>0</v>
      </c>
      <c r="T1715">
        <v>0</v>
      </c>
      <c r="V1715">
        <v>0</v>
      </c>
      <c r="W1715">
        <v>0</v>
      </c>
      <c r="X1715">
        <v>31.7</v>
      </c>
      <c r="Y1715">
        <v>22.2</v>
      </c>
      <c r="Z1715">
        <v>48.3</v>
      </c>
      <c r="AA1715">
        <v>1022.3</v>
      </c>
      <c r="AB1715">
        <v>6</v>
      </c>
      <c r="AC1715">
        <v>15.4</v>
      </c>
      <c r="AD1715">
        <v>279.60000000000002</v>
      </c>
      <c r="AE1715">
        <v>24.1</v>
      </c>
      <c r="AF1715">
        <v>9</v>
      </c>
      <c r="AH1715" t="s">
        <v>3555</v>
      </c>
      <c r="AI1715" t="s">
        <v>3556</v>
      </c>
      <c r="AJ1715">
        <v>0.66</v>
      </c>
      <c r="AK1715" t="s">
        <v>54</v>
      </c>
      <c r="AL1715" t="s">
        <v>55</v>
      </c>
      <c r="AM1715" t="s">
        <v>56</v>
      </c>
      <c r="AN1715" t="s">
        <v>3293</v>
      </c>
    </row>
    <row r="1716" spans="1:40">
      <c r="A1716" t="s">
        <v>40</v>
      </c>
      <c r="B1716" s="1">
        <v>42989</v>
      </c>
      <c r="C1716">
        <v>23</v>
      </c>
      <c r="D1716">
        <v>12</v>
      </c>
      <c r="E1716">
        <f t="shared" si="139"/>
        <v>7.5</v>
      </c>
      <c r="F1716">
        <f t="shared" si="140"/>
        <v>2229.6499999999987</v>
      </c>
      <c r="G1716">
        <v>17.8</v>
      </c>
      <c r="H1716">
        <v>23</v>
      </c>
      <c r="I1716">
        <v>12</v>
      </c>
      <c r="J1716">
        <v>17.8</v>
      </c>
      <c r="K1716">
        <v>12</v>
      </c>
      <c r="L1716">
        <v>71.099999999999994</v>
      </c>
      <c r="M1716">
        <v>0.59499999999999997</v>
      </c>
      <c r="N1716">
        <v>0</v>
      </c>
      <c r="O1716">
        <v>3.0479999999999348</v>
      </c>
      <c r="P1716">
        <f t="shared" si="136"/>
        <v>33.274000000000072</v>
      </c>
      <c r="Q1716">
        <f t="shared" si="137"/>
        <v>30.225999999999829</v>
      </c>
      <c r="R1716">
        <f t="shared" si="138"/>
        <v>7.874000000000251</v>
      </c>
      <c r="S1716">
        <v>100</v>
      </c>
      <c r="T1716">
        <v>12.5</v>
      </c>
      <c r="U1716" t="s">
        <v>41</v>
      </c>
      <c r="V1716">
        <v>0</v>
      </c>
      <c r="W1716">
        <v>0</v>
      </c>
      <c r="X1716">
        <v>44.6</v>
      </c>
      <c r="Y1716">
        <v>25.7</v>
      </c>
      <c r="Z1716">
        <v>7.1</v>
      </c>
      <c r="AA1716">
        <v>1016.2</v>
      </c>
      <c r="AB1716">
        <v>2</v>
      </c>
      <c r="AC1716">
        <v>15.1</v>
      </c>
      <c r="AD1716">
        <v>192</v>
      </c>
      <c r="AE1716">
        <v>16.5</v>
      </c>
      <c r="AF1716">
        <v>7</v>
      </c>
      <c r="AH1716" t="s">
        <v>3557</v>
      </c>
      <c r="AI1716" t="s">
        <v>3558</v>
      </c>
      <c r="AJ1716">
        <v>0.69</v>
      </c>
      <c r="AK1716" t="s">
        <v>151</v>
      </c>
      <c r="AL1716" t="s">
        <v>238</v>
      </c>
      <c r="AM1716" t="s">
        <v>41</v>
      </c>
      <c r="AN1716" t="s">
        <v>3293</v>
      </c>
    </row>
    <row r="1717" spans="1:40">
      <c r="A1717" t="s">
        <v>40</v>
      </c>
      <c r="B1717" s="1">
        <v>42990</v>
      </c>
      <c r="C1717">
        <v>16.899999999999999</v>
      </c>
      <c r="D1717">
        <v>14.1</v>
      </c>
      <c r="E1717">
        <f t="shared" si="139"/>
        <v>5.5</v>
      </c>
      <c r="F1717">
        <f t="shared" si="140"/>
        <v>2235.1499999999987</v>
      </c>
      <c r="G1717">
        <v>14.9</v>
      </c>
      <c r="H1717">
        <v>16.899999999999999</v>
      </c>
      <c r="I1717">
        <v>14.1</v>
      </c>
      <c r="J1717">
        <v>14.9</v>
      </c>
      <c r="K1717">
        <v>14.1</v>
      </c>
      <c r="L1717">
        <v>95.2</v>
      </c>
      <c r="M1717">
        <v>20.131</v>
      </c>
      <c r="N1717">
        <v>33.274000000000001</v>
      </c>
      <c r="O1717">
        <v>3.3020000000000649</v>
      </c>
      <c r="P1717">
        <f t="shared" si="136"/>
        <v>30.734000000000037</v>
      </c>
      <c r="Q1717">
        <f t="shared" si="137"/>
        <v>24.129999999999882</v>
      </c>
      <c r="R1717">
        <f t="shared" si="138"/>
        <v>8.3820000000002892</v>
      </c>
      <c r="S1717">
        <v>100</v>
      </c>
      <c r="T1717">
        <v>83.33</v>
      </c>
      <c r="U1717" t="s">
        <v>41</v>
      </c>
      <c r="V1717">
        <v>0</v>
      </c>
      <c r="W1717">
        <v>0</v>
      </c>
      <c r="X1717">
        <v>35.5</v>
      </c>
      <c r="Y1717">
        <v>18.3</v>
      </c>
      <c r="Z1717">
        <v>325.8</v>
      </c>
      <c r="AA1717">
        <v>1006.4</v>
      </c>
      <c r="AB1717">
        <v>82.6</v>
      </c>
      <c r="AC1717">
        <v>5.6</v>
      </c>
      <c r="AD1717">
        <v>106</v>
      </c>
      <c r="AE1717">
        <v>9</v>
      </c>
      <c r="AF1717">
        <v>4</v>
      </c>
      <c r="AH1717" t="s">
        <v>3559</v>
      </c>
      <c r="AI1717" t="s">
        <v>3560</v>
      </c>
      <c r="AJ1717">
        <v>0.73</v>
      </c>
      <c r="AK1717" t="s">
        <v>61</v>
      </c>
      <c r="AL1717" t="s">
        <v>355</v>
      </c>
      <c r="AM1717" t="s">
        <v>41</v>
      </c>
      <c r="AN1717" t="s">
        <v>3293</v>
      </c>
    </row>
    <row r="1718" spans="1:40">
      <c r="A1718" t="s">
        <v>40</v>
      </c>
      <c r="B1718" s="1">
        <v>42991</v>
      </c>
      <c r="C1718">
        <v>20</v>
      </c>
      <c r="D1718">
        <v>15.1</v>
      </c>
      <c r="E1718">
        <f t="shared" si="139"/>
        <v>7.5500000000000007</v>
      </c>
      <c r="F1718">
        <f t="shared" si="140"/>
        <v>2242.6999999999989</v>
      </c>
      <c r="G1718">
        <v>17</v>
      </c>
      <c r="H1718">
        <v>20</v>
      </c>
      <c r="I1718">
        <v>15.1</v>
      </c>
      <c r="J1718">
        <v>17</v>
      </c>
      <c r="K1718">
        <v>15.7</v>
      </c>
      <c r="L1718">
        <v>92.5</v>
      </c>
      <c r="M1718">
        <v>0.82899999999999996</v>
      </c>
      <c r="N1718">
        <v>21.59</v>
      </c>
      <c r="O1718">
        <v>3.0479999999999348</v>
      </c>
      <c r="P1718">
        <f t="shared" si="136"/>
        <v>63.499999999999943</v>
      </c>
      <c r="Q1718">
        <f t="shared" si="137"/>
        <v>58.419999999999789</v>
      </c>
      <c r="R1718">
        <f t="shared" si="138"/>
        <v>42.164000000000328</v>
      </c>
      <c r="S1718">
        <v>100</v>
      </c>
      <c r="T1718">
        <v>16.670000000000002</v>
      </c>
      <c r="U1718" t="s">
        <v>41</v>
      </c>
      <c r="V1718">
        <v>0</v>
      </c>
      <c r="W1718">
        <v>0</v>
      </c>
      <c r="X1718">
        <v>20.5</v>
      </c>
      <c r="Y1718">
        <v>16.3</v>
      </c>
      <c r="Z1718">
        <v>201.2</v>
      </c>
      <c r="AA1718">
        <v>1009.6</v>
      </c>
      <c r="AB1718">
        <v>88.8</v>
      </c>
      <c r="AC1718">
        <v>11.8</v>
      </c>
      <c r="AD1718">
        <v>198.1</v>
      </c>
      <c r="AE1718">
        <v>17.100000000000001</v>
      </c>
      <c r="AF1718">
        <v>7</v>
      </c>
      <c r="AH1718" t="s">
        <v>3561</v>
      </c>
      <c r="AI1718" t="s">
        <v>3562</v>
      </c>
      <c r="AJ1718">
        <v>0.75</v>
      </c>
      <c r="AK1718" t="s">
        <v>61</v>
      </c>
      <c r="AL1718" t="s">
        <v>79</v>
      </c>
      <c r="AM1718" t="s">
        <v>41</v>
      </c>
      <c r="AN1718" t="s">
        <v>3293</v>
      </c>
    </row>
    <row r="1719" spans="1:40">
      <c r="A1719" t="s">
        <v>40</v>
      </c>
      <c r="B1719" s="1">
        <v>42992</v>
      </c>
      <c r="C1719">
        <v>28.1</v>
      </c>
      <c r="D1719">
        <v>15.2</v>
      </c>
      <c r="E1719">
        <f t="shared" si="139"/>
        <v>11.649999999999999</v>
      </c>
      <c r="F1719">
        <f t="shared" si="140"/>
        <v>2254.349999999999</v>
      </c>
      <c r="G1719">
        <v>21.1</v>
      </c>
      <c r="H1719">
        <v>28.6</v>
      </c>
      <c r="I1719">
        <v>15.2</v>
      </c>
      <c r="J1719">
        <v>21.3</v>
      </c>
      <c r="K1719">
        <v>16.899999999999999</v>
      </c>
      <c r="L1719">
        <v>79.900000000000006</v>
      </c>
      <c r="M1719">
        <v>0</v>
      </c>
      <c r="N1719">
        <v>0.254</v>
      </c>
      <c r="O1719">
        <v>3.0480000000001155</v>
      </c>
      <c r="P1719">
        <f t="shared" si="136"/>
        <v>66.294000000000167</v>
      </c>
      <c r="Q1719">
        <f t="shared" si="137"/>
        <v>80.517999999999802</v>
      </c>
      <c r="R1719">
        <f t="shared" si="138"/>
        <v>64.516000000000417</v>
      </c>
      <c r="S1719">
        <v>0</v>
      </c>
      <c r="T1719">
        <v>0</v>
      </c>
      <c r="V1719">
        <v>0</v>
      </c>
      <c r="W1719">
        <v>0</v>
      </c>
      <c r="Y1719">
        <v>10.8</v>
      </c>
      <c r="Z1719">
        <v>151.1</v>
      </c>
      <c r="AA1719">
        <v>1013.8</v>
      </c>
      <c r="AB1719">
        <v>16.600000000000001</v>
      </c>
      <c r="AC1719">
        <v>14.7</v>
      </c>
      <c r="AD1719">
        <v>243.9</v>
      </c>
      <c r="AE1719">
        <v>21.2</v>
      </c>
      <c r="AF1719">
        <v>8</v>
      </c>
      <c r="AH1719" t="s">
        <v>3563</v>
      </c>
      <c r="AI1719" t="s">
        <v>3564</v>
      </c>
      <c r="AJ1719">
        <v>0.8</v>
      </c>
      <c r="AK1719" t="s">
        <v>54</v>
      </c>
      <c r="AL1719" t="s">
        <v>55</v>
      </c>
      <c r="AM1719" t="s">
        <v>56</v>
      </c>
      <c r="AN1719" t="s">
        <v>3293</v>
      </c>
    </row>
    <row r="1720" spans="1:40">
      <c r="A1720" t="s">
        <v>40</v>
      </c>
      <c r="B1720" s="1">
        <v>42993</v>
      </c>
      <c r="C1720">
        <v>29.9</v>
      </c>
      <c r="D1720">
        <v>16.899999999999999</v>
      </c>
      <c r="E1720">
        <f t="shared" si="139"/>
        <v>13.399999999999999</v>
      </c>
      <c r="F1720">
        <f t="shared" si="140"/>
        <v>2267.7499999999991</v>
      </c>
      <c r="G1720">
        <v>22.8</v>
      </c>
      <c r="H1720">
        <v>31.2</v>
      </c>
      <c r="I1720">
        <v>16.899999999999999</v>
      </c>
      <c r="J1720">
        <v>23.2</v>
      </c>
      <c r="K1720">
        <v>19</v>
      </c>
      <c r="L1720">
        <v>81.599999999999994</v>
      </c>
      <c r="M1720">
        <v>0</v>
      </c>
      <c r="N1720">
        <v>0</v>
      </c>
      <c r="O1720">
        <v>2.7939999999999854</v>
      </c>
      <c r="P1720">
        <f t="shared" si="136"/>
        <v>56.641999999999967</v>
      </c>
      <c r="Q1720">
        <f t="shared" si="137"/>
        <v>77.723999999999648</v>
      </c>
      <c r="R1720">
        <f t="shared" si="138"/>
        <v>57.658000000000243</v>
      </c>
      <c r="S1720">
        <v>0</v>
      </c>
      <c r="T1720">
        <v>0</v>
      </c>
      <c r="V1720">
        <v>0</v>
      </c>
      <c r="W1720">
        <v>0</v>
      </c>
      <c r="Y1720">
        <v>12.6</v>
      </c>
      <c r="Z1720">
        <v>139.9</v>
      </c>
      <c r="AA1720">
        <v>1016.5</v>
      </c>
      <c r="AB1720">
        <v>5.2</v>
      </c>
      <c r="AC1720">
        <v>14.3</v>
      </c>
      <c r="AD1720">
        <v>234.8</v>
      </c>
      <c r="AE1720">
        <v>20.2</v>
      </c>
      <c r="AF1720">
        <v>8</v>
      </c>
      <c r="AH1720" t="s">
        <v>3565</v>
      </c>
      <c r="AI1720" t="s">
        <v>3566</v>
      </c>
      <c r="AJ1720">
        <v>0.84</v>
      </c>
      <c r="AK1720" t="s">
        <v>54</v>
      </c>
      <c r="AL1720" t="s">
        <v>55</v>
      </c>
      <c r="AM1720" t="s">
        <v>56</v>
      </c>
      <c r="AN1720" t="s">
        <v>3293</v>
      </c>
    </row>
    <row r="1721" spans="1:40">
      <c r="A1721" t="s">
        <v>40</v>
      </c>
      <c r="B1721" s="1">
        <v>42994</v>
      </c>
      <c r="C1721">
        <v>30</v>
      </c>
      <c r="D1721">
        <v>19</v>
      </c>
      <c r="E1721">
        <f t="shared" si="139"/>
        <v>14.5</v>
      </c>
      <c r="F1721">
        <f t="shared" si="140"/>
        <v>2282.2499999999991</v>
      </c>
      <c r="G1721">
        <v>23.9</v>
      </c>
      <c r="H1721">
        <v>32.6</v>
      </c>
      <c r="I1721">
        <v>19</v>
      </c>
      <c r="J1721">
        <v>24.7</v>
      </c>
      <c r="K1721">
        <v>20.100000000000001</v>
      </c>
      <c r="L1721">
        <v>81.3</v>
      </c>
      <c r="M1721">
        <v>0</v>
      </c>
      <c r="N1721">
        <v>0</v>
      </c>
      <c r="O1721">
        <v>3.0479999999999348</v>
      </c>
      <c r="P1721">
        <f t="shared" si="136"/>
        <v>56.641999999999982</v>
      </c>
      <c r="Q1721">
        <f t="shared" si="137"/>
        <v>77.215999999999781</v>
      </c>
      <c r="R1721">
        <f t="shared" si="138"/>
        <v>57.658000000000243</v>
      </c>
      <c r="S1721">
        <v>0</v>
      </c>
      <c r="T1721">
        <v>0</v>
      </c>
      <c r="V1721">
        <v>0</v>
      </c>
      <c r="W1721">
        <v>0</v>
      </c>
      <c r="X1721">
        <v>18.399999999999999</v>
      </c>
      <c r="Y1721">
        <v>12.9</v>
      </c>
      <c r="Z1721">
        <v>135.80000000000001</v>
      </c>
      <c r="AA1721">
        <v>1018.1</v>
      </c>
      <c r="AB1721">
        <v>12.4</v>
      </c>
      <c r="AC1721">
        <v>12.3</v>
      </c>
      <c r="AD1721">
        <v>236.6</v>
      </c>
      <c r="AE1721">
        <v>20.399999999999999</v>
      </c>
      <c r="AF1721">
        <v>8</v>
      </c>
      <c r="AH1721" t="s">
        <v>3567</v>
      </c>
      <c r="AI1721" t="s">
        <v>3568</v>
      </c>
      <c r="AJ1721">
        <v>0.87</v>
      </c>
      <c r="AK1721" t="s">
        <v>54</v>
      </c>
      <c r="AL1721" t="s">
        <v>55</v>
      </c>
      <c r="AM1721" t="s">
        <v>56</v>
      </c>
      <c r="AN1721" t="s">
        <v>3293</v>
      </c>
    </row>
    <row r="1722" spans="1:40">
      <c r="A1722" t="s">
        <v>40</v>
      </c>
      <c r="B1722" s="1">
        <v>42995</v>
      </c>
      <c r="C1722">
        <v>31.5</v>
      </c>
      <c r="D1722">
        <v>18.8</v>
      </c>
      <c r="E1722">
        <f t="shared" si="139"/>
        <v>15.149999999999999</v>
      </c>
      <c r="F1722">
        <f t="shared" si="140"/>
        <v>2297.3999999999992</v>
      </c>
      <c r="G1722">
        <v>24.6</v>
      </c>
      <c r="H1722">
        <v>33.5</v>
      </c>
      <c r="I1722">
        <v>18.8</v>
      </c>
      <c r="J1722">
        <v>25.5</v>
      </c>
      <c r="K1722">
        <v>20.8</v>
      </c>
      <c r="L1722">
        <v>81.900000000000006</v>
      </c>
      <c r="M1722">
        <v>6.21</v>
      </c>
      <c r="N1722">
        <v>0</v>
      </c>
      <c r="O1722">
        <v>2.7939999999999854</v>
      </c>
      <c r="P1722">
        <f t="shared" si="136"/>
        <v>56.641999999999982</v>
      </c>
      <c r="Q1722">
        <f t="shared" si="137"/>
        <v>78.485999999999819</v>
      </c>
      <c r="R1722">
        <f t="shared" si="138"/>
        <v>58.4200000000003</v>
      </c>
      <c r="S1722">
        <v>100</v>
      </c>
      <c r="T1722">
        <v>12.5</v>
      </c>
      <c r="U1722" t="s">
        <v>41</v>
      </c>
      <c r="V1722">
        <v>0</v>
      </c>
      <c r="W1722">
        <v>0</v>
      </c>
      <c r="Y1722">
        <v>14.8</v>
      </c>
      <c r="Z1722">
        <v>305.3</v>
      </c>
      <c r="AA1722">
        <v>1017.6</v>
      </c>
      <c r="AB1722">
        <v>18.8</v>
      </c>
      <c r="AC1722">
        <v>14.2</v>
      </c>
      <c r="AD1722">
        <v>255.3</v>
      </c>
      <c r="AE1722">
        <v>21.9</v>
      </c>
      <c r="AF1722">
        <v>8</v>
      </c>
      <c r="AH1722" t="s">
        <v>3569</v>
      </c>
      <c r="AI1722" t="s">
        <v>3570</v>
      </c>
      <c r="AJ1722">
        <v>0.91</v>
      </c>
      <c r="AK1722" t="s">
        <v>151</v>
      </c>
      <c r="AL1722" t="s">
        <v>473</v>
      </c>
      <c r="AM1722" t="s">
        <v>41</v>
      </c>
      <c r="AN1722" t="s">
        <v>3293</v>
      </c>
    </row>
    <row r="1723" spans="1:40">
      <c r="A1723" t="s">
        <v>40</v>
      </c>
      <c r="B1723" s="1">
        <v>42996</v>
      </c>
      <c r="C1723">
        <v>31.1</v>
      </c>
      <c r="D1723">
        <v>19.2</v>
      </c>
      <c r="E1723">
        <f t="shared" si="139"/>
        <v>15.149999999999999</v>
      </c>
      <c r="F1723">
        <f t="shared" si="140"/>
        <v>2312.5499999999993</v>
      </c>
      <c r="G1723">
        <v>24.6</v>
      </c>
      <c r="H1723">
        <v>33.1</v>
      </c>
      <c r="I1723">
        <v>19.2</v>
      </c>
      <c r="J1723">
        <v>25.3</v>
      </c>
      <c r="K1723">
        <v>20.8</v>
      </c>
      <c r="L1723">
        <v>82</v>
      </c>
      <c r="M1723">
        <v>0</v>
      </c>
      <c r="N1723">
        <v>0</v>
      </c>
      <c r="O1723">
        <v>2.7939999999999854</v>
      </c>
      <c r="P1723">
        <f t="shared" si="136"/>
        <v>56.134000000000142</v>
      </c>
      <c r="Q1723">
        <f t="shared" si="137"/>
        <v>72.897999999999797</v>
      </c>
      <c r="R1723">
        <f t="shared" si="138"/>
        <v>59.436000000000263</v>
      </c>
      <c r="S1723">
        <v>0</v>
      </c>
      <c r="T1723">
        <v>0</v>
      </c>
      <c r="V1723">
        <v>0</v>
      </c>
      <c r="W1723">
        <v>0</v>
      </c>
      <c r="Y1723">
        <v>9.1</v>
      </c>
      <c r="Z1723">
        <v>334.5</v>
      </c>
      <c r="AA1723">
        <v>1016.4</v>
      </c>
      <c r="AB1723">
        <v>2.4</v>
      </c>
      <c r="AC1723">
        <v>15.3</v>
      </c>
      <c r="AD1723">
        <v>238.9</v>
      </c>
      <c r="AE1723">
        <v>20.6</v>
      </c>
      <c r="AF1723">
        <v>8</v>
      </c>
      <c r="AH1723" t="s">
        <v>3571</v>
      </c>
      <c r="AI1723" t="s">
        <v>3572</v>
      </c>
      <c r="AJ1723">
        <v>0.95</v>
      </c>
      <c r="AK1723" t="s">
        <v>54</v>
      </c>
      <c r="AL1723" t="s">
        <v>55</v>
      </c>
      <c r="AM1723" t="s">
        <v>56</v>
      </c>
      <c r="AN1723" t="s">
        <v>3293</v>
      </c>
    </row>
    <row r="1724" spans="1:40">
      <c r="A1724" t="s">
        <v>40</v>
      </c>
      <c r="B1724" s="1">
        <v>42997</v>
      </c>
      <c r="C1724">
        <v>31.9</v>
      </c>
      <c r="D1724">
        <v>19.100000000000001</v>
      </c>
      <c r="E1724">
        <f t="shared" si="139"/>
        <v>15.5</v>
      </c>
      <c r="F1724">
        <f t="shared" si="140"/>
        <v>2328.0499999999993</v>
      </c>
      <c r="G1724">
        <v>25</v>
      </c>
      <c r="H1724">
        <v>34.1</v>
      </c>
      <c r="I1724">
        <v>19.100000000000001</v>
      </c>
      <c r="J1724">
        <v>26</v>
      </c>
      <c r="K1724">
        <v>21.1</v>
      </c>
      <c r="L1724">
        <v>81.400000000000006</v>
      </c>
      <c r="M1724">
        <v>0</v>
      </c>
      <c r="N1724">
        <v>0</v>
      </c>
      <c r="O1724">
        <v>2.7939999999999854</v>
      </c>
      <c r="P1724">
        <f t="shared" si="136"/>
        <v>56.388000000000076</v>
      </c>
      <c r="Q1724">
        <f t="shared" si="137"/>
        <v>72.897999999999797</v>
      </c>
      <c r="R1724">
        <f t="shared" si="138"/>
        <v>60.706000000000245</v>
      </c>
      <c r="S1724">
        <v>0</v>
      </c>
      <c r="T1724">
        <v>0</v>
      </c>
      <c r="V1724">
        <v>0</v>
      </c>
      <c r="W1724">
        <v>0</v>
      </c>
      <c r="X1724">
        <v>18.399999999999999</v>
      </c>
      <c r="Y1724">
        <v>11.3</v>
      </c>
      <c r="Z1724">
        <v>251.1</v>
      </c>
      <c r="AA1724">
        <v>1014.7</v>
      </c>
      <c r="AB1724">
        <v>9.5</v>
      </c>
      <c r="AC1724">
        <v>15.2</v>
      </c>
      <c r="AD1724">
        <v>212.8</v>
      </c>
      <c r="AE1724">
        <v>18.5</v>
      </c>
      <c r="AF1724">
        <v>7</v>
      </c>
      <c r="AH1724" t="s">
        <v>3573</v>
      </c>
      <c r="AI1724" t="s">
        <v>3574</v>
      </c>
      <c r="AJ1724">
        <v>0.98</v>
      </c>
      <c r="AK1724" t="s">
        <v>54</v>
      </c>
      <c r="AL1724" t="s">
        <v>55</v>
      </c>
      <c r="AM1724" t="s">
        <v>56</v>
      </c>
      <c r="AN1724" t="s">
        <v>3293</v>
      </c>
    </row>
    <row r="1725" spans="1:40">
      <c r="A1725" t="s">
        <v>40</v>
      </c>
      <c r="B1725" s="1">
        <v>42998</v>
      </c>
      <c r="C1725">
        <v>32.1</v>
      </c>
      <c r="D1725">
        <v>21.9</v>
      </c>
      <c r="E1725">
        <f t="shared" si="139"/>
        <v>17</v>
      </c>
      <c r="F1725">
        <f t="shared" si="140"/>
        <v>2345.0499999999993</v>
      </c>
      <c r="G1725">
        <v>26</v>
      </c>
      <c r="H1725">
        <v>35</v>
      </c>
      <c r="I1725">
        <v>21.9</v>
      </c>
      <c r="J1725">
        <v>27.2</v>
      </c>
      <c r="K1725">
        <v>21.7</v>
      </c>
      <c r="L1725">
        <v>79.099999999999994</v>
      </c>
      <c r="M1725">
        <v>0</v>
      </c>
      <c r="N1725">
        <v>0</v>
      </c>
      <c r="O1725">
        <v>3.0480000000001155</v>
      </c>
      <c r="P1725">
        <f t="shared" si="136"/>
        <v>56.642000000000024</v>
      </c>
      <c r="Q1725">
        <f t="shared" si="137"/>
        <v>74.167999999999836</v>
      </c>
      <c r="R1725">
        <f t="shared" si="138"/>
        <v>61.722000000000321</v>
      </c>
      <c r="S1725">
        <v>0</v>
      </c>
      <c r="T1725">
        <v>0</v>
      </c>
      <c r="V1725">
        <v>0</v>
      </c>
      <c r="W1725">
        <v>0</v>
      </c>
      <c r="X1725">
        <v>18.399999999999999</v>
      </c>
      <c r="Y1725">
        <v>11.4</v>
      </c>
      <c r="Z1725">
        <v>182.3</v>
      </c>
      <c r="AA1725">
        <v>1015.7</v>
      </c>
      <c r="AB1725">
        <v>12.9</v>
      </c>
      <c r="AC1725">
        <v>15.6</v>
      </c>
      <c r="AD1725">
        <v>113.1</v>
      </c>
      <c r="AE1725">
        <v>9.8000000000000007</v>
      </c>
      <c r="AF1725">
        <v>4</v>
      </c>
      <c r="AH1725" t="s">
        <v>3575</v>
      </c>
      <c r="AI1725" t="s">
        <v>3576</v>
      </c>
      <c r="AJ1725">
        <v>0</v>
      </c>
      <c r="AK1725" t="s">
        <v>54</v>
      </c>
      <c r="AL1725" t="s">
        <v>55</v>
      </c>
      <c r="AM1725" t="s">
        <v>56</v>
      </c>
      <c r="AN1725" t="s">
        <v>3293</v>
      </c>
    </row>
    <row r="1726" spans="1:40">
      <c r="A1726" t="s">
        <v>40</v>
      </c>
      <c r="B1726" s="1">
        <v>42999</v>
      </c>
      <c r="C1726">
        <v>32.1</v>
      </c>
      <c r="D1726">
        <v>20.5</v>
      </c>
      <c r="E1726">
        <f t="shared" si="139"/>
        <v>16.3</v>
      </c>
      <c r="F1726">
        <f t="shared" si="140"/>
        <v>2361.3499999999995</v>
      </c>
      <c r="G1726">
        <v>25.8</v>
      </c>
      <c r="H1726">
        <v>34.200000000000003</v>
      </c>
      <c r="I1726">
        <v>20.5</v>
      </c>
      <c r="J1726">
        <v>26.8</v>
      </c>
      <c r="K1726">
        <v>21.1</v>
      </c>
      <c r="L1726">
        <v>78</v>
      </c>
      <c r="M1726">
        <v>0</v>
      </c>
      <c r="N1726">
        <v>0</v>
      </c>
      <c r="O1726">
        <v>2.7939999999999854</v>
      </c>
      <c r="P1726">
        <f t="shared" si="136"/>
        <v>56.134000000000015</v>
      </c>
      <c r="Q1726">
        <f t="shared" si="137"/>
        <v>65.277999999999793</v>
      </c>
      <c r="R1726">
        <f t="shared" si="138"/>
        <v>62.73800000000017</v>
      </c>
      <c r="S1726">
        <v>0</v>
      </c>
      <c r="T1726">
        <v>0</v>
      </c>
      <c r="V1726">
        <v>0</v>
      </c>
      <c r="W1726">
        <v>0</v>
      </c>
      <c r="Y1726">
        <v>9.3000000000000007</v>
      </c>
      <c r="Z1726">
        <v>343.4</v>
      </c>
      <c r="AA1726">
        <v>1016.9</v>
      </c>
      <c r="AB1726">
        <v>6.2</v>
      </c>
      <c r="AC1726">
        <v>15.2</v>
      </c>
      <c r="AD1726">
        <v>222.2</v>
      </c>
      <c r="AE1726">
        <v>19.100000000000001</v>
      </c>
      <c r="AF1726">
        <v>7</v>
      </c>
      <c r="AH1726" t="s">
        <v>3577</v>
      </c>
      <c r="AI1726" t="s">
        <v>3578</v>
      </c>
      <c r="AJ1726">
        <v>0.05</v>
      </c>
      <c r="AK1726" t="s">
        <v>54</v>
      </c>
      <c r="AL1726" t="s">
        <v>55</v>
      </c>
      <c r="AM1726" t="s">
        <v>56</v>
      </c>
      <c r="AN1726" t="s">
        <v>3293</v>
      </c>
    </row>
    <row r="1727" spans="1:40">
      <c r="A1727" t="s">
        <v>40</v>
      </c>
      <c r="B1727" s="1">
        <v>43000</v>
      </c>
      <c r="C1727">
        <v>32.799999999999997</v>
      </c>
      <c r="D1727">
        <v>21</v>
      </c>
      <c r="E1727">
        <f t="shared" si="139"/>
        <v>16.899999999999999</v>
      </c>
      <c r="F1727">
        <f t="shared" si="140"/>
        <v>2378.2499999999995</v>
      </c>
      <c r="G1727">
        <v>25.8</v>
      </c>
      <c r="H1727">
        <v>35</v>
      </c>
      <c r="I1727">
        <v>21</v>
      </c>
      <c r="J1727">
        <v>26.5</v>
      </c>
      <c r="K1727">
        <v>20.6</v>
      </c>
      <c r="L1727">
        <v>76.2</v>
      </c>
      <c r="M1727">
        <v>0</v>
      </c>
      <c r="N1727">
        <v>0</v>
      </c>
      <c r="O1727">
        <v>2.7939999999999854</v>
      </c>
      <c r="P1727">
        <f t="shared" si="136"/>
        <v>56.134</v>
      </c>
      <c r="Q1727">
        <f t="shared" si="137"/>
        <v>53.339999999999804</v>
      </c>
      <c r="R1727">
        <f t="shared" si="138"/>
        <v>48.768000000000256</v>
      </c>
      <c r="S1727">
        <v>0</v>
      </c>
      <c r="T1727">
        <v>0</v>
      </c>
      <c r="V1727">
        <v>0</v>
      </c>
      <c r="W1727">
        <v>0</v>
      </c>
      <c r="Y1727">
        <v>11.2</v>
      </c>
      <c r="Z1727">
        <v>21.8</v>
      </c>
      <c r="AA1727">
        <v>1016.6</v>
      </c>
      <c r="AB1727">
        <v>5.7</v>
      </c>
      <c r="AC1727">
        <v>15.4</v>
      </c>
      <c r="AD1727">
        <v>234.2</v>
      </c>
      <c r="AE1727">
        <v>20.100000000000001</v>
      </c>
      <c r="AF1727">
        <v>8</v>
      </c>
      <c r="AH1727" t="s">
        <v>3579</v>
      </c>
      <c r="AI1727" t="s">
        <v>3580</v>
      </c>
      <c r="AJ1727">
        <v>0.08</v>
      </c>
      <c r="AK1727" t="s">
        <v>54</v>
      </c>
      <c r="AL1727" t="s">
        <v>55</v>
      </c>
      <c r="AM1727" t="s">
        <v>56</v>
      </c>
      <c r="AN1727" t="s">
        <v>3293</v>
      </c>
    </row>
    <row r="1728" spans="1:40">
      <c r="A1728" t="s">
        <v>40</v>
      </c>
      <c r="B1728" s="1">
        <v>43001</v>
      </c>
      <c r="C1728">
        <v>32</v>
      </c>
      <c r="D1728">
        <v>19</v>
      </c>
      <c r="E1728">
        <f t="shared" si="139"/>
        <v>15.5</v>
      </c>
      <c r="F1728">
        <f t="shared" si="140"/>
        <v>2393.7499999999995</v>
      </c>
      <c r="G1728">
        <v>24.9</v>
      </c>
      <c r="H1728">
        <v>33.4</v>
      </c>
      <c r="I1728">
        <v>19</v>
      </c>
      <c r="J1728">
        <v>25.6</v>
      </c>
      <c r="K1728">
        <v>20.3</v>
      </c>
      <c r="L1728">
        <v>78.3</v>
      </c>
      <c r="M1728">
        <v>0</v>
      </c>
      <c r="N1728">
        <v>0</v>
      </c>
      <c r="O1728">
        <v>3.5560000000000143</v>
      </c>
      <c r="P1728">
        <f t="shared" si="136"/>
        <v>42.672000000000011</v>
      </c>
      <c r="Q1728">
        <f t="shared" si="137"/>
        <v>31.241999999999848</v>
      </c>
      <c r="R1728">
        <f t="shared" si="138"/>
        <v>47.752000000000294</v>
      </c>
      <c r="S1728">
        <v>0</v>
      </c>
      <c r="T1728">
        <v>0</v>
      </c>
      <c r="V1728">
        <v>0</v>
      </c>
      <c r="W1728">
        <v>0</v>
      </c>
      <c r="Y1728">
        <v>10.9</v>
      </c>
      <c r="Z1728">
        <v>55.3</v>
      </c>
      <c r="AA1728">
        <v>1015.9</v>
      </c>
      <c r="AB1728">
        <v>5.3</v>
      </c>
      <c r="AC1728">
        <v>15.3</v>
      </c>
      <c r="AD1728">
        <v>234.8</v>
      </c>
      <c r="AE1728">
        <v>20.3</v>
      </c>
      <c r="AF1728">
        <v>8</v>
      </c>
      <c r="AH1728" t="s">
        <v>3581</v>
      </c>
      <c r="AI1728" t="s">
        <v>3582</v>
      </c>
      <c r="AJ1728">
        <v>0.11</v>
      </c>
      <c r="AK1728" t="s">
        <v>54</v>
      </c>
      <c r="AL1728" t="s">
        <v>55</v>
      </c>
      <c r="AM1728" t="s">
        <v>56</v>
      </c>
      <c r="AN1728" t="s">
        <v>3293</v>
      </c>
    </row>
    <row r="1729" spans="1:40">
      <c r="A1729" t="s">
        <v>40</v>
      </c>
      <c r="B1729" s="1">
        <v>43002</v>
      </c>
      <c r="C1729">
        <v>31</v>
      </c>
      <c r="D1729">
        <v>19</v>
      </c>
      <c r="E1729">
        <f t="shared" si="139"/>
        <v>15</v>
      </c>
      <c r="F1729">
        <f t="shared" si="140"/>
        <v>2408.7499999999995</v>
      </c>
      <c r="G1729">
        <v>24.6</v>
      </c>
      <c r="H1729">
        <v>31.3</v>
      </c>
      <c r="I1729">
        <v>19</v>
      </c>
      <c r="J1729">
        <v>24.7</v>
      </c>
      <c r="K1729">
        <v>18.3</v>
      </c>
      <c r="L1729">
        <v>72.3</v>
      </c>
      <c r="M1729">
        <v>0</v>
      </c>
      <c r="N1729">
        <v>0</v>
      </c>
      <c r="O1729">
        <v>3.3019999999998841</v>
      </c>
      <c r="P1729">
        <f t="shared" si="136"/>
        <v>41.91</v>
      </c>
      <c r="Q1729">
        <f t="shared" si="137"/>
        <v>31.749999999999829</v>
      </c>
      <c r="R1729">
        <f t="shared" si="138"/>
        <v>48.260000000000332</v>
      </c>
      <c r="S1729">
        <v>0</v>
      </c>
      <c r="T1729">
        <v>0</v>
      </c>
      <c r="V1729">
        <v>0</v>
      </c>
      <c r="W1729">
        <v>0</v>
      </c>
      <c r="Y1729">
        <v>14.8</v>
      </c>
      <c r="Z1729">
        <v>69</v>
      </c>
      <c r="AA1729">
        <v>1015.3</v>
      </c>
      <c r="AB1729">
        <v>9.9</v>
      </c>
      <c r="AC1729">
        <v>15.3</v>
      </c>
      <c r="AD1729">
        <v>240.9</v>
      </c>
      <c r="AE1729">
        <v>20.8</v>
      </c>
      <c r="AF1729">
        <v>8</v>
      </c>
      <c r="AH1729" t="s">
        <v>3583</v>
      </c>
      <c r="AI1729" t="s">
        <v>3584</v>
      </c>
      <c r="AJ1729">
        <v>0.14000000000000001</v>
      </c>
      <c r="AK1729" t="s">
        <v>54</v>
      </c>
      <c r="AL1729" t="s">
        <v>55</v>
      </c>
      <c r="AM1729" t="s">
        <v>56</v>
      </c>
      <c r="AN1729" t="s">
        <v>3293</v>
      </c>
    </row>
    <row r="1730" spans="1:40">
      <c r="A1730" t="s">
        <v>40</v>
      </c>
      <c r="B1730" s="1">
        <v>43003</v>
      </c>
      <c r="C1730">
        <v>30.9</v>
      </c>
      <c r="D1730">
        <v>18</v>
      </c>
      <c r="E1730">
        <f t="shared" si="139"/>
        <v>14.45</v>
      </c>
      <c r="F1730">
        <f t="shared" si="140"/>
        <v>2423.1999999999994</v>
      </c>
      <c r="G1730">
        <v>23.8</v>
      </c>
      <c r="H1730">
        <v>31.7</v>
      </c>
      <c r="I1730">
        <v>18</v>
      </c>
      <c r="J1730">
        <v>24.1</v>
      </c>
      <c r="K1730">
        <v>18.5</v>
      </c>
      <c r="L1730">
        <v>75.7</v>
      </c>
      <c r="M1730">
        <v>0</v>
      </c>
      <c r="N1730">
        <v>0</v>
      </c>
      <c r="O1730">
        <v>3.5560000000000143</v>
      </c>
      <c r="P1730">
        <f t="shared" si="136"/>
        <v>41.148000000000138</v>
      </c>
      <c r="Q1730">
        <f t="shared" si="137"/>
        <v>32.257999999999811</v>
      </c>
      <c r="R1730">
        <f t="shared" si="138"/>
        <v>41.910000000000309</v>
      </c>
      <c r="S1730">
        <v>0</v>
      </c>
      <c r="T1730">
        <v>0</v>
      </c>
      <c r="V1730">
        <v>0</v>
      </c>
      <c r="W1730">
        <v>0</v>
      </c>
      <c r="Y1730">
        <v>14.4</v>
      </c>
      <c r="Z1730">
        <v>54.3</v>
      </c>
      <c r="AA1730">
        <v>1014.6</v>
      </c>
      <c r="AB1730">
        <v>21.5</v>
      </c>
      <c r="AC1730">
        <v>15.4</v>
      </c>
      <c r="AD1730">
        <v>243.8</v>
      </c>
      <c r="AE1730">
        <v>20.9</v>
      </c>
      <c r="AF1730">
        <v>8</v>
      </c>
      <c r="AH1730" t="s">
        <v>3585</v>
      </c>
      <c r="AI1730" t="s">
        <v>3586</v>
      </c>
      <c r="AJ1730">
        <v>0.18</v>
      </c>
      <c r="AK1730" t="s">
        <v>49</v>
      </c>
      <c r="AL1730" t="s">
        <v>110</v>
      </c>
      <c r="AM1730" t="s">
        <v>51</v>
      </c>
      <c r="AN1730" t="s">
        <v>3293</v>
      </c>
    </row>
    <row r="1731" spans="1:40">
      <c r="A1731" t="s">
        <v>40</v>
      </c>
      <c r="B1731" s="1">
        <v>43004</v>
      </c>
      <c r="C1731">
        <v>30.1</v>
      </c>
      <c r="D1731">
        <v>18</v>
      </c>
      <c r="E1731">
        <f t="shared" si="139"/>
        <v>14.05</v>
      </c>
      <c r="F1731">
        <f t="shared" si="140"/>
        <v>2437.2499999999995</v>
      </c>
      <c r="G1731">
        <v>23.6</v>
      </c>
      <c r="H1731">
        <v>31.3</v>
      </c>
      <c r="I1731">
        <v>18</v>
      </c>
      <c r="J1731">
        <v>23.9</v>
      </c>
      <c r="K1731">
        <v>19</v>
      </c>
      <c r="L1731">
        <v>78.599999999999994</v>
      </c>
      <c r="M1731">
        <v>0</v>
      </c>
      <c r="N1731">
        <v>0</v>
      </c>
      <c r="O1731">
        <v>3.5560000000000143</v>
      </c>
      <c r="P1731">
        <f t="shared" si="136"/>
        <v>40.131999999999977</v>
      </c>
      <c r="Q1731">
        <f t="shared" si="137"/>
        <v>32.511999999999887</v>
      </c>
      <c r="R1731">
        <f t="shared" si="138"/>
        <v>42.418000000000234</v>
      </c>
      <c r="S1731">
        <v>0</v>
      </c>
      <c r="T1731">
        <v>0</v>
      </c>
      <c r="V1731">
        <v>0</v>
      </c>
      <c r="W1731">
        <v>0</v>
      </c>
      <c r="Y1731">
        <v>13</v>
      </c>
      <c r="Z1731">
        <v>27.1</v>
      </c>
      <c r="AA1731">
        <v>1014.9</v>
      </c>
      <c r="AB1731">
        <v>11.8</v>
      </c>
      <c r="AC1731">
        <v>15.8</v>
      </c>
      <c r="AD1731">
        <v>239.6</v>
      </c>
      <c r="AE1731">
        <v>20.7</v>
      </c>
      <c r="AF1731">
        <v>8</v>
      </c>
      <c r="AH1731" t="s">
        <v>3587</v>
      </c>
      <c r="AI1731" t="s">
        <v>3588</v>
      </c>
      <c r="AJ1731">
        <v>0.21</v>
      </c>
      <c r="AK1731" t="s">
        <v>54</v>
      </c>
      <c r="AL1731" t="s">
        <v>55</v>
      </c>
      <c r="AM1731" t="s">
        <v>56</v>
      </c>
      <c r="AN1731" t="s">
        <v>3293</v>
      </c>
    </row>
    <row r="1732" spans="1:40">
      <c r="A1732" t="s">
        <v>40</v>
      </c>
      <c r="B1732" s="1">
        <v>43005</v>
      </c>
      <c r="C1732">
        <v>31.9</v>
      </c>
      <c r="D1732">
        <v>18</v>
      </c>
      <c r="E1732">
        <f t="shared" si="139"/>
        <v>14.95</v>
      </c>
      <c r="F1732">
        <f t="shared" si="140"/>
        <v>2452.1999999999994</v>
      </c>
      <c r="G1732">
        <v>24.3</v>
      </c>
      <c r="H1732">
        <v>32.799999999999997</v>
      </c>
      <c r="I1732">
        <v>18</v>
      </c>
      <c r="J1732">
        <v>24.7</v>
      </c>
      <c r="K1732">
        <v>19</v>
      </c>
      <c r="L1732">
        <v>76.3</v>
      </c>
      <c r="M1732">
        <v>0</v>
      </c>
      <c r="N1732">
        <v>0</v>
      </c>
      <c r="O1732">
        <v>3.5560000000000143</v>
      </c>
      <c r="P1732">
        <f t="shared" si="136"/>
        <v>39.116000000000014</v>
      </c>
      <c r="Q1732">
        <f t="shared" si="137"/>
        <v>32.765999999999792</v>
      </c>
      <c r="R1732">
        <f t="shared" si="138"/>
        <v>38.608000000000288</v>
      </c>
      <c r="S1732">
        <v>0</v>
      </c>
      <c r="T1732">
        <v>0</v>
      </c>
      <c r="V1732">
        <v>0</v>
      </c>
      <c r="W1732">
        <v>0</v>
      </c>
      <c r="Y1732">
        <v>16.8</v>
      </c>
      <c r="Z1732">
        <v>7.9</v>
      </c>
      <c r="AA1732">
        <v>1015.6</v>
      </c>
      <c r="AB1732">
        <v>6.1</v>
      </c>
      <c r="AC1732">
        <v>15.7</v>
      </c>
      <c r="AD1732">
        <v>236.5</v>
      </c>
      <c r="AE1732">
        <v>20.5</v>
      </c>
      <c r="AF1732">
        <v>8</v>
      </c>
      <c r="AH1732" t="s">
        <v>3589</v>
      </c>
      <c r="AI1732" t="s">
        <v>3590</v>
      </c>
      <c r="AJ1732">
        <v>0.25</v>
      </c>
      <c r="AK1732" t="s">
        <v>54</v>
      </c>
      <c r="AL1732" t="s">
        <v>55</v>
      </c>
      <c r="AM1732" t="s">
        <v>56</v>
      </c>
      <c r="AN1732" t="s">
        <v>3293</v>
      </c>
    </row>
    <row r="1733" spans="1:40">
      <c r="A1733" t="s">
        <v>40</v>
      </c>
      <c r="B1733" s="1">
        <v>43006</v>
      </c>
      <c r="C1733">
        <v>29</v>
      </c>
      <c r="D1733">
        <v>18.100000000000001</v>
      </c>
      <c r="E1733">
        <f t="shared" si="139"/>
        <v>13.55</v>
      </c>
      <c r="F1733">
        <f t="shared" si="140"/>
        <v>2465.7499999999995</v>
      </c>
      <c r="G1733">
        <v>22.6</v>
      </c>
      <c r="H1733">
        <v>29.8</v>
      </c>
      <c r="I1733">
        <v>18.100000000000001</v>
      </c>
      <c r="J1733">
        <v>22.7</v>
      </c>
      <c r="K1733">
        <v>16.3</v>
      </c>
      <c r="L1733">
        <v>69</v>
      </c>
      <c r="M1733">
        <v>0</v>
      </c>
      <c r="N1733">
        <v>0</v>
      </c>
      <c r="O1733">
        <v>3.5560000000000143</v>
      </c>
      <c r="P1733">
        <f t="shared" ref="P1733:P1796" si="141">SUM(N1703:N1732)-SUM(O1703:O1732)</f>
        <v>22.606000000000051</v>
      </c>
      <c r="Q1733">
        <f t="shared" ref="Q1733:Q1796" si="142">SUM(N1643:N1732)-SUM(O1643:O1732)</f>
        <v>33.273999999999774</v>
      </c>
      <c r="R1733">
        <f t="shared" ref="R1733:R1796" si="143">SUM(N1553:N1732)-SUM(O1553:O1732)</f>
        <v>27.686000000000149</v>
      </c>
      <c r="S1733">
        <v>0</v>
      </c>
      <c r="T1733">
        <v>0</v>
      </c>
      <c r="V1733">
        <v>0</v>
      </c>
      <c r="W1733">
        <v>0</v>
      </c>
      <c r="X1733">
        <v>33.5</v>
      </c>
      <c r="Y1733">
        <v>20.6</v>
      </c>
      <c r="Z1733">
        <v>11.4</v>
      </c>
      <c r="AA1733">
        <v>1017.5</v>
      </c>
      <c r="AB1733">
        <v>1.3</v>
      </c>
      <c r="AC1733">
        <v>15.9</v>
      </c>
      <c r="AD1733">
        <v>237.6</v>
      </c>
      <c r="AE1733">
        <v>20.6</v>
      </c>
      <c r="AF1733">
        <v>8</v>
      </c>
      <c r="AH1733" t="s">
        <v>3591</v>
      </c>
      <c r="AI1733" t="s">
        <v>3592</v>
      </c>
      <c r="AJ1733">
        <v>0.27</v>
      </c>
      <c r="AK1733" t="s">
        <v>54</v>
      </c>
      <c r="AL1733" t="s">
        <v>55</v>
      </c>
      <c r="AM1733" t="s">
        <v>56</v>
      </c>
      <c r="AN1733" t="s">
        <v>3293</v>
      </c>
    </row>
    <row r="1734" spans="1:40">
      <c r="A1734" t="s">
        <v>40</v>
      </c>
      <c r="B1734" s="1">
        <v>43007</v>
      </c>
      <c r="C1734">
        <v>27</v>
      </c>
      <c r="D1734">
        <v>13</v>
      </c>
      <c r="E1734">
        <f t="shared" ref="E1734:E1797" si="144">IF(((C1734+D1734)/2-10)&gt;0,((C1734+D1734)/2-10),0)</f>
        <v>10</v>
      </c>
      <c r="F1734">
        <f t="shared" si="140"/>
        <v>2475.7499999999995</v>
      </c>
      <c r="G1734">
        <v>19.5</v>
      </c>
      <c r="H1734">
        <v>26.7</v>
      </c>
      <c r="I1734">
        <v>13</v>
      </c>
      <c r="J1734">
        <v>19.399999999999999</v>
      </c>
      <c r="K1734">
        <v>12.1</v>
      </c>
      <c r="L1734">
        <v>65.7</v>
      </c>
      <c r="M1734">
        <v>0</v>
      </c>
      <c r="N1734">
        <v>0</v>
      </c>
      <c r="O1734">
        <v>3.8099999999999636</v>
      </c>
      <c r="P1734">
        <f t="shared" si="141"/>
        <v>21.590000000000074</v>
      </c>
      <c r="Q1734">
        <f t="shared" si="142"/>
        <v>28.447999999999752</v>
      </c>
      <c r="R1734">
        <f t="shared" si="143"/>
        <v>28.702000000000112</v>
      </c>
      <c r="S1734">
        <v>0</v>
      </c>
      <c r="T1734">
        <v>0</v>
      </c>
      <c r="V1734">
        <v>0</v>
      </c>
      <c r="W1734">
        <v>0</v>
      </c>
      <c r="X1734">
        <v>30.1</v>
      </c>
      <c r="Y1734">
        <v>18.899999999999999</v>
      </c>
      <c r="Z1734">
        <v>25.9</v>
      </c>
      <c r="AA1734">
        <v>1019.5</v>
      </c>
      <c r="AB1734">
        <v>0</v>
      </c>
      <c r="AC1734">
        <v>16</v>
      </c>
      <c r="AD1734">
        <v>248.9</v>
      </c>
      <c r="AE1734">
        <v>21.6</v>
      </c>
      <c r="AF1734">
        <v>8</v>
      </c>
      <c r="AH1734" t="s">
        <v>3593</v>
      </c>
      <c r="AI1734" t="s">
        <v>3594</v>
      </c>
      <c r="AJ1734">
        <v>0.3</v>
      </c>
      <c r="AK1734" t="s">
        <v>54</v>
      </c>
      <c r="AL1734" t="s">
        <v>55</v>
      </c>
      <c r="AM1734" t="s">
        <v>56</v>
      </c>
      <c r="AN1734" t="s">
        <v>3293</v>
      </c>
    </row>
    <row r="1735" spans="1:40">
      <c r="A1735" t="s">
        <v>40</v>
      </c>
      <c r="B1735" s="1">
        <v>43008</v>
      </c>
      <c r="C1735">
        <v>26.9</v>
      </c>
      <c r="D1735">
        <v>14.8</v>
      </c>
      <c r="E1735">
        <f t="shared" si="144"/>
        <v>10.850000000000001</v>
      </c>
      <c r="F1735">
        <f t="shared" si="140"/>
        <v>2486.5999999999995</v>
      </c>
      <c r="G1735">
        <v>18.8</v>
      </c>
      <c r="H1735">
        <v>26.6</v>
      </c>
      <c r="I1735">
        <v>14.8</v>
      </c>
      <c r="J1735">
        <v>18.8</v>
      </c>
      <c r="K1735">
        <v>11.3</v>
      </c>
      <c r="L1735">
        <v>63.8</v>
      </c>
      <c r="M1735">
        <v>0</v>
      </c>
      <c r="N1735">
        <v>0</v>
      </c>
      <c r="O1735">
        <v>3.5560000000000143</v>
      </c>
      <c r="P1735">
        <f t="shared" si="141"/>
        <v>20.066000000000116</v>
      </c>
      <c r="Q1735">
        <f t="shared" si="142"/>
        <v>15.493999999999801</v>
      </c>
      <c r="R1735">
        <f t="shared" si="143"/>
        <v>29.21000000000015</v>
      </c>
      <c r="S1735">
        <v>0</v>
      </c>
      <c r="T1735">
        <v>0</v>
      </c>
      <c r="V1735">
        <v>0</v>
      </c>
      <c r="W1735">
        <v>0</v>
      </c>
      <c r="X1735">
        <v>37</v>
      </c>
      <c r="Y1735">
        <v>20.8</v>
      </c>
      <c r="Z1735">
        <v>40</v>
      </c>
      <c r="AA1735">
        <v>1021</v>
      </c>
      <c r="AB1735">
        <v>0</v>
      </c>
      <c r="AC1735">
        <v>15.9</v>
      </c>
      <c r="AD1735">
        <v>200.5</v>
      </c>
      <c r="AE1735">
        <v>17.2</v>
      </c>
      <c r="AF1735">
        <v>7</v>
      </c>
      <c r="AH1735" t="s">
        <v>3595</v>
      </c>
      <c r="AI1735" t="s">
        <v>3596</v>
      </c>
      <c r="AJ1735">
        <v>0.34</v>
      </c>
      <c r="AK1735" t="s">
        <v>54</v>
      </c>
      <c r="AL1735" t="s">
        <v>55</v>
      </c>
      <c r="AM1735" t="s">
        <v>56</v>
      </c>
      <c r="AN1735" t="s">
        <v>3293</v>
      </c>
    </row>
    <row r="1736" spans="1:40">
      <c r="A1736" t="s">
        <v>40</v>
      </c>
      <c r="B1736" s="1">
        <v>43009</v>
      </c>
      <c r="C1736">
        <v>27.7</v>
      </c>
      <c r="D1736">
        <v>14.4</v>
      </c>
      <c r="E1736">
        <f t="shared" si="144"/>
        <v>11.05</v>
      </c>
      <c r="F1736">
        <f t="shared" si="140"/>
        <v>2497.6499999999996</v>
      </c>
      <c r="G1736">
        <v>21.3</v>
      </c>
      <c r="H1736">
        <v>27.6</v>
      </c>
      <c r="I1736">
        <v>14.4</v>
      </c>
      <c r="J1736">
        <v>21.3</v>
      </c>
      <c r="K1736">
        <v>12.6</v>
      </c>
      <c r="L1736">
        <v>59.5</v>
      </c>
      <c r="M1736">
        <v>0</v>
      </c>
      <c r="N1736">
        <v>0</v>
      </c>
      <c r="O1736">
        <v>3.5560000000000143</v>
      </c>
      <c r="P1736">
        <f t="shared" si="141"/>
        <v>2.794000000000139</v>
      </c>
      <c r="Q1736">
        <f t="shared" si="142"/>
        <v>1.7779999999997926</v>
      </c>
      <c r="R1736">
        <f t="shared" si="143"/>
        <v>-32.003999999999905</v>
      </c>
      <c r="S1736">
        <v>0</v>
      </c>
      <c r="T1736">
        <v>0</v>
      </c>
      <c r="V1736">
        <v>0</v>
      </c>
      <c r="W1736">
        <v>0</v>
      </c>
      <c r="X1736">
        <v>35.200000000000003</v>
      </c>
      <c r="Y1736">
        <v>20</v>
      </c>
      <c r="Z1736">
        <v>104.2</v>
      </c>
      <c r="AA1736">
        <v>1018.8</v>
      </c>
      <c r="AB1736">
        <v>14.8</v>
      </c>
      <c r="AC1736">
        <v>15.8</v>
      </c>
      <c r="AD1736">
        <v>211.6</v>
      </c>
      <c r="AE1736">
        <v>18.2</v>
      </c>
      <c r="AF1736">
        <v>7</v>
      </c>
      <c r="AH1736" t="s">
        <v>3597</v>
      </c>
      <c r="AI1736" t="s">
        <v>3598</v>
      </c>
      <c r="AJ1736">
        <v>0.37</v>
      </c>
      <c r="AK1736" t="s">
        <v>54</v>
      </c>
      <c r="AL1736" t="s">
        <v>55</v>
      </c>
      <c r="AM1736" t="s">
        <v>56</v>
      </c>
      <c r="AN1736" t="s">
        <v>2645</v>
      </c>
    </row>
    <row r="1737" spans="1:40">
      <c r="A1737" t="s">
        <v>40</v>
      </c>
      <c r="B1737" s="1">
        <v>43010</v>
      </c>
      <c r="C1737">
        <v>24.9</v>
      </c>
      <c r="D1737">
        <v>18.3</v>
      </c>
      <c r="E1737">
        <f t="shared" si="144"/>
        <v>11.600000000000001</v>
      </c>
      <c r="F1737">
        <f t="shared" si="140"/>
        <v>2509.2499999999995</v>
      </c>
      <c r="G1737">
        <v>21.1</v>
      </c>
      <c r="H1737">
        <v>24.9</v>
      </c>
      <c r="I1737">
        <v>18.3</v>
      </c>
      <c r="J1737">
        <v>21.1</v>
      </c>
      <c r="K1737">
        <v>13.6</v>
      </c>
      <c r="L1737">
        <v>62.4</v>
      </c>
      <c r="M1737">
        <v>0</v>
      </c>
      <c r="N1737">
        <v>0</v>
      </c>
      <c r="O1737">
        <v>3.5560000000000143</v>
      </c>
      <c r="P1737">
        <f t="shared" si="141"/>
        <v>-38.607999999999898</v>
      </c>
      <c r="Q1737">
        <f t="shared" si="142"/>
        <v>1.7779999999998495</v>
      </c>
      <c r="R1737">
        <f t="shared" si="143"/>
        <v>-31.496000000000095</v>
      </c>
      <c r="S1737">
        <v>0</v>
      </c>
      <c r="T1737">
        <v>0</v>
      </c>
      <c r="V1737">
        <v>0</v>
      </c>
      <c r="W1737">
        <v>0</v>
      </c>
      <c r="X1737">
        <v>25.9</v>
      </c>
      <c r="Y1737">
        <v>18.5</v>
      </c>
      <c r="Z1737">
        <v>108.6</v>
      </c>
      <c r="AA1737">
        <v>1021.3</v>
      </c>
      <c r="AB1737">
        <v>57.9</v>
      </c>
      <c r="AC1737">
        <v>16</v>
      </c>
      <c r="AD1737">
        <v>141.9</v>
      </c>
      <c r="AE1737">
        <v>12.3</v>
      </c>
      <c r="AF1737">
        <v>4</v>
      </c>
      <c r="AH1737" t="s">
        <v>3599</v>
      </c>
      <c r="AI1737" t="s">
        <v>3600</v>
      </c>
      <c r="AJ1737">
        <v>0.4</v>
      </c>
      <c r="AK1737" t="s">
        <v>49</v>
      </c>
      <c r="AL1737" t="s">
        <v>110</v>
      </c>
      <c r="AM1737" t="s">
        <v>51</v>
      </c>
      <c r="AN1737" t="s">
        <v>2645</v>
      </c>
    </row>
    <row r="1738" spans="1:40">
      <c r="A1738" t="s">
        <v>40</v>
      </c>
      <c r="B1738" s="1">
        <v>43011</v>
      </c>
      <c r="C1738">
        <v>29.9</v>
      </c>
      <c r="D1738">
        <v>19.100000000000001</v>
      </c>
      <c r="E1738">
        <f t="shared" si="144"/>
        <v>14.5</v>
      </c>
      <c r="F1738">
        <f t="shared" si="140"/>
        <v>2523.7499999999995</v>
      </c>
      <c r="G1738">
        <v>23.4</v>
      </c>
      <c r="H1738">
        <v>29.9</v>
      </c>
      <c r="I1738">
        <v>19.100000000000001</v>
      </c>
      <c r="J1738">
        <v>23.5</v>
      </c>
      <c r="K1738">
        <v>16.3</v>
      </c>
      <c r="L1738">
        <v>66.400000000000006</v>
      </c>
      <c r="M1738">
        <v>0</v>
      </c>
      <c r="N1738">
        <v>0</v>
      </c>
      <c r="O1738">
        <v>3.5560000000000143</v>
      </c>
      <c r="P1738">
        <f t="shared" si="141"/>
        <v>-39.369999999999926</v>
      </c>
      <c r="Q1738">
        <f t="shared" si="142"/>
        <v>-12.192000000000178</v>
      </c>
      <c r="R1738">
        <f t="shared" si="143"/>
        <v>-30.734000000000151</v>
      </c>
      <c r="S1738">
        <v>0</v>
      </c>
      <c r="T1738">
        <v>0</v>
      </c>
      <c r="V1738">
        <v>0</v>
      </c>
      <c r="W1738">
        <v>0</v>
      </c>
      <c r="X1738">
        <v>36.799999999999997</v>
      </c>
      <c r="Y1738">
        <v>22.1</v>
      </c>
      <c r="Z1738">
        <v>124.2</v>
      </c>
      <c r="AA1738">
        <v>1026</v>
      </c>
      <c r="AB1738">
        <v>3.8</v>
      </c>
      <c r="AC1738">
        <v>15.7</v>
      </c>
      <c r="AD1738">
        <v>231.5</v>
      </c>
      <c r="AE1738">
        <v>20</v>
      </c>
      <c r="AF1738">
        <v>8</v>
      </c>
      <c r="AH1738" t="s">
        <v>3601</v>
      </c>
      <c r="AI1738" t="s">
        <v>3602</v>
      </c>
      <c r="AJ1738">
        <v>0.43</v>
      </c>
      <c r="AK1738" t="s">
        <v>54</v>
      </c>
      <c r="AL1738" t="s">
        <v>55</v>
      </c>
      <c r="AM1738" t="s">
        <v>56</v>
      </c>
      <c r="AN1738" t="s">
        <v>2645</v>
      </c>
    </row>
    <row r="1739" spans="1:40">
      <c r="A1739" t="s">
        <v>40</v>
      </c>
      <c r="B1739" s="1">
        <v>43012</v>
      </c>
      <c r="C1739">
        <v>28</v>
      </c>
      <c r="D1739">
        <v>16</v>
      </c>
      <c r="E1739">
        <f t="shared" si="144"/>
        <v>12</v>
      </c>
      <c r="F1739">
        <f t="shared" si="140"/>
        <v>2535.7499999999995</v>
      </c>
      <c r="G1739">
        <v>21.5</v>
      </c>
      <c r="H1739">
        <v>27.6</v>
      </c>
      <c r="I1739">
        <v>16</v>
      </c>
      <c r="J1739">
        <v>21.5</v>
      </c>
      <c r="K1739">
        <v>14.5</v>
      </c>
      <c r="L1739">
        <v>66.8</v>
      </c>
      <c r="M1739">
        <v>0</v>
      </c>
      <c r="N1739">
        <v>0</v>
      </c>
      <c r="O1739">
        <v>3.8099999999999636</v>
      </c>
      <c r="P1739">
        <f t="shared" si="141"/>
        <v>-40.131999999999955</v>
      </c>
      <c r="Q1739">
        <f t="shared" si="142"/>
        <v>-17.018000000000256</v>
      </c>
      <c r="R1739">
        <f t="shared" si="143"/>
        <v>-29.972000000000207</v>
      </c>
      <c r="S1739">
        <v>0</v>
      </c>
      <c r="T1739">
        <v>0</v>
      </c>
      <c r="V1739">
        <v>0</v>
      </c>
      <c r="W1739">
        <v>0</v>
      </c>
      <c r="X1739">
        <v>24.1</v>
      </c>
      <c r="Y1739">
        <v>17.8</v>
      </c>
      <c r="Z1739">
        <v>104.2</v>
      </c>
      <c r="AA1739">
        <v>1027</v>
      </c>
      <c r="AB1739">
        <v>4.3</v>
      </c>
      <c r="AC1739">
        <v>15.9</v>
      </c>
      <c r="AD1739">
        <v>235</v>
      </c>
      <c r="AE1739">
        <v>20.3</v>
      </c>
      <c r="AF1739">
        <v>8</v>
      </c>
      <c r="AH1739" t="s">
        <v>3603</v>
      </c>
      <c r="AI1739" t="s">
        <v>3604</v>
      </c>
      <c r="AJ1739">
        <v>0.47</v>
      </c>
      <c r="AK1739" t="s">
        <v>54</v>
      </c>
      <c r="AL1739" t="s">
        <v>55</v>
      </c>
      <c r="AM1739" t="s">
        <v>56</v>
      </c>
      <c r="AN1739" t="s">
        <v>2645</v>
      </c>
    </row>
    <row r="1740" spans="1:40">
      <c r="A1740" t="s">
        <v>40</v>
      </c>
      <c r="B1740" s="1">
        <v>43013</v>
      </c>
      <c r="C1740">
        <v>28.8</v>
      </c>
      <c r="D1740">
        <v>14.8</v>
      </c>
      <c r="E1740">
        <f t="shared" si="144"/>
        <v>11.8</v>
      </c>
      <c r="F1740">
        <f t="shared" si="140"/>
        <v>2547.5499999999997</v>
      </c>
      <c r="G1740">
        <v>20.9</v>
      </c>
      <c r="H1740">
        <v>28.4</v>
      </c>
      <c r="I1740">
        <v>14.8</v>
      </c>
      <c r="J1740">
        <v>20.8</v>
      </c>
      <c r="K1740">
        <v>14</v>
      </c>
      <c r="L1740">
        <v>68.599999999999994</v>
      </c>
      <c r="M1740">
        <v>0</v>
      </c>
      <c r="N1740">
        <v>0</v>
      </c>
      <c r="O1740">
        <v>3.8099999999999636</v>
      </c>
      <c r="P1740">
        <f t="shared" si="141"/>
        <v>-40.893999999999984</v>
      </c>
      <c r="Q1740">
        <f t="shared" si="142"/>
        <v>-21.082000000000164</v>
      </c>
      <c r="R1740">
        <f t="shared" si="143"/>
        <v>-29.718000000000302</v>
      </c>
      <c r="S1740">
        <v>0</v>
      </c>
      <c r="T1740">
        <v>0</v>
      </c>
      <c r="V1740">
        <v>0</v>
      </c>
      <c r="W1740">
        <v>0</v>
      </c>
      <c r="X1740">
        <v>20.5</v>
      </c>
      <c r="Y1740">
        <v>13.9</v>
      </c>
      <c r="Z1740">
        <v>118.9</v>
      </c>
      <c r="AA1740">
        <v>1022.1</v>
      </c>
      <c r="AB1740">
        <v>4.2</v>
      </c>
      <c r="AC1740">
        <v>16</v>
      </c>
      <c r="AD1740">
        <v>230.2</v>
      </c>
      <c r="AE1740">
        <v>19.8</v>
      </c>
      <c r="AF1740">
        <v>8</v>
      </c>
      <c r="AH1740" t="s">
        <v>3605</v>
      </c>
      <c r="AI1740" t="s">
        <v>3606</v>
      </c>
      <c r="AJ1740">
        <v>0.5</v>
      </c>
      <c r="AK1740" t="s">
        <v>54</v>
      </c>
      <c r="AL1740" t="s">
        <v>55</v>
      </c>
      <c r="AM1740" t="s">
        <v>56</v>
      </c>
      <c r="AN1740" t="s">
        <v>2645</v>
      </c>
    </row>
    <row r="1741" spans="1:40">
      <c r="A1741" t="s">
        <v>40</v>
      </c>
      <c r="B1741" s="1">
        <v>43014</v>
      </c>
      <c r="C1741">
        <v>29.8</v>
      </c>
      <c r="D1741">
        <v>13.9</v>
      </c>
      <c r="E1741">
        <f t="shared" si="144"/>
        <v>11.850000000000001</v>
      </c>
      <c r="F1741">
        <f t="shared" si="140"/>
        <v>2559.3999999999996</v>
      </c>
      <c r="G1741">
        <v>21.2</v>
      </c>
      <c r="H1741">
        <v>29.5</v>
      </c>
      <c r="I1741">
        <v>13.9</v>
      </c>
      <c r="J1741">
        <v>21.2</v>
      </c>
      <c r="K1741">
        <v>14.5</v>
      </c>
      <c r="L1741">
        <v>69.099999999999994</v>
      </c>
      <c r="M1741">
        <v>0</v>
      </c>
      <c r="N1741">
        <v>0</v>
      </c>
      <c r="O1741">
        <v>3.3020000000000649</v>
      </c>
      <c r="P1741">
        <f t="shared" si="141"/>
        <v>-42.163999999999909</v>
      </c>
      <c r="Q1741">
        <f t="shared" si="142"/>
        <v>-25.65400000000011</v>
      </c>
      <c r="R1741">
        <f t="shared" si="143"/>
        <v>-29.210000000000264</v>
      </c>
      <c r="S1741">
        <v>0</v>
      </c>
      <c r="T1741">
        <v>0</v>
      </c>
      <c r="V1741">
        <v>0</v>
      </c>
      <c r="W1741">
        <v>0</v>
      </c>
      <c r="X1741">
        <v>20.5</v>
      </c>
      <c r="Y1741">
        <v>14.7</v>
      </c>
      <c r="Z1741">
        <v>130.69999999999999</v>
      </c>
      <c r="AA1741">
        <v>1017</v>
      </c>
      <c r="AB1741">
        <v>7.1</v>
      </c>
      <c r="AC1741">
        <v>15.7</v>
      </c>
      <c r="AD1741">
        <v>230.2</v>
      </c>
      <c r="AE1741">
        <v>19.8</v>
      </c>
      <c r="AF1741">
        <v>8</v>
      </c>
      <c r="AH1741" t="s">
        <v>3607</v>
      </c>
      <c r="AI1741" t="s">
        <v>3608</v>
      </c>
      <c r="AJ1741">
        <v>0.53</v>
      </c>
      <c r="AK1741" t="s">
        <v>54</v>
      </c>
      <c r="AL1741" t="s">
        <v>55</v>
      </c>
      <c r="AM1741" t="s">
        <v>56</v>
      </c>
      <c r="AN1741" t="s">
        <v>2645</v>
      </c>
    </row>
    <row r="1742" spans="1:40">
      <c r="A1742" t="s">
        <v>40</v>
      </c>
      <c r="B1742" s="1">
        <v>43015</v>
      </c>
      <c r="C1742">
        <v>29</v>
      </c>
      <c r="D1742">
        <v>19.100000000000001</v>
      </c>
      <c r="E1742">
        <f t="shared" si="144"/>
        <v>14.05</v>
      </c>
      <c r="F1742">
        <f t="shared" si="140"/>
        <v>2573.4499999999998</v>
      </c>
      <c r="G1742">
        <v>23.4</v>
      </c>
      <c r="H1742">
        <v>31.3</v>
      </c>
      <c r="I1742">
        <v>19.100000000000001</v>
      </c>
      <c r="J1742">
        <v>23.8</v>
      </c>
      <c r="K1742">
        <v>19.2</v>
      </c>
      <c r="L1742">
        <v>77.900000000000006</v>
      </c>
      <c r="M1742">
        <v>0.41399999999999998</v>
      </c>
      <c r="N1742">
        <v>0</v>
      </c>
      <c r="O1742">
        <v>3.5560000000000143</v>
      </c>
      <c r="P1742">
        <f t="shared" si="141"/>
        <v>-42.67199999999999</v>
      </c>
      <c r="Q1742">
        <f t="shared" si="142"/>
        <v>-25.654000000000053</v>
      </c>
      <c r="R1742">
        <f t="shared" si="143"/>
        <v>-27.940000000000282</v>
      </c>
      <c r="S1742">
        <v>100</v>
      </c>
      <c r="T1742">
        <v>8.33</v>
      </c>
      <c r="U1742" t="s">
        <v>41</v>
      </c>
      <c r="V1742">
        <v>0</v>
      </c>
      <c r="W1742">
        <v>0</v>
      </c>
      <c r="X1742">
        <v>35.299999999999997</v>
      </c>
      <c r="Y1742">
        <v>21.8</v>
      </c>
      <c r="Z1742">
        <v>150.5</v>
      </c>
      <c r="AA1742">
        <v>1011.1</v>
      </c>
      <c r="AB1742">
        <v>19.399999999999999</v>
      </c>
      <c r="AC1742">
        <v>15.6</v>
      </c>
      <c r="AD1742">
        <v>130.19999999999999</v>
      </c>
      <c r="AE1742">
        <v>11</v>
      </c>
      <c r="AF1742">
        <v>6</v>
      </c>
      <c r="AH1742" t="s">
        <v>3609</v>
      </c>
      <c r="AI1742" t="s">
        <v>3610</v>
      </c>
      <c r="AJ1742">
        <v>0.56999999999999995</v>
      </c>
      <c r="AK1742" t="s">
        <v>151</v>
      </c>
      <c r="AL1742" t="s">
        <v>238</v>
      </c>
      <c r="AM1742" t="s">
        <v>41</v>
      </c>
      <c r="AN1742" t="s">
        <v>2645</v>
      </c>
    </row>
    <row r="1743" spans="1:40">
      <c r="A1743" t="s">
        <v>40</v>
      </c>
      <c r="B1743" s="1">
        <v>43016</v>
      </c>
      <c r="C1743">
        <v>29.3</v>
      </c>
      <c r="D1743">
        <v>21.5</v>
      </c>
      <c r="E1743">
        <f t="shared" si="144"/>
        <v>15.399999999999999</v>
      </c>
      <c r="F1743">
        <f t="shared" si="140"/>
        <v>2588.85</v>
      </c>
      <c r="G1743">
        <v>25.1</v>
      </c>
      <c r="H1743">
        <v>31.7</v>
      </c>
      <c r="I1743">
        <v>21.5</v>
      </c>
      <c r="J1743">
        <v>25.8</v>
      </c>
      <c r="K1743">
        <v>21.8</v>
      </c>
      <c r="L1743">
        <v>83.1</v>
      </c>
      <c r="M1743">
        <v>0.31</v>
      </c>
      <c r="N1743">
        <v>0.254</v>
      </c>
      <c r="O1743">
        <v>3.8099999999999636</v>
      </c>
      <c r="P1743">
        <f t="shared" si="141"/>
        <v>-42.925999999999938</v>
      </c>
      <c r="Q1743">
        <f t="shared" si="142"/>
        <v>-25.65400000000011</v>
      </c>
      <c r="R1743">
        <f t="shared" si="143"/>
        <v>-26.670000000000414</v>
      </c>
      <c r="S1743">
        <v>100</v>
      </c>
      <c r="T1743">
        <v>8.33</v>
      </c>
      <c r="U1743" t="s">
        <v>41</v>
      </c>
      <c r="V1743">
        <v>0</v>
      </c>
      <c r="W1743">
        <v>0</v>
      </c>
      <c r="X1743">
        <v>37.1</v>
      </c>
      <c r="Y1743">
        <v>18.899999999999999</v>
      </c>
      <c r="Z1743">
        <v>0.8</v>
      </c>
      <c r="AA1743">
        <v>1004.5</v>
      </c>
      <c r="AB1743">
        <v>54</v>
      </c>
      <c r="AC1743">
        <v>15.8</v>
      </c>
      <c r="AD1743">
        <v>209.9</v>
      </c>
      <c r="AE1743">
        <v>17.899999999999999</v>
      </c>
      <c r="AF1743">
        <v>7</v>
      </c>
      <c r="AH1743" t="s">
        <v>3611</v>
      </c>
      <c r="AI1743" t="s">
        <v>3612</v>
      </c>
      <c r="AJ1743">
        <v>0.6</v>
      </c>
      <c r="AK1743" t="s">
        <v>61</v>
      </c>
      <c r="AL1743" t="s">
        <v>62</v>
      </c>
      <c r="AM1743" t="s">
        <v>41</v>
      </c>
      <c r="AN1743" t="s">
        <v>2645</v>
      </c>
    </row>
    <row r="1744" spans="1:40">
      <c r="A1744" t="s">
        <v>40</v>
      </c>
      <c r="B1744" s="1">
        <v>43017</v>
      </c>
      <c r="C1744">
        <v>31</v>
      </c>
      <c r="D1744">
        <v>19.2</v>
      </c>
      <c r="E1744">
        <f t="shared" si="144"/>
        <v>15.100000000000001</v>
      </c>
      <c r="F1744">
        <f t="shared" si="140"/>
        <v>2603.9499999999998</v>
      </c>
      <c r="G1744">
        <v>24.9</v>
      </c>
      <c r="H1744">
        <v>34.6</v>
      </c>
      <c r="I1744">
        <v>19.2</v>
      </c>
      <c r="J1744">
        <v>26.1</v>
      </c>
      <c r="K1744">
        <v>21.7</v>
      </c>
      <c r="L1744">
        <v>83.2</v>
      </c>
      <c r="M1744">
        <v>3.4159999999999999</v>
      </c>
      <c r="N1744">
        <v>0</v>
      </c>
      <c r="O1744">
        <v>3.5560000000000143</v>
      </c>
      <c r="P1744">
        <f t="shared" si="141"/>
        <v>-43.433999999999969</v>
      </c>
      <c r="Q1744">
        <f t="shared" si="142"/>
        <v>-25.908000000000129</v>
      </c>
      <c r="R1744">
        <f t="shared" si="143"/>
        <v>-25.654000000000337</v>
      </c>
      <c r="S1744">
        <v>100</v>
      </c>
      <c r="T1744">
        <v>12.5</v>
      </c>
      <c r="U1744" t="s">
        <v>41</v>
      </c>
      <c r="V1744">
        <v>0</v>
      </c>
      <c r="W1744">
        <v>0</v>
      </c>
      <c r="X1744">
        <v>31.7</v>
      </c>
      <c r="Y1744">
        <v>19</v>
      </c>
      <c r="Z1744">
        <v>127.1</v>
      </c>
      <c r="AA1744">
        <v>1011.7</v>
      </c>
      <c r="AB1744">
        <v>47.7</v>
      </c>
      <c r="AC1744">
        <v>12.4</v>
      </c>
      <c r="AD1744">
        <v>152.80000000000001</v>
      </c>
      <c r="AE1744">
        <v>13.1</v>
      </c>
      <c r="AF1744">
        <v>6</v>
      </c>
      <c r="AH1744" t="s">
        <v>3613</v>
      </c>
      <c r="AI1744" t="s">
        <v>3614</v>
      </c>
      <c r="AJ1744">
        <v>0.64</v>
      </c>
      <c r="AK1744" t="s">
        <v>61</v>
      </c>
      <c r="AL1744" t="s">
        <v>62</v>
      </c>
      <c r="AM1744" t="s">
        <v>41</v>
      </c>
      <c r="AN1744" t="s">
        <v>2645</v>
      </c>
    </row>
    <row r="1745" spans="1:40">
      <c r="A1745" t="s">
        <v>40</v>
      </c>
      <c r="B1745" s="1">
        <v>43018</v>
      </c>
      <c r="C1745">
        <v>30.8</v>
      </c>
      <c r="D1745">
        <v>23</v>
      </c>
      <c r="E1745">
        <f t="shared" si="144"/>
        <v>16.899999999999999</v>
      </c>
      <c r="F1745">
        <f t="shared" si="140"/>
        <v>2620.85</v>
      </c>
      <c r="G1745">
        <v>25.3</v>
      </c>
      <c r="H1745">
        <v>33.6</v>
      </c>
      <c r="I1745">
        <v>23</v>
      </c>
      <c r="J1745">
        <v>25.9</v>
      </c>
      <c r="K1745">
        <v>21.8</v>
      </c>
      <c r="L1745">
        <v>82.6</v>
      </c>
      <c r="M1745">
        <v>0.93100000000000005</v>
      </c>
      <c r="N1745">
        <v>0</v>
      </c>
      <c r="O1745">
        <v>3.8099999999999636</v>
      </c>
      <c r="P1745">
        <f t="shared" si="141"/>
        <v>-43.941999999999865</v>
      </c>
      <c r="Q1745">
        <f t="shared" si="142"/>
        <v>-26.162000000000091</v>
      </c>
      <c r="R1745">
        <f t="shared" si="143"/>
        <v>-26.162000000000489</v>
      </c>
      <c r="S1745">
        <v>100</v>
      </c>
      <c r="T1745">
        <v>8.33</v>
      </c>
      <c r="U1745" t="s">
        <v>41</v>
      </c>
      <c r="V1745">
        <v>0</v>
      </c>
      <c r="W1745">
        <v>0</v>
      </c>
      <c r="X1745">
        <v>31.7</v>
      </c>
      <c r="Y1745">
        <v>14.3</v>
      </c>
      <c r="Z1745">
        <v>204.7</v>
      </c>
      <c r="AA1745">
        <v>1015.9</v>
      </c>
      <c r="AB1745">
        <v>56.5</v>
      </c>
      <c r="AC1745">
        <v>14.4</v>
      </c>
      <c r="AD1745">
        <v>166.1</v>
      </c>
      <c r="AE1745">
        <v>14.4</v>
      </c>
      <c r="AF1745">
        <v>6</v>
      </c>
      <c r="AH1745" t="s">
        <v>3615</v>
      </c>
      <c r="AI1745" t="s">
        <v>3616</v>
      </c>
      <c r="AJ1745">
        <v>0.68</v>
      </c>
      <c r="AK1745" t="s">
        <v>61</v>
      </c>
      <c r="AL1745" t="s">
        <v>79</v>
      </c>
      <c r="AM1745" t="s">
        <v>41</v>
      </c>
      <c r="AN1745" t="s">
        <v>2645</v>
      </c>
    </row>
    <row r="1746" spans="1:40">
      <c r="A1746" t="s">
        <v>40</v>
      </c>
      <c r="B1746" s="1">
        <v>43019</v>
      </c>
      <c r="C1746">
        <v>21.1</v>
      </c>
      <c r="D1746">
        <v>12.3</v>
      </c>
      <c r="E1746">
        <f t="shared" si="144"/>
        <v>6.7000000000000028</v>
      </c>
      <c r="F1746">
        <f t="shared" si="140"/>
        <v>2627.5499999999997</v>
      </c>
      <c r="G1746">
        <v>16.100000000000001</v>
      </c>
      <c r="H1746">
        <v>21.1</v>
      </c>
      <c r="I1746">
        <v>12.3</v>
      </c>
      <c r="J1746">
        <v>16.100000000000001</v>
      </c>
      <c r="K1746">
        <v>12.2</v>
      </c>
      <c r="L1746">
        <v>78.599999999999994</v>
      </c>
      <c r="M1746">
        <v>0</v>
      </c>
      <c r="N1746">
        <v>3.556</v>
      </c>
      <c r="O1746">
        <v>3.8099999999999636</v>
      </c>
      <c r="P1746">
        <f t="shared" si="141"/>
        <v>-44.703999999999894</v>
      </c>
      <c r="Q1746">
        <f t="shared" si="142"/>
        <v>-26.670000000000073</v>
      </c>
      <c r="R1746">
        <f t="shared" si="143"/>
        <v>-25.400000000000432</v>
      </c>
      <c r="S1746">
        <v>0</v>
      </c>
      <c r="T1746">
        <v>0</v>
      </c>
      <c r="V1746">
        <v>0</v>
      </c>
      <c r="W1746">
        <v>0</v>
      </c>
      <c r="X1746">
        <v>22.3</v>
      </c>
      <c r="Y1746">
        <v>15.6</v>
      </c>
      <c r="Z1746">
        <v>331.1</v>
      </c>
      <c r="AA1746">
        <v>1020.3</v>
      </c>
      <c r="AB1746">
        <v>30.5</v>
      </c>
      <c r="AC1746">
        <v>16</v>
      </c>
      <c r="AD1746">
        <v>223.2</v>
      </c>
      <c r="AE1746">
        <v>19.3</v>
      </c>
      <c r="AF1746">
        <v>8</v>
      </c>
      <c r="AH1746" t="s">
        <v>3617</v>
      </c>
      <c r="AI1746" t="s">
        <v>3618</v>
      </c>
      <c r="AJ1746">
        <v>0.71</v>
      </c>
      <c r="AK1746" t="s">
        <v>49</v>
      </c>
      <c r="AL1746" t="s">
        <v>110</v>
      </c>
      <c r="AM1746" t="s">
        <v>51</v>
      </c>
      <c r="AN1746" t="s">
        <v>2645</v>
      </c>
    </row>
    <row r="1747" spans="1:40">
      <c r="A1747" t="s">
        <v>40</v>
      </c>
      <c r="B1747" s="1">
        <v>43020</v>
      </c>
      <c r="C1747">
        <v>21.9</v>
      </c>
      <c r="D1747">
        <v>10</v>
      </c>
      <c r="E1747">
        <f t="shared" si="144"/>
        <v>5.9499999999999993</v>
      </c>
      <c r="F1747">
        <f t="shared" si="140"/>
        <v>2633.4999999999995</v>
      </c>
      <c r="G1747">
        <v>14.7</v>
      </c>
      <c r="H1747">
        <v>21.9</v>
      </c>
      <c r="I1747">
        <v>10</v>
      </c>
      <c r="J1747">
        <v>14.7</v>
      </c>
      <c r="K1747">
        <v>11.6</v>
      </c>
      <c r="L1747">
        <v>83.6</v>
      </c>
      <c r="M1747">
        <v>0</v>
      </c>
      <c r="N1747">
        <v>0</v>
      </c>
      <c r="O1747">
        <v>4.0640000000000933</v>
      </c>
      <c r="P1747">
        <f t="shared" si="141"/>
        <v>-41.909999999999926</v>
      </c>
      <c r="Q1747">
        <f t="shared" si="142"/>
        <v>-23.621999999999957</v>
      </c>
      <c r="R1747">
        <f t="shared" si="143"/>
        <v>-20.828000000000316</v>
      </c>
      <c r="S1747">
        <v>0</v>
      </c>
      <c r="T1747">
        <v>0</v>
      </c>
      <c r="V1747">
        <v>0</v>
      </c>
      <c r="W1747">
        <v>0</v>
      </c>
      <c r="X1747">
        <v>24.1</v>
      </c>
      <c r="Y1747">
        <v>13</v>
      </c>
      <c r="Z1747">
        <v>32.200000000000003</v>
      </c>
      <c r="AA1747">
        <v>1020.5</v>
      </c>
      <c r="AB1747">
        <v>31.9</v>
      </c>
      <c r="AC1747">
        <v>14.4</v>
      </c>
      <c r="AD1747">
        <v>217.8</v>
      </c>
      <c r="AE1747">
        <v>18.899999999999999</v>
      </c>
      <c r="AF1747">
        <v>8</v>
      </c>
      <c r="AH1747" t="s">
        <v>3619</v>
      </c>
      <c r="AI1747" t="s">
        <v>3620</v>
      </c>
      <c r="AJ1747">
        <v>0.75</v>
      </c>
      <c r="AK1747" t="s">
        <v>49</v>
      </c>
      <c r="AL1747" t="s">
        <v>110</v>
      </c>
      <c r="AM1747" t="s">
        <v>51</v>
      </c>
      <c r="AN1747" t="s">
        <v>2645</v>
      </c>
    </row>
    <row r="1748" spans="1:40">
      <c r="A1748" t="s">
        <v>40</v>
      </c>
      <c r="B1748" s="1">
        <v>43021</v>
      </c>
      <c r="C1748">
        <v>29</v>
      </c>
      <c r="D1748">
        <v>10.9</v>
      </c>
      <c r="E1748">
        <f t="shared" si="144"/>
        <v>9.9499999999999993</v>
      </c>
      <c r="F1748">
        <f t="shared" si="140"/>
        <v>2643.4499999999994</v>
      </c>
      <c r="G1748">
        <v>18.600000000000001</v>
      </c>
      <c r="H1748">
        <v>28.2</v>
      </c>
      <c r="I1748">
        <v>10.9</v>
      </c>
      <c r="J1748">
        <v>18.399999999999999</v>
      </c>
      <c r="K1748">
        <v>12.6</v>
      </c>
      <c r="L1748">
        <v>73.900000000000006</v>
      </c>
      <c r="M1748">
        <v>0</v>
      </c>
      <c r="N1748">
        <v>0</v>
      </c>
      <c r="O1748">
        <v>4.063999999999913</v>
      </c>
      <c r="P1748">
        <f t="shared" si="141"/>
        <v>-75.945999999999941</v>
      </c>
      <c r="Q1748">
        <f t="shared" si="142"/>
        <v>-24.384000000000015</v>
      </c>
      <c r="R1748">
        <f t="shared" si="143"/>
        <v>-20.320000000000391</v>
      </c>
      <c r="S1748">
        <v>0</v>
      </c>
      <c r="T1748">
        <v>0</v>
      </c>
      <c r="V1748">
        <v>0</v>
      </c>
      <c r="W1748">
        <v>0</v>
      </c>
      <c r="Y1748">
        <v>8.4</v>
      </c>
      <c r="Z1748">
        <v>134.9</v>
      </c>
      <c r="AA1748">
        <v>1020.7</v>
      </c>
      <c r="AB1748">
        <v>0</v>
      </c>
      <c r="AC1748">
        <v>14.2</v>
      </c>
      <c r="AD1748">
        <v>219.3</v>
      </c>
      <c r="AE1748">
        <v>18.899999999999999</v>
      </c>
      <c r="AF1748">
        <v>8</v>
      </c>
      <c r="AH1748" t="s">
        <v>3621</v>
      </c>
      <c r="AI1748" t="s">
        <v>3622</v>
      </c>
      <c r="AJ1748">
        <v>0.78</v>
      </c>
      <c r="AK1748" t="s">
        <v>54</v>
      </c>
      <c r="AL1748" t="s">
        <v>55</v>
      </c>
      <c r="AM1748" t="s">
        <v>56</v>
      </c>
      <c r="AN1748" t="s">
        <v>2645</v>
      </c>
    </row>
    <row r="1749" spans="1:40">
      <c r="A1749" t="s">
        <v>40</v>
      </c>
      <c r="B1749" s="1">
        <v>43022</v>
      </c>
      <c r="C1749">
        <v>31</v>
      </c>
      <c r="D1749">
        <v>15.8</v>
      </c>
      <c r="E1749">
        <f t="shared" si="144"/>
        <v>13.399999999999999</v>
      </c>
      <c r="F1749">
        <f t="shared" si="140"/>
        <v>2656.8499999999995</v>
      </c>
      <c r="G1749">
        <v>22.9</v>
      </c>
      <c r="H1749">
        <v>31.9</v>
      </c>
      <c r="I1749">
        <v>15.8</v>
      </c>
      <c r="J1749">
        <v>23.3</v>
      </c>
      <c r="K1749">
        <v>17</v>
      </c>
      <c r="L1749">
        <v>71.5</v>
      </c>
      <c r="M1749">
        <v>0</v>
      </c>
      <c r="N1749">
        <v>0</v>
      </c>
      <c r="O1749">
        <v>4.0640000000000933</v>
      </c>
      <c r="P1749">
        <f t="shared" si="141"/>
        <v>-98.551999999999936</v>
      </c>
      <c r="Q1749">
        <f t="shared" si="142"/>
        <v>-25.400000000000034</v>
      </c>
      <c r="R1749">
        <f t="shared" si="143"/>
        <v>-19.812000000000353</v>
      </c>
      <c r="S1749">
        <v>0</v>
      </c>
      <c r="T1749">
        <v>0</v>
      </c>
      <c r="V1749">
        <v>0</v>
      </c>
      <c r="W1749">
        <v>0</v>
      </c>
      <c r="X1749">
        <v>27.7</v>
      </c>
      <c r="Y1749">
        <v>16.600000000000001</v>
      </c>
      <c r="Z1749">
        <v>149.1</v>
      </c>
      <c r="AA1749">
        <v>1019.9</v>
      </c>
      <c r="AB1749">
        <v>13.7</v>
      </c>
      <c r="AC1749">
        <v>15.8</v>
      </c>
      <c r="AD1749">
        <v>205.7</v>
      </c>
      <c r="AE1749">
        <v>17.899999999999999</v>
      </c>
      <c r="AF1749">
        <v>7</v>
      </c>
      <c r="AH1749" t="s">
        <v>3623</v>
      </c>
      <c r="AI1749" t="s">
        <v>3624</v>
      </c>
      <c r="AJ1749">
        <v>0.82</v>
      </c>
      <c r="AK1749" t="s">
        <v>54</v>
      </c>
      <c r="AL1749" t="s">
        <v>55</v>
      </c>
      <c r="AM1749" t="s">
        <v>56</v>
      </c>
      <c r="AN1749" t="s">
        <v>2645</v>
      </c>
    </row>
    <row r="1750" spans="1:40">
      <c r="A1750" t="s">
        <v>40</v>
      </c>
      <c r="B1750" s="1">
        <v>43023</v>
      </c>
      <c r="C1750">
        <v>27.9</v>
      </c>
      <c r="D1750">
        <v>12.4</v>
      </c>
      <c r="E1750">
        <f t="shared" si="144"/>
        <v>10.149999999999999</v>
      </c>
      <c r="F1750">
        <f t="shared" si="140"/>
        <v>2666.9999999999995</v>
      </c>
      <c r="G1750">
        <v>20.3</v>
      </c>
      <c r="H1750">
        <v>29.2</v>
      </c>
      <c r="I1750">
        <v>12.4</v>
      </c>
      <c r="J1750">
        <v>20.5</v>
      </c>
      <c r="K1750">
        <v>17.5</v>
      </c>
      <c r="L1750">
        <v>85.4</v>
      </c>
      <c r="M1750">
        <v>3.5720000000000001</v>
      </c>
      <c r="N1750">
        <v>0</v>
      </c>
      <c r="O1750">
        <v>3.8099999999999636</v>
      </c>
      <c r="P1750">
        <f t="shared" si="141"/>
        <v>-99.821999999999903</v>
      </c>
      <c r="Q1750">
        <f t="shared" si="142"/>
        <v>-32.004000000000076</v>
      </c>
      <c r="R1750">
        <f t="shared" si="143"/>
        <v>-19.050000000000523</v>
      </c>
      <c r="S1750">
        <v>100</v>
      </c>
      <c r="T1750">
        <v>12.5</v>
      </c>
      <c r="U1750" t="s">
        <v>41</v>
      </c>
      <c r="V1750">
        <v>0</v>
      </c>
      <c r="W1750">
        <v>0</v>
      </c>
      <c r="X1750">
        <v>44.6</v>
      </c>
      <c r="Y1750">
        <v>25.5</v>
      </c>
      <c r="Z1750">
        <v>286.89999999999998</v>
      </c>
      <c r="AA1750">
        <v>1019</v>
      </c>
      <c r="AB1750">
        <v>44.1</v>
      </c>
      <c r="AC1750">
        <v>14.5</v>
      </c>
      <c r="AD1750">
        <v>182.7</v>
      </c>
      <c r="AE1750">
        <v>15.9</v>
      </c>
      <c r="AF1750">
        <v>7</v>
      </c>
      <c r="AH1750" t="s">
        <v>3625</v>
      </c>
      <c r="AI1750" t="s">
        <v>3626</v>
      </c>
      <c r="AJ1750">
        <v>0.85</v>
      </c>
      <c r="AK1750" t="s">
        <v>61</v>
      </c>
      <c r="AL1750" t="s">
        <v>148</v>
      </c>
      <c r="AM1750" t="s">
        <v>41</v>
      </c>
      <c r="AN1750" t="s">
        <v>2645</v>
      </c>
    </row>
    <row r="1751" spans="1:40">
      <c r="A1751" t="s">
        <v>40</v>
      </c>
      <c r="B1751" s="1">
        <v>43024</v>
      </c>
      <c r="C1751">
        <v>18.899999999999999</v>
      </c>
      <c r="D1751">
        <v>8.6999999999999993</v>
      </c>
      <c r="E1751">
        <f t="shared" si="144"/>
        <v>3.7999999999999989</v>
      </c>
      <c r="F1751">
        <f t="shared" si="140"/>
        <v>2670.7999999999997</v>
      </c>
      <c r="G1751">
        <v>12.8</v>
      </c>
      <c r="H1751">
        <v>18.899999999999999</v>
      </c>
      <c r="I1751">
        <v>6.9</v>
      </c>
      <c r="J1751">
        <v>12.2</v>
      </c>
      <c r="K1751">
        <v>6.7</v>
      </c>
      <c r="L1751">
        <v>69.5</v>
      </c>
      <c r="M1751">
        <v>0</v>
      </c>
      <c r="N1751">
        <v>13.462</v>
      </c>
      <c r="O1751">
        <v>3.8099999999999636</v>
      </c>
      <c r="P1751">
        <f t="shared" si="141"/>
        <v>-100.83799999999989</v>
      </c>
      <c r="Q1751">
        <f t="shared" si="142"/>
        <v>-32.511999999999944</v>
      </c>
      <c r="R1751">
        <f t="shared" si="143"/>
        <v>-28.194000000000528</v>
      </c>
      <c r="S1751">
        <v>0</v>
      </c>
      <c r="T1751">
        <v>0</v>
      </c>
      <c r="V1751">
        <v>0</v>
      </c>
      <c r="W1751">
        <v>0</v>
      </c>
      <c r="X1751">
        <v>32.200000000000003</v>
      </c>
      <c r="Y1751">
        <v>27.2</v>
      </c>
      <c r="Z1751">
        <v>17.3</v>
      </c>
      <c r="AA1751">
        <v>1025.2</v>
      </c>
      <c r="AB1751">
        <v>0</v>
      </c>
      <c r="AC1751">
        <v>16</v>
      </c>
      <c r="AD1751">
        <v>225.5</v>
      </c>
      <c r="AE1751">
        <v>19.5</v>
      </c>
      <c r="AF1751">
        <v>8</v>
      </c>
      <c r="AH1751" t="s">
        <v>3627</v>
      </c>
      <c r="AI1751" t="s">
        <v>3628</v>
      </c>
      <c r="AJ1751">
        <v>0.89</v>
      </c>
      <c r="AK1751" t="s">
        <v>54</v>
      </c>
      <c r="AL1751" t="s">
        <v>55</v>
      </c>
      <c r="AM1751" t="s">
        <v>56</v>
      </c>
      <c r="AN1751" t="s">
        <v>2645</v>
      </c>
    </row>
    <row r="1752" spans="1:40">
      <c r="A1752" t="s">
        <v>40</v>
      </c>
      <c r="B1752" s="1">
        <v>43025</v>
      </c>
      <c r="C1752">
        <v>21.9</v>
      </c>
      <c r="D1752">
        <v>5</v>
      </c>
      <c r="E1752">
        <f t="shared" si="144"/>
        <v>3.4499999999999993</v>
      </c>
      <c r="F1752">
        <f t="shared" si="140"/>
        <v>2674.2499999999995</v>
      </c>
      <c r="G1752">
        <v>12.6</v>
      </c>
      <c r="H1752">
        <v>21.9</v>
      </c>
      <c r="I1752">
        <v>4.7</v>
      </c>
      <c r="J1752">
        <v>12.3</v>
      </c>
      <c r="K1752">
        <v>6.6</v>
      </c>
      <c r="L1752">
        <v>70.8</v>
      </c>
      <c r="M1752">
        <v>0</v>
      </c>
      <c r="N1752">
        <v>0</v>
      </c>
      <c r="O1752">
        <v>4.0640000000000933</v>
      </c>
      <c r="P1752">
        <f t="shared" si="141"/>
        <v>-88.13799999999992</v>
      </c>
      <c r="Q1752">
        <f t="shared" si="142"/>
        <v>-19.557999999999993</v>
      </c>
      <c r="R1752">
        <f t="shared" si="143"/>
        <v>-14.986000000000445</v>
      </c>
      <c r="S1752">
        <v>0</v>
      </c>
      <c r="T1752">
        <v>0</v>
      </c>
      <c r="V1752">
        <v>0</v>
      </c>
      <c r="W1752">
        <v>0</v>
      </c>
      <c r="X1752">
        <v>24.1</v>
      </c>
      <c r="Y1752">
        <v>14.3</v>
      </c>
      <c r="Z1752">
        <v>65.7</v>
      </c>
      <c r="AA1752">
        <v>1025.5</v>
      </c>
      <c r="AB1752">
        <v>0</v>
      </c>
      <c r="AC1752">
        <v>15.8</v>
      </c>
      <c r="AD1752">
        <v>224.9</v>
      </c>
      <c r="AE1752">
        <v>19.399999999999999</v>
      </c>
      <c r="AF1752">
        <v>8</v>
      </c>
      <c r="AH1752" t="s">
        <v>3629</v>
      </c>
      <c r="AI1752" t="s">
        <v>3630</v>
      </c>
      <c r="AJ1752">
        <v>0.93</v>
      </c>
      <c r="AK1752" t="s">
        <v>54</v>
      </c>
      <c r="AL1752" t="s">
        <v>55</v>
      </c>
      <c r="AM1752" t="s">
        <v>56</v>
      </c>
      <c r="AN1752" t="s">
        <v>2645</v>
      </c>
    </row>
    <row r="1753" spans="1:40">
      <c r="A1753" t="s">
        <v>40</v>
      </c>
      <c r="B1753" s="1">
        <v>43026</v>
      </c>
      <c r="C1753">
        <v>23</v>
      </c>
      <c r="D1753">
        <v>6.8</v>
      </c>
      <c r="E1753">
        <f t="shared" si="144"/>
        <v>4.9000000000000004</v>
      </c>
      <c r="F1753">
        <f t="shared" si="140"/>
        <v>2679.1499999999996</v>
      </c>
      <c r="G1753">
        <v>13.5</v>
      </c>
      <c r="H1753">
        <v>23</v>
      </c>
      <c r="I1753">
        <v>5.0999999999999996</v>
      </c>
      <c r="J1753">
        <v>13.2</v>
      </c>
      <c r="K1753">
        <v>7.4</v>
      </c>
      <c r="L1753">
        <v>72</v>
      </c>
      <c r="M1753">
        <v>0</v>
      </c>
      <c r="N1753">
        <v>0</v>
      </c>
      <c r="O1753">
        <v>3.8099999999999636</v>
      </c>
      <c r="P1753">
        <f t="shared" si="141"/>
        <v>-89.408000000000044</v>
      </c>
      <c r="Q1753">
        <f t="shared" si="142"/>
        <v>-20.319999999999993</v>
      </c>
      <c r="R1753">
        <f t="shared" si="143"/>
        <v>-14.224000000000387</v>
      </c>
      <c r="S1753">
        <v>0</v>
      </c>
      <c r="T1753">
        <v>0</v>
      </c>
      <c r="V1753">
        <v>0</v>
      </c>
      <c r="W1753">
        <v>0</v>
      </c>
      <c r="X1753">
        <v>24.1</v>
      </c>
      <c r="Y1753">
        <v>18</v>
      </c>
      <c r="Z1753">
        <v>138.30000000000001</v>
      </c>
      <c r="AA1753">
        <v>1024.4000000000001</v>
      </c>
      <c r="AB1753">
        <v>0</v>
      </c>
      <c r="AC1753">
        <v>16</v>
      </c>
      <c r="AD1753">
        <v>219.9</v>
      </c>
      <c r="AE1753">
        <v>19</v>
      </c>
      <c r="AF1753">
        <v>8</v>
      </c>
      <c r="AH1753" t="s">
        <v>3631</v>
      </c>
      <c r="AI1753" t="s">
        <v>3632</v>
      </c>
      <c r="AJ1753">
        <v>0.96</v>
      </c>
      <c r="AK1753" t="s">
        <v>54</v>
      </c>
      <c r="AL1753" t="s">
        <v>55</v>
      </c>
      <c r="AM1753" t="s">
        <v>56</v>
      </c>
      <c r="AN1753" t="s">
        <v>2645</v>
      </c>
    </row>
    <row r="1754" spans="1:40">
      <c r="A1754" t="s">
        <v>40</v>
      </c>
      <c r="B1754" s="1">
        <v>43027</v>
      </c>
      <c r="C1754">
        <v>24</v>
      </c>
      <c r="D1754">
        <v>5.9</v>
      </c>
      <c r="E1754">
        <f t="shared" si="144"/>
        <v>4.9499999999999993</v>
      </c>
      <c r="F1754">
        <f t="shared" si="140"/>
        <v>2684.0999999999995</v>
      </c>
      <c r="G1754">
        <v>14.1</v>
      </c>
      <c r="H1754">
        <v>24</v>
      </c>
      <c r="I1754">
        <v>5.9</v>
      </c>
      <c r="J1754">
        <v>14.1</v>
      </c>
      <c r="K1754">
        <v>8.8000000000000007</v>
      </c>
      <c r="L1754">
        <v>74.2</v>
      </c>
      <c r="M1754">
        <v>0</v>
      </c>
      <c r="N1754">
        <v>0</v>
      </c>
      <c r="O1754">
        <v>4.063999999999913</v>
      </c>
      <c r="P1754">
        <f t="shared" si="141"/>
        <v>-90.424000000000007</v>
      </c>
      <c r="Q1754">
        <f t="shared" si="142"/>
        <v>-20.573999999999955</v>
      </c>
      <c r="R1754">
        <f t="shared" si="143"/>
        <v>-13.208000000000197</v>
      </c>
      <c r="S1754">
        <v>0</v>
      </c>
      <c r="T1754">
        <v>0</v>
      </c>
      <c r="V1754">
        <v>0</v>
      </c>
      <c r="W1754">
        <v>0</v>
      </c>
      <c r="Y1754">
        <v>10.8</v>
      </c>
      <c r="Z1754">
        <v>126</v>
      </c>
      <c r="AA1754">
        <v>1024.0999999999999</v>
      </c>
      <c r="AB1754">
        <v>0</v>
      </c>
      <c r="AC1754">
        <v>15.9</v>
      </c>
      <c r="AD1754">
        <v>212.2</v>
      </c>
      <c r="AE1754">
        <v>18.3</v>
      </c>
      <c r="AF1754">
        <v>8</v>
      </c>
      <c r="AH1754" t="s">
        <v>3633</v>
      </c>
      <c r="AI1754" t="s">
        <v>3634</v>
      </c>
      <c r="AJ1754">
        <v>0</v>
      </c>
      <c r="AK1754" t="s">
        <v>54</v>
      </c>
      <c r="AL1754" t="s">
        <v>55</v>
      </c>
      <c r="AM1754" t="s">
        <v>56</v>
      </c>
      <c r="AN1754" t="s">
        <v>2645</v>
      </c>
    </row>
    <row r="1755" spans="1:40">
      <c r="A1755" t="s">
        <v>40</v>
      </c>
      <c r="B1755" s="1">
        <v>43028</v>
      </c>
      <c r="C1755">
        <v>24</v>
      </c>
      <c r="D1755">
        <v>7.8</v>
      </c>
      <c r="E1755">
        <f t="shared" si="144"/>
        <v>5.9</v>
      </c>
      <c r="F1755">
        <f t="shared" si="140"/>
        <v>2689.9999999999995</v>
      </c>
      <c r="G1755">
        <v>15.7</v>
      </c>
      <c r="H1755">
        <v>24</v>
      </c>
      <c r="I1755">
        <v>7.8</v>
      </c>
      <c r="J1755">
        <v>15.6</v>
      </c>
      <c r="K1755">
        <v>10.9</v>
      </c>
      <c r="L1755">
        <v>76.3</v>
      </c>
      <c r="M1755">
        <v>0</v>
      </c>
      <c r="N1755">
        <v>0</v>
      </c>
      <c r="O1755">
        <v>4.0640000000000933</v>
      </c>
      <c r="P1755">
        <f t="shared" si="141"/>
        <v>-91.693999999999932</v>
      </c>
      <c r="Q1755">
        <f t="shared" si="142"/>
        <v>-21.589999999999918</v>
      </c>
      <c r="R1755">
        <f t="shared" si="143"/>
        <v>-28.956000000000245</v>
      </c>
      <c r="S1755">
        <v>0</v>
      </c>
      <c r="T1755">
        <v>0</v>
      </c>
      <c r="V1755">
        <v>0</v>
      </c>
      <c r="W1755">
        <v>0</v>
      </c>
      <c r="Y1755">
        <v>12.6</v>
      </c>
      <c r="Z1755">
        <v>126.8</v>
      </c>
      <c r="AA1755">
        <v>1022.7</v>
      </c>
      <c r="AB1755">
        <v>0</v>
      </c>
      <c r="AC1755">
        <v>15.9</v>
      </c>
      <c r="AD1755">
        <v>178</v>
      </c>
      <c r="AE1755">
        <v>15.3</v>
      </c>
      <c r="AF1755">
        <v>7</v>
      </c>
      <c r="AH1755" t="s">
        <v>3635</v>
      </c>
      <c r="AI1755" t="s">
        <v>3636</v>
      </c>
      <c r="AJ1755">
        <v>0.03</v>
      </c>
      <c r="AK1755" t="s">
        <v>54</v>
      </c>
      <c r="AL1755" t="s">
        <v>55</v>
      </c>
      <c r="AM1755" t="s">
        <v>56</v>
      </c>
      <c r="AN1755" t="s">
        <v>2645</v>
      </c>
    </row>
    <row r="1756" spans="1:40">
      <c r="A1756" t="s">
        <v>40</v>
      </c>
      <c r="B1756" s="1">
        <v>43029</v>
      </c>
      <c r="C1756">
        <v>26.9</v>
      </c>
      <c r="D1756">
        <v>14.7</v>
      </c>
      <c r="E1756">
        <f t="shared" si="144"/>
        <v>10.799999999999997</v>
      </c>
      <c r="F1756">
        <f t="shared" si="140"/>
        <v>2700.7999999999997</v>
      </c>
      <c r="G1756">
        <v>20.100000000000001</v>
      </c>
      <c r="H1756">
        <v>27.6</v>
      </c>
      <c r="I1756">
        <v>14.7</v>
      </c>
      <c r="J1756">
        <v>20.100000000000001</v>
      </c>
      <c r="K1756">
        <v>13.9</v>
      </c>
      <c r="L1756">
        <v>68.3</v>
      </c>
      <c r="M1756">
        <v>0</v>
      </c>
      <c r="N1756">
        <v>0</v>
      </c>
      <c r="O1756">
        <v>4.063999999999913</v>
      </c>
      <c r="P1756">
        <f t="shared" si="141"/>
        <v>-92.709999999999923</v>
      </c>
      <c r="Q1756">
        <f t="shared" si="142"/>
        <v>-22.351999999999919</v>
      </c>
      <c r="R1756">
        <f t="shared" si="143"/>
        <v>-33.020000000000323</v>
      </c>
      <c r="S1756">
        <v>0</v>
      </c>
      <c r="T1756">
        <v>0</v>
      </c>
      <c r="V1756">
        <v>0</v>
      </c>
      <c r="W1756">
        <v>0</v>
      </c>
      <c r="X1756">
        <v>35.299999999999997</v>
      </c>
      <c r="Y1756">
        <v>21.9</v>
      </c>
      <c r="Z1756">
        <v>139.30000000000001</v>
      </c>
      <c r="AA1756">
        <v>1020.1</v>
      </c>
      <c r="AB1756">
        <v>0</v>
      </c>
      <c r="AC1756">
        <v>15.9</v>
      </c>
      <c r="AD1756">
        <v>101.6</v>
      </c>
      <c r="AE1756">
        <v>8.6</v>
      </c>
      <c r="AF1756">
        <v>4</v>
      </c>
      <c r="AH1756" t="s">
        <v>3637</v>
      </c>
      <c r="AI1756" t="s">
        <v>3638</v>
      </c>
      <c r="AJ1756">
        <v>0.06</v>
      </c>
      <c r="AK1756" t="s">
        <v>54</v>
      </c>
      <c r="AL1756" t="s">
        <v>55</v>
      </c>
      <c r="AM1756" t="s">
        <v>56</v>
      </c>
      <c r="AN1756" t="s">
        <v>2645</v>
      </c>
    </row>
    <row r="1757" spans="1:40">
      <c r="A1757" t="s">
        <v>40</v>
      </c>
      <c r="B1757" s="1">
        <v>43030</v>
      </c>
      <c r="C1757">
        <v>22.1</v>
      </c>
      <c r="D1757">
        <v>16.3</v>
      </c>
      <c r="E1757">
        <f t="shared" si="144"/>
        <v>9.2000000000000028</v>
      </c>
      <c r="F1757">
        <f t="shared" si="140"/>
        <v>2709.9999999999995</v>
      </c>
      <c r="G1757">
        <v>20.2</v>
      </c>
      <c r="H1757">
        <v>22.1</v>
      </c>
      <c r="I1757">
        <v>16.3</v>
      </c>
      <c r="J1757">
        <v>20.2</v>
      </c>
      <c r="K1757">
        <v>17.100000000000001</v>
      </c>
      <c r="L1757">
        <v>82.9</v>
      </c>
      <c r="M1757">
        <v>3.2080000000000002</v>
      </c>
      <c r="N1757">
        <v>0</v>
      </c>
      <c r="O1757">
        <v>3.5560000000000143</v>
      </c>
      <c r="P1757">
        <f t="shared" si="141"/>
        <v>-93.979999999999848</v>
      </c>
      <c r="Q1757">
        <f t="shared" si="142"/>
        <v>-23.875999999999806</v>
      </c>
      <c r="R1757">
        <f t="shared" si="143"/>
        <v>-32.766000000000304</v>
      </c>
      <c r="S1757">
        <v>100</v>
      </c>
      <c r="T1757">
        <v>33.33</v>
      </c>
      <c r="U1757" t="s">
        <v>41</v>
      </c>
      <c r="V1757">
        <v>0</v>
      </c>
      <c r="W1757">
        <v>0</v>
      </c>
      <c r="X1757">
        <v>33.5</v>
      </c>
      <c r="Y1757">
        <v>20.3</v>
      </c>
      <c r="Z1757">
        <v>151.5</v>
      </c>
      <c r="AA1757">
        <v>1016.6</v>
      </c>
      <c r="AB1757">
        <v>50.6</v>
      </c>
      <c r="AC1757">
        <v>15.7</v>
      </c>
      <c r="AD1757">
        <v>58.7</v>
      </c>
      <c r="AE1757">
        <v>5.2</v>
      </c>
      <c r="AF1757">
        <v>3</v>
      </c>
      <c r="AH1757" t="s">
        <v>3639</v>
      </c>
      <c r="AI1757" t="s">
        <v>3640</v>
      </c>
      <c r="AJ1757">
        <v>0.09</v>
      </c>
      <c r="AK1757" t="s">
        <v>61</v>
      </c>
      <c r="AL1757" t="s">
        <v>148</v>
      </c>
      <c r="AM1757" t="s">
        <v>41</v>
      </c>
      <c r="AN1757" t="s">
        <v>2645</v>
      </c>
    </row>
    <row r="1758" spans="1:40">
      <c r="A1758" t="s">
        <v>40</v>
      </c>
      <c r="B1758" s="1">
        <v>43031</v>
      </c>
      <c r="C1758">
        <v>20</v>
      </c>
      <c r="D1758">
        <v>11.2</v>
      </c>
      <c r="E1758">
        <f t="shared" si="144"/>
        <v>5.6</v>
      </c>
      <c r="F1758">
        <f t="shared" si="140"/>
        <v>2715.5999999999995</v>
      </c>
      <c r="G1758">
        <v>14.8</v>
      </c>
      <c r="H1758">
        <v>20</v>
      </c>
      <c r="I1758">
        <v>11.2</v>
      </c>
      <c r="J1758">
        <v>14.8</v>
      </c>
      <c r="K1758">
        <v>9.1999999999999993</v>
      </c>
      <c r="L1758">
        <v>72.7</v>
      </c>
      <c r="M1758">
        <v>0.155</v>
      </c>
      <c r="N1758">
        <v>11.937999999999999</v>
      </c>
      <c r="O1758">
        <v>3.8100000000001444</v>
      </c>
      <c r="P1758">
        <f t="shared" si="141"/>
        <v>-94.741999999999877</v>
      </c>
      <c r="Q1758">
        <f t="shared" si="142"/>
        <v>-23.875999999999863</v>
      </c>
      <c r="R1758">
        <f t="shared" si="143"/>
        <v>-31.750000000000341</v>
      </c>
      <c r="S1758">
        <v>100</v>
      </c>
      <c r="T1758">
        <v>4.17</v>
      </c>
      <c r="U1758" t="s">
        <v>41</v>
      </c>
      <c r="V1758">
        <v>0</v>
      </c>
      <c r="W1758">
        <v>0</v>
      </c>
      <c r="X1758">
        <v>29.5</v>
      </c>
      <c r="Y1758">
        <v>21.4</v>
      </c>
      <c r="Z1758">
        <v>282.2</v>
      </c>
      <c r="AA1758">
        <v>1014.9</v>
      </c>
      <c r="AB1758">
        <v>43.9</v>
      </c>
      <c r="AC1758">
        <v>13.9</v>
      </c>
      <c r="AD1758">
        <v>194.6</v>
      </c>
      <c r="AE1758">
        <v>16.8</v>
      </c>
      <c r="AF1758">
        <v>7</v>
      </c>
      <c r="AH1758" t="s">
        <v>3641</v>
      </c>
      <c r="AI1758" t="s">
        <v>3642</v>
      </c>
      <c r="AJ1758">
        <v>0.13</v>
      </c>
      <c r="AK1758" t="s">
        <v>61</v>
      </c>
      <c r="AL1758" t="s">
        <v>76</v>
      </c>
      <c r="AM1758" t="s">
        <v>41</v>
      </c>
      <c r="AN1758" t="s">
        <v>2645</v>
      </c>
    </row>
    <row r="1759" spans="1:40">
      <c r="A1759" t="s">
        <v>40</v>
      </c>
      <c r="B1759" s="1">
        <v>43032</v>
      </c>
      <c r="C1759">
        <v>17.8</v>
      </c>
      <c r="D1759">
        <v>5.0999999999999996</v>
      </c>
      <c r="E1759">
        <f t="shared" si="144"/>
        <v>1.4499999999999993</v>
      </c>
      <c r="F1759">
        <f t="shared" si="140"/>
        <v>2717.0499999999993</v>
      </c>
      <c r="G1759">
        <v>12.4</v>
      </c>
      <c r="H1759">
        <v>17.8</v>
      </c>
      <c r="I1759">
        <v>5.0999999999999996</v>
      </c>
      <c r="J1759">
        <v>12.2</v>
      </c>
      <c r="K1759">
        <v>3.1</v>
      </c>
      <c r="L1759">
        <v>56</v>
      </c>
      <c r="M1759">
        <v>0</v>
      </c>
      <c r="N1759">
        <v>0</v>
      </c>
      <c r="O1759">
        <v>3.8099999999999636</v>
      </c>
      <c r="P1759">
        <f t="shared" si="141"/>
        <v>-83.058000000000007</v>
      </c>
      <c r="Q1759">
        <f t="shared" si="142"/>
        <v>-13.715999999999951</v>
      </c>
      <c r="R1759">
        <f t="shared" si="143"/>
        <v>-18.79600000000039</v>
      </c>
      <c r="S1759">
        <v>0</v>
      </c>
      <c r="T1759">
        <v>0</v>
      </c>
      <c r="V1759">
        <v>0</v>
      </c>
      <c r="W1759">
        <v>0</v>
      </c>
      <c r="X1759">
        <v>38.799999999999997</v>
      </c>
      <c r="Y1759">
        <v>33.4</v>
      </c>
      <c r="Z1759">
        <v>285.89999999999998</v>
      </c>
      <c r="AA1759">
        <v>1016.9</v>
      </c>
      <c r="AB1759">
        <v>10.9</v>
      </c>
      <c r="AC1759">
        <v>16</v>
      </c>
      <c r="AD1759">
        <v>208.1</v>
      </c>
      <c r="AE1759">
        <v>17.899999999999999</v>
      </c>
      <c r="AF1759">
        <v>7</v>
      </c>
      <c r="AH1759" t="s">
        <v>3643</v>
      </c>
      <c r="AI1759" t="s">
        <v>3644</v>
      </c>
      <c r="AJ1759">
        <v>0.16</v>
      </c>
      <c r="AK1759" t="s">
        <v>54</v>
      </c>
      <c r="AL1759" t="s">
        <v>55</v>
      </c>
      <c r="AM1759" t="s">
        <v>56</v>
      </c>
      <c r="AN1759" t="s">
        <v>2645</v>
      </c>
    </row>
    <row r="1760" spans="1:40">
      <c r="A1760" t="s">
        <v>40</v>
      </c>
      <c r="B1760" s="1">
        <v>43033</v>
      </c>
      <c r="C1760">
        <v>17</v>
      </c>
      <c r="D1760">
        <v>1.1000000000000001</v>
      </c>
      <c r="E1760">
        <f t="shared" si="144"/>
        <v>0</v>
      </c>
      <c r="F1760">
        <f t="shared" si="140"/>
        <v>2717.0499999999993</v>
      </c>
      <c r="G1760">
        <v>8.6</v>
      </c>
      <c r="H1760">
        <v>17</v>
      </c>
      <c r="I1760">
        <v>1.1000000000000001</v>
      </c>
      <c r="J1760">
        <v>8.5</v>
      </c>
      <c r="K1760">
        <v>-0.1</v>
      </c>
      <c r="L1760">
        <v>61.4</v>
      </c>
      <c r="M1760">
        <v>0</v>
      </c>
      <c r="N1760">
        <v>0</v>
      </c>
      <c r="O1760">
        <v>3.5560000000000143</v>
      </c>
      <c r="P1760">
        <f t="shared" si="141"/>
        <v>-83.566000000000102</v>
      </c>
      <c r="Q1760">
        <f t="shared" si="142"/>
        <v>-27.685999999999979</v>
      </c>
      <c r="R1760">
        <f t="shared" si="143"/>
        <v>-41.148000000000593</v>
      </c>
      <c r="S1760">
        <v>0</v>
      </c>
      <c r="T1760">
        <v>0</v>
      </c>
      <c r="V1760">
        <v>0</v>
      </c>
      <c r="W1760">
        <v>0</v>
      </c>
      <c r="X1760">
        <v>36.5</v>
      </c>
      <c r="Y1760">
        <v>21.6</v>
      </c>
      <c r="Z1760">
        <v>262.7</v>
      </c>
      <c r="AA1760">
        <v>1017.2</v>
      </c>
      <c r="AB1760">
        <v>0</v>
      </c>
      <c r="AC1760">
        <v>16</v>
      </c>
      <c r="AD1760">
        <v>208.6</v>
      </c>
      <c r="AE1760">
        <v>18.100000000000001</v>
      </c>
      <c r="AF1760">
        <v>7</v>
      </c>
      <c r="AH1760" t="s">
        <v>3645</v>
      </c>
      <c r="AI1760" t="s">
        <v>3646</v>
      </c>
      <c r="AJ1760">
        <v>0.19</v>
      </c>
      <c r="AK1760" t="s">
        <v>54</v>
      </c>
      <c r="AL1760" t="s">
        <v>55</v>
      </c>
      <c r="AM1760" t="s">
        <v>56</v>
      </c>
      <c r="AN1760" t="s">
        <v>2645</v>
      </c>
    </row>
    <row r="1761" spans="1:40">
      <c r="A1761" t="s">
        <v>40</v>
      </c>
      <c r="B1761" s="1">
        <v>43034</v>
      </c>
      <c r="C1761">
        <v>25</v>
      </c>
      <c r="D1761">
        <v>6.3</v>
      </c>
      <c r="E1761">
        <f t="shared" si="144"/>
        <v>5.65</v>
      </c>
      <c r="F1761">
        <f t="shared" si="140"/>
        <v>2722.6999999999994</v>
      </c>
      <c r="G1761">
        <v>15.4</v>
      </c>
      <c r="H1761">
        <v>25</v>
      </c>
      <c r="I1761">
        <v>6.3</v>
      </c>
      <c r="J1761">
        <v>15.4</v>
      </c>
      <c r="K1761">
        <v>3.4</v>
      </c>
      <c r="L1761">
        <v>48.4</v>
      </c>
      <c r="M1761">
        <v>0</v>
      </c>
      <c r="N1761">
        <v>0</v>
      </c>
      <c r="O1761">
        <v>3.8099999999999636</v>
      </c>
      <c r="P1761">
        <f t="shared" si="141"/>
        <v>-83.566000000000088</v>
      </c>
      <c r="Q1761">
        <f t="shared" si="142"/>
        <v>-27.432000000000073</v>
      </c>
      <c r="R1761">
        <f t="shared" si="143"/>
        <v>-40.132000000000517</v>
      </c>
      <c r="S1761">
        <v>0</v>
      </c>
      <c r="T1761">
        <v>0</v>
      </c>
      <c r="V1761">
        <v>0</v>
      </c>
      <c r="W1761">
        <v>0</v>
      </c>
      <c r="X1761">
        <v>33.5</v>
      </c>
      <c r="Y1761">
        <v>21.8</v>
      </c>
      <c r="Z1761">
        <v>203.7</v>
      </c>
      <c r="AA1761">
        <v>1013</v>
      </c>
      <c r="AB1761">
        <v>1.5</v>
      </c>
      <c r="AC1761">
        <v>15.8</v>
      </c>
      <c r="AD1761">
        <v>200.1</v>
      </c>
      <c r="AE1761">
        <v>17.3</v>
      </c>
      <c r="AF1761">
        <v>7</v>
      </c>
      <c r="AH1761" t="s">
        <v>3647</v>
      </c>
      <c r="AI1761" t="s">
        <v>3648</v>
      </c>
      <c r="AJ1761">
        <v>0.22</v>
      </c>
      <c r="AK1761" t="s">
        <v>54</v>
      </c>
      <c r="AL1761" t="s">
        <v>55</v>
      </c>
      <c r="AM1761" t="s">
        <v>56</v>
      </c>
      <c r="AN1761" t="s">
        <v>2645</v>
      </c>
    </row>
    <row r="1762" spans="1:40">
      <c r="A1762" t="s">
        <v>40</v>
      </c>
      <c r="B1762" s="1">
        <v>43035</v>
      </c>
      <c r="C1762">
        <v>20.5</v>
      </c>
      <c r="D1762">
        <v>5.0999999999999996</v>
      </c>
      <c r="E1762">
        <f t="shared" si="144"/>
        <v>2.8000000000000007</v>
      </c>
      <c r="F1762">
        <f t="shared" si="140"/>
        <v>2725.4999999999995</v>
      </c>
      <c r="G1762">
        <v>11.7</v>
      </c>
      <c r="H1762">
        <v>20.5</v>
      </c>
      <c r="I1762">
        <v>2.2000000000000002</v>
      </c>
      <c r="J1762">
        <v>10.9</v>
      </c>
      <c r="K1762">
        <v>7.8</v>
      </c>
      <c r="L1762">
        <v>78.8</v>
      </c>
      <c r="M1762">
        <v>6.2359999999999998</v>
      </c>
      <c r="N1762">
        <v>0</v>
      </c>
      <c r="O1762">
        <v>3.8099999999999636</v>
      </c>
      <c r="P1762">
        <f t="shared" si="141"/>
        <v>-83.820000000000036</v>
      </c>
      <c r="Q1762">
        <f t="shared" si="142"/>
        <v>-28.447999999999979</v>
      </c>
      <c r="R1762">
        <f t="shared" si="143"/>
        <v>-39.370000000000573</v>
      </c>
      <c r="S1762">
        <v>100</v>
      </c>
      <c r="T1762">
        <v>16.670000000000002</v>
      </c>
      <c r="U1762" t="s">
        <v>41</v>
      </c>
      <c r="V1762">
        <v>0</v>
      </c>
      <c r="W1762">
        <v>0</v>
      </c>
      <c r="X1762">
        <v>38.9</v>
      </c>
      <c r="Y1762">
        <v>21.5</v>
      </c>
      <c r="Z1762">
        <v>277.5</v>
      </c>
      <c r="AA1762">
        <v>1013.3</v>
      </c>
      <c r="AB1762">
        <v>74.8</v>
      </c>
      <c r="AC1762">
        <v>13.7</v>
      </c>
      <c r="AD1762">
        <v>123</v>
      </c>
      <c r="AE1762">
        <v>10.5</v>
      </c>
      <c r="AF1762">
        <v>5</v>
      </c>
      <c r="AH1762" t="s">
        <v>3649</v>
      </c>
      <c r="AI1762" t="s">
        <v>3650</v>
      </c>
      <c r="AJ1762">
        <v>0.25</v>
      </c>
      <c r="AK1762" t="s">
        <v>61</v>
      </c>
      <c r="AL1762" t="s">
        <v>215</v>
      </c>
      <c r="AM1762" t="s">
        <v>41</v>
      </c>
      <c r="AN1762" t="s">
        <v>2645</v>
      </c>
    </row>
    <row r="1763" spans="1:40">
      <c r="A1763" t="s">
        <v>40</v>
      </c>
      <c r="B1763" s="1">
        <v>43036</v>
      </c>
      <c r="C1763">
        <v>10</v>
      </c>
      <c r="D1763">
        <v>0.4</v>
      </c>
      <c r="E1763">
        <f t="shared" si="144"/>
        <v>0</v>
      </c>
      <c r="F1763">
        <f t="shared" si="140"/>
        <v>2725.4999999999995</v>
      </c>
      <c r="G1763">
        <v>5.3</v>
      </c>
      <c r="H1763">
        <v>7.8</v>
      </c>
      <c r="I1763">
        <v>-1.7</v>
      </c>
      <c r="J1763">
        <v>3.1</v>
      </c>
      <c r="K1763">
        <v>0.5</v>
      </c>
      <c r="L1763">
        <v>73.900000000000006</v>
      </c>
      <c r="M1763">
        <v>0.59599999999999997</v>
      </c>
      <c r="N1763">
        <v>26.416</v>
      </c>
      <c r="O1763">
        <v>3.8099999999999636</v>
      </c>
      <c r="P1763">
        <f t="shared" si="141"/>
        <v>-84.073999999999984</v>
      </c>
      <c r="Q1763">
        <f t="shared" si="142"/>
        <v>-31.749999999999886</v>
      </c>
      <c r="R1763">
        <f t="shared" si="143"/>
        <v>-38.862000000000421</v>
      </c>
      <c r="S1763">
        <v>100</v>
      </c>
      <c r="T1763">
        <v>4.17</v>
      </c>
      <c r="U1763" t="s">
        <v>41</v>
      </c>
      <c r="V1763">
        <v>0</v>
      </c>
      <c r="W1763">
        <v>0</v>
      </c>
      <c r="X1763">
        <v>31.7</v>
      </c>
      <c r="Y1763">
        <v>19.5</v>
      </c>
      <c r="Z1763">
        <v>322.8</v>
      </c>
      <c r="AA1763">
        <v>1016.8</v>
      </c>
      <c r="AB1763">
        <v>48.2</v>
      </c>
      <c r="AC1763">
        <v>16</v>
      </c>
      <c r="AD1763">
        <v>201.4</v>
      </c>
      <c r="AE1763">
        <v>17.399999999999999</v>
      </c>
      <c r="AF1763">
        <v>7</v>
      </c>
      <c r="AH1763" t="s">
        <v>3651</v>
      </c>
      <c r="AI1763" t="s">
        <v>3652</v>
      </c>
      <c r="AJ1763">
        <v>0.28999999999999998</v>
      </c>
      <c r="AK1763" t="s">
        <v>61</v>
      </c>
      <c r="AL1763" t="s">
        <v>76</v>
      </c>
      <c r="AM1763" t="s">
        <v>41</v>
      </c>
      <c r="AN1763" t="s">
        <v>2645</v>
      </c>
    </row>
    <row r="1764" spans="1:40">
      <c r="A1764" t="s">
        <v>40</v>
      </c>
      <c r="B1764" s="1">
        <v>43037</v>
      </c>
      <c r="C1764">
        <v>13</v>
      </c>
      <c r="D1764">
        <v>-2.8</v>
      </c>
      <c r="E1764">
        <f t="shared" si="144"/>
        <v>0</v>
      </c>
      <c r="F1764">
        <f t="shared" si="140"/>
        <v>2725.4999999999995</v>
      </c>
      <c r="G1764">
        <v>4.3</v>
      </c>
      <c r="H1764">
        <v>13</v>
      </c>
      <c r="I1764">
        <v>-2.8</v>
      </c>
      <c r="J1764">
        <v>4</v>
      </c>
      <c r="K1764">
        <v>-1.9</v>
      </c>
      <c r="L1764">
        <v>70.8</v>
      </c>
      <c r="M1764">
        <v>0</v>
      </c>
      <c r="N1764">
        <v>0</v>
      </c>
      <c r="O1764">
        <v>3.5560000000000143</v>
      </c>
      <c r="P1764">
        <f t="shared" si="141"/>
        <v>-57.911999999999942</v>
      </c>
      <c r="Q1764">
        <f t="shared" si="142"/>
        <v>-5.8420000000000414</v>
      </c>
      <c r="R1764">
        <f t="shared" si="143"/>
        <v>-30.226000000000568</v>
      </c>
      <c r="S1764">
        <v>0</v>
      </c>
      <c r="T1764">
        <v>0</v>
      </c>
      <c r="V1764">
        <v>0</v>
      </c>
      <c r="W1764">
        <v>0</v>
      </c>
      <c r="X1764">
        <v>25.9</v>
      </c>
      <c r="Y1764">
        <v>12.9</v>
      </c>
      <c r="Z1764">
        <v>277.3</v>
      </c>
      <c r="AA1764">
        <v>1015.5</v>
      </c>
      <c r="AB1764">
        <v>18.3</v>
      </c>
      <c r="AC1764">
        <v>16</v>
      </c>
      <c r="AD1764">
        <v>202.5</v>
      </c>
      <c r="AE1764">
        <v>17.399999999999999</v>
      </c>
      <c r="AF1764">
        <v>7</v>
      </c>
      <c r="AH1764" t="s">
        <v>3653</v>
      </c>
      <c r="AI1764" t="s">
        <v>3654</v>
      </c>
      <c r="AJ1764">
        <v>0.32</v>
      </c>
      <c r="AK1764" t="s">
        <v>54</v>
      </c>
      <c r="AL1764" t="s">
        <v>55</v>
      </c>
      <c r="AM1764" t="s">
        <v>56</v>
      </c>
      <c r="AN1764" t="s">
        <v>2645</v>
      </c>
    </row>
    <row r="1765" spans="1:40">
      <c r="A1765" t="s">
        <v>40</v>
      </c>
      <c r="B1765" s="1">
        <v>43038</v>
      </c>
      <c r="C1765">
        <v>22</v>
      </c>
      <c r="D1765">
        <v>2</v>
      </c>
      <c r="E1765">
        <f t="shared" si="144"/>
        <v>2</v>
      </c>
      <c r="F1765">
        <f t="shared" ref="F1765:F1811" si="145">F1764+E1765</f>
        <v>2727.4999999999995</v>
      </c>
      <c r="G1765">
        <v>10.8</v>
      </c>
      <c r="H1765">
        <v>22</v>
      </c>
      <c r="I1765">
        <v>1.4</v>
      </c>
      <c r="J1765">
        <v>10.3</v>
      </c>
      <c r="K1765">
        <v>3.2</v>
      </c>
      <c r="L1765">
        <v>64.400000000000006</v>
      </c>
      <c r="M1765">
        <v>0</v>
      </c>
      <c r="N1765">
        <v>0</v>
      </c>
      <c r="O1765">
        <v>3.8099999999999636</v>
      </c>
      <c r="P1765">
        <f t="shared" si="141"/>
        <v>-57.657999999999994</v>
      </c>
      <c r="Q1765">
        <f t="shared" si="142"/>
        <v>-5.8420000000000414</v>
      </c>
      <c r="R1765">
        <f t="shared" si="143"/>
        <v>-28.448000000000661</v>
      </c>
      <c r="S1765">
        <v>0</v>
      </c>
      <c r="T1765">
        <v>0</v>
      </c>
      <c r="V1765">
        <v>0</v>
      </c>
      <c r="W1765">
        <v>0</v>
      </c>
      <c r="X1765">
        <v>25.9</v>
      </c>
      <c r="Y1765">
        <v>19.8</v>
      </c>
      <c r="Z1765">
        <v>203.4</v>
      </c>
      <c r="AA1765">
        <v>1014.8</v>
      </c>
      <c r="AB1765">
        <v>13.5</v>
      </c>
      <c r="AC1765">
        <v>16</v>
      </c>
      <c r="AD1765">
        <v>192.5</v>
      </c>
      <c r="AE1765">
        <v>16.7</v>
      </c>
      <c r="AF1765">
        <v>7</v>
      </c>
      <c r="AH1765" t="s">
        <v>3655</v>
      </c>
      <c r="AI1765" t="s">
        <v>3656</v>
      </c>
      <c r="AJ1765">
        <v>0.35</v>
      </c>
      <c r="AK1765" t="s">
        <v>54</v>
      </c>
      <c r="AL1765" t="s">
        <v>55</v>
      </c>
      <c r="AM1765" t="s">
        <v>56</v>
      </c>
      <c r="AN1765" t="s">
        <v>2645</v>
      </c>
    </row>
    <row r="1766" spans="1:40">
      <c r="A1766" t="s">
        <v>40</v>
      </c>
      <c r="B1766" s="1">
        <v>43039</v>
      </c>
      <c r="C1766">
        <v>16.899999999999999</v>
      </c>
      <c r="D1766">
        <v>4</v>
      </c>
      <c r="E1766">
        <f t="shared" si="144"/>
        <v>0.44999999999999929</v>
      </c>
      <c r="F1766">
        <f t="shared" si="145"/>
        <v>2727.9499999999994</v>
      </c>
      <c r="G1766">
        <v>10.4</v>
      </c>
      <c r="H1766">
        <v>16.899999999999999</v>
      </c>
      <c r="I1766">
        <v>1.6</v>
      </c>
      <c r="J1766">
        <v>10.1</v>
      </c>
      <c r="K1766">
        <v>4.5999999999999996</v>
      </c>
      <c r="L1766">
        <v>70.599999999999994</v>
      </c>
      <c r="M1766">
        <v>0</v>
      </c>
      <c r="N1766">
        <v>0</v>
      </c>
      <c r="O1766">
        <v>3.8100000000001444</v>
      </c>
      <c r="P1766">
        <f t="shared" si="141"/>
        <v>-57.911999999999928</v>
      </c>
      <c r="Q1766">
        <f t="shared" si="142"/>
        <v>-6.3499999999999659</v>
      </c>
      <c r="R1766">
        <f t="shared" si="143"/>
        <v>-26.924000000000547</v>
      </c>
      <c r="S1766">
        <v>0</v>
      </c>
      <c r="T1766">
        <v>0</v>
      </c>
      <c r="V1766">
        <v>0</v>
      </c>
      <c r="W1766">
        <v>0</v>
      </c>
      <c r="X1766">
        <v>22.3</v>
      </c>
      <c r="Y1766">
        <v>16.5</v>
      </c>
      <c r="Z1766">
        <v>51.2</v>
      </c>
      <c r="AA1766">
        <v>1020.9</v>
      </c>
      <c r="AB1766">
        <v>54.5</v>
      </c>
      <c r="AC1766">
        <v>16</v>
      </c>
      <c r="AD1766">
        <v>170.1</v>
      </c>
      <c r="AE1766">
        <v>14.6</v>
      </c>
      <c r="AF1766">
        <v>7</v>
      </c>
      <c r="AH1766" t="s">
        <v>3657</v>
      </c>
      <c r="AI1766" t="s">
        <v>3658</v>
      </c>
      <c r="AJ1766">
        <v>0.39</v>
      </c>
      <c r="AK1766" t="s">
        <v>49</v>
      </c>
      <c r="AL1766" t="s">
        <v>110</v>
      </c>
      <c r="AM1766" t="s">
        <v>51</v>
      </c>
      <c r="AN1766" t="s">
        <v>2645</v>
      </c>
    </row>
    <row r="1767" spans="1:40">
      <c r="A1767" t="s">
        <v>40</v>
      </c>
      <c r="B1767" s="1">
        <v>43040</v>
      </c>
      <c r="C1767">
        <v>18</v>
      </c>
      <c r="D1767">
        <v>11.9</v>
      </c>
      <c r="E1767">
        <f t="shared" si="144"/>
        <v>4.9499999999999993</v>
      </c>
      <c r="F1767">
        <f t="shared" si="145"/>
        <v>2732.8999999999992</v>
      </c>
      <c r="G1767">
        <v>15.1</v>
      </c>
      <c r="H1767">
        <v>18</v>
      </c>
      <c r="I1767">
        <v>11.9</v>
      </c>
      <c r="J1767">
        <v>15.1</v>
      </c>
      <c r="K1767">
        <v>12.7</v>
      </c>
      <c r="L1767">
        <v>85.8</v>
      </c>
      <c r="M1767">
        <v>0.98299999999999998</v>
      </c>
      <c r="N1767">
        <v>0.254</v>
      </c>
      <c r="O1767">
        <v>3.8099999999999636</v>
      </c>
      <c r="P1767">
        <f t="shared" si="141"/>
        <v>-58.166000000000061</v>
      </c>
      <c r="Q1767">
        <f t="shared" si="142"/>
        <v>-6.8580000000002315</v>
      </c>
      <c r="R1767">
        <f t="shared" si="143"/>
        <v>-31.496000000000777</v>
      </c>
      <c r="S1767">
        <v>100</v>
      </c>
      <c r="T1767">
        <v>16.670000000000002</v>
      </c>
      <c r="U1767" t="s">
        <v>41</v>
      </c>
      <c r="V1767">
        <v>0</v>
      </c>
      <c r="W1767">
        <v>0</v>
      </c>
      <c r="X1767">
        <v>38.9</v>
      </c>
      <c r="Y1767">
        <v>16.3</v>
      </c>
      <c r="Z1767">
        <v>158.19999999999999</v>
      </c>
      <c r="AA1767">
        <v>1015.9</v>
      </c>
      <c r="AB1767">
        <v>88</v>
      </c>
      <c r="AC1767">
        <v>15.2</v>
      </c>
      <c r="AD1767">
        <v>60.7</v>
      </c>
      <c r="AE1767">
        <v>5.3</v>
      </c>
      <c r="AF1767">
        <v>3</v>
      </c>
      <c r="AH1767" t="s">
        <v>3659</v>
      </c>
      <c r="AI1767" t="s">
        <v>3660</v>
      </c>
      <c r="AJ1767">
        <v>0.42</v>
      </c>
      <c r="AK1767" t="s">
        <v>61</v>
      </c>
      <c r="AL1767" t="s">
        <v>215</v>
      </c>
      <c r="AM1767" t="s">
        <v>41</v>
      </c>
      <c r="AN1767" t="s">
        <v>2645</v>
      </c>
    </row>
    <row r="1768" spans="1:40">
      <c r="A1768" t="s">
        <v>40</v>
      </c>
      <c r="B1768" s="1">
        <v>43041</v>
      </c>
      <c r="C1768">
        <v>24</v>
      </c>
      <c r="D1768">
        <v>18</v>
      </c>
      <c r="E1768">
        <f t="shared" si="144"/>
        <v>11</v>
      </c>
      <c r="F1768">
        <f t="shared" si="145"/>
        <v>2743.8999999999992</v>
      </c>
      <c r="G1768">
        <v>20.399999999999999</v>
      </c>
      <c r="H1768">
        <v>24</v>
      </c>
      <c r="I1768">
        <v>18</v>
      </c>
      <c r="J1768">
        <v>20.399999999999999</v>
      </c>
      <c r="K1768">
        <v>18.600000000000001</v>
      </c>
      <c r="L1768">
        <v>89.7</v>
      </c>
      <c r="M1768">
        <v>0</v>
      </c>
      <c r="N1768">
        <v>2.54</v>
      </c>
      <c r="O1768">
        <v>3.8099999999999636</v>
      </c>
      <c r="P1768">
        <f t="shared" si="141"/>
        <v>-58.166000000000011</v>
      </c>
      <c r="Q1768">
        <f t="shared" si="142"/>
        <v>-7.1120000000000232</v>
      </c>
      <c r="R1768">
        <f t="shared" si="143"/>
        <v>-33.528000000000588</v>
      </c>
      <c r="S1768">
        <v>0</v>
      </c>
      <c r="T1768">
        <v>0</v>
      </c>
      <c r="V1768">
        <v>0</v>
      </c>
      <c r="W1768">
        <v>0</v>
      </c>
      <c r="X1768">
        <v>37.1</v>
      </c>
      <c r="Y1768">
        <v>17.7</v>
      </c>
      <c r="Z1768">
        <v>163.19999999999999</v>
      </c>
      <c r="AA1768">
        <v>1016.7</v>
      </c>
      <c r="AB1768">
        <v>85.6</v>
      </c>
      <c r="AC1768">
        <v>14.9</v>
      </c>
      <c r="AD1768">
        <v>141.4</v>
      </c>
      <c r="AE1768">
        <v>12.2</v>
      </c>
      <c r="AF1768">
        <v>6</v>
      </c>
      <c r="AH1768" t="s">
        <v>3661</v>
      </c>
      <c r="AI1768" t="s">
        <v>3662</v>
      </c>
      <c r="AJ1768">
        <v>0.45</v>
      </c>
      <c r="AK1768" t="s">
        <v>49</v>
      </c>
      <c r="AL1768" t="s">
        <v>110</v>
      </c>
      <c r="AM1768" t="s">
        <v>51</v>
      </c>
      <c r="AN1768" t="s">
        <v>2645</v>
      </c>
    </row>
    <row r="1769" spans="1:40">
      <c r="A1769" t="s">
        <v>40</v>
      </c>
      <c r="B1769" s="1">
        <v>43042</v>
      </c>
      <c r="C1769">
        <v>26.4</v>
      </c>
      <c r="D1769">
        <v>15.3</v>
      </c>
      <c r="E1769">
        <f t="shared" si="144"/>
        <v>10.850000000000001</v>
      </c>
      <c r="F1769">
        <f t="shared" si="145"/>
        <v>2754.7499999999991</v>
      </c>
      <c r="G1769">
        <v>20.399999999999999</v>
      </c>
      <c r="H1769">
        <v>26.4</v>
      </c>
      <c r="I1769">
        <v>15.3</v>
      </c>
      <c r="J1769">
        <v>20.399999999999999</v>
      </c>
      <c r="K1769">
        <v>18.600000000000001</v>
      </c>
      <c r="L1769">
        <v>90.1</v>
      </c>
      <c r="M1769">
        <v>9.0839999999999996</v>
      </c>
      <c r="N1769">
        <v>1.5239999999999998</v>
      </c>
      <c r="O1769">
        <v>3.5560000000000143</v>
      </c>
      <c r="P1769">
        <f t="shared" si="141"/>
        <v>-55.879999999999974</v>
      </c>
      <c r="Q1769">
        <f t="shared" si="142"/>
        <v>-5.0799999999999272</v>
      </c>
      <c r="R1769">
        <f t="shared" si="143"/>
        <v>-29.464000000000624</v>
      </c>
      <c r="S1769">
        <v>100</v>
      </c>
      <c r="T1769">
        <v>8.33</v>
      </c>
      <c r="U1769" t="s">
        <v>41</v>
      </c>
      <c r="V1769">
        <v>0</v>
      </c>
      <c r="W1769">
        <v>0</v>
      </c>
      <c r="X1769">
        <v>35.299999999999997</v>
      </c>
      <c r="Y1769">
        <v>24.1</v>
      </c>
      <c r="Z1769">
        <v>205</v>
      </c>
      <c r="AA1769">
        <v>1019.8</v>
      </c>
      <c r="AB1769">
        <v>69.3</v>
      </c>
      <c r="AC1769">
        <v>13.2</v>
      </c>
      <c r="AD1769">
        <v>139.19999999999999</v>
      </c>
      <c r="AE1769">
        <v>12</v>
      </c>
      <c r="AF1769">
        <v>5</v>
      </c>
      <c r="AH1769" t="s">
        <v>3663</v>
      </c>
      <c r="AI1769" t="s">
        <v>3664</v>
      </c>
      <c r="AJ1769">
        <v>0.48</v>
      </c>
      <c r="AK1769" t="s">
        <v>61</v>
      </c>
      <c r="AL1769" t="s">
        <v>215</v>
      </c>
      <c r="AM1769" t="s">
        <v>41</v>
      </c>
      <c r="AN1769" t="s">
        <v>2645</v>
      </c>
    </row>
    <row r="1770" spans="1:40">
      <c r="A1770" t="s">
        <v>40</v>
      </c>
      <c r="B1770" s="1">
        <v>43043</v>
      </c>
      <c r="C1770">
        <v>22</v>
      </c>
      <c r="D1770">
        <v>14.1</v>
      </c>
      <c r="E1770">
        <f t="shared" si="144"/>
        <v>8.0500000000000007</v>
      </c>
      <c r="F1770">
        <f t="shared" si="145"/>
        <v>2762.7999999999993</v>
      </c>
      <c r="G1770">
        <v>17.899999999999999</v>
      </c>
      <c r="H1770">
        <v>22</v>
      </c>
      <c r="I1770">
        <v>14.1</v>
      </c>
      <c r="J1770">
        <v>17.899999999999999</v>
      </c>
      <c r="K1770">
        <v>17.100000000000001</v>
      </c>
      <c r="L1770">
        <v>95.4</v>
      </c>
      <c r="M1770">
        <v>1.2430000000000001</v>
      </c>
      <c r="N1770">
        <v>18.033999999999999</v>
      </c>
      <c r="O1770">
        <v>3.5560000000000143</v>
      </c>
      <c r="P1770">
        <f t="shared" si="141"/>
        <v>-54.102000000000011</v>
      </c>
      <c r="Q1770">
        <f t="shared" si="142"/>
        <v>-3.8100000000000591</v>
      </c>
      <c r="R1770">
        <f t="shared" si="143"/>
        <v>-26.162000000000603</v>
      </c>
      <c r="S1770">
        <v>100</v>
      </c>
      <c r="T1770">
        <v>16.670000000000002</v>
      </c>
      <c r="U1770" t="s">
        <v>41</v>
      </c>
      <c r="V1770">
        <v>0</v>
      </c>
      <c r="W1770">
        <v>0</v>
      </c>
      <c r="X1770">
        <v>24.1</v>
      </c>
      <c r="Y1770">
        <v>14.3</v>
      </c>
      <c r="Z1770">
        <v>157.30000000000001</v>
      </c>
      <c r="AA1770">
        <v>1017.7</v>
      </c>
      <c r="AB1770">
        <v>70.599999999999994</v>
      </c>
      <c r="AC1770">
        <v>12.8</v>
      </c>
      <c r="AD1770">
        <v>132</v>
      </c>
      <c r="AE1770">
        <v>11.5</v>
      </c>
      <c r="AF1770">
        <v>6</v>
      </c>
      <c r="AH1770" t="s">
        <v>3665</v>
      </c>
      <c r="AI1770" t="s">
        <v>3666</v>
      </c>
      <c r="AJ1770">
        <v>0.5</v>
      </c>
      <c r="AK1770" t="s">
        <v>61</v>
      </c>
      <c r="AL1770" t="s">
        <v>148</v>
      </c>
      <c r="AM1770" t="s">
        <v>41</v>
      </c>
      <c r="AN1770" t="s">
        <v>2645</v>
      </c>
    </row>
    <row r="1771" spans="1:40">
      <c r="A1771" t="s">
        <v>40</v>
      </c>
      <c r="B1771" s="1">
        <v>43044</v>
      </c>
      <c r="C1771">
        <v>26.9</v>
      </c>
      <c r="D1771">
        <v>18.100000000000001</v>
      </c>
      <c r="E1771">
        <f t="shared" si="144"/>
        <v>12.5</v>
      </c>
      <c r="F1771">
        <f t="shared" si="145"/>
        <v>2775.2999999999993</v>
      </c>
      <c r="G1771">
        <v>21.5</v>
      </c>
      <c r="H1771">
        <v>27.8</v>
      </c>
      <c r="I1771">
        <v>18.100000000000001</v>
      </c>
      <c r="J1771">
        <v>21.6</v>
      </c>
      <c r="K1771">
        <v>18.399999999999999</v>
      </c>
      <c r="L1771">
        <v>83.7</v>
      </c>
      <c r="M1771">
        <v>0</v>
      </c>
      <c r="N1771">
        <v>0.50800000000000001</v>
      </c>
      <c r="O1771">
        <v>3.8099999999999636</v>
      </c>
      <c r="P1771">
        <f t="shared" si="141"/>
        <v>-35.814000000000064</v>
      </c>
      <c r="Q1771">
        <f t="shared" si="142"/>
        <v>13.969999999999914</v>
      </c>
      <c r="R1771">
        <f t="shared" si="143"/>
        <v>-6.3500000000007049</v>
      </c>
      <c r="S1771">
        <v>0</v>
      </c>
      <c r="T1771">
        <v>0</v>
      </c>
      <c r="V1771">
        <v>0</v>
      </c>
      <c r="W1771">
        <v>0</v>
      </c>
      <c r="X1771">
        <v>33.5</v>
      </c>
      <c r="Y1771">
        <v>20.6</v>
      </c>
      <c r="Z1771">
        <v>189.8</v>
      </c>
      <c r="AA1771">
        <v>1015.5</v>
      </c>
      <c r="AB1771">
        <v>65</v>
      </c>
      <c r="AC1771">
        <v>13.9</v>
      </c>
      <c r="AD1771">
        <v>142.5</v>
      </c>
      <c r="AE1771">
        <v>13</v>
      </c>
      <c r="AF1771">
        <v>6</v>
      </c>
      <c r="AH1771" t="s">
        <v>3667</v>
      </c>
      <c r="AI1771" t="s">
        <v>3668</v>
      </c>
      <c r="AJ1771">
        <v>0.55000000000000004</v>
      </c>
      <c r="AK1771" t="s">
        <v>49</v>
      </c>
      <c r="AL1771" t="s">
        <v>110</v>
      </c>
      <c r="AM1771" t="s">
        <v>51</v>
      </c>
      <c r="AN1771" t="s">
        <v>2645</v>
      </c>
    </row>
    <row r="1772" spans="1:40">
      <c r="A1772" t="s">
        <v>40</v>
      </c>
      <c r="B1772" s="1">
        <v>43045</v>
      </c>
      <c r="C1772">
        <v>21.1</v>
      </c>
      <c r="D1772">
        <v>17.100000000000001</v>
      </c>
      <c r="E1772">
        <f t="shared" si="144"/>
        <v>9.1000000000000014</v>
      </c>
      <c r="F1772">
        <f t="shared" si="145"/>
        <v>2784.3999999999992</v>
      </c>
      <c r="G1772">
        <v>19.5</v>
      </c>
      <c r="H1772">
        <v>21.1</v>
      </c>
      <c r="I1772">
        <v>17.100000000000001</v>
      </c>
      <c r="J1772">
        <v>19.5</v>
      </c>
      <c r="K1772">
        <v>18.399999999999999</v>
      </c>
      <c r="L1772">
        <v>93.4</v>
      </c>
      <c r="M1772">
        <v>0</v>
      </c>
      <c r="N1772">
        <v>0.254</v>
      </c>
      <c r="O1772">
        <v>3.5560000000000143</v>
      </c>
      <c r="P1772">
        <f t="shared" si="141"/>
        <v>-35.813999999999965</v>
      </c>
      <c r="Q1772">
        <f t="shared" si="142"/>
        <v>8.1280000000000996</v>
      </c>
      <c r="R1772">
        <f t="shared" si="143"/>
        <v>-4.5720000000005712</v>
      </c>
      <c r="S1772">
        <v>0</v>
      </c>
      <c r="T1772">
        <v>0</v>
      </c>
      <c r="V1772">
        <v>0</v>
      </c>
      <c r="W1772">
        <v>0</v>
      </c>
      <c r="X1772">
        <v>25.9</v>
      </c>
      <c r="Y1772">
        <v>13.2</v>
      </c>
      <c r="Z1772">
        <v>205.1</v>
      </c>
      <c r="AA1772">
        <v>1016.5</v>
      </c>
      <c r="AB1772">
        <v>91</v>
      </c>
      <c r="AC1772">
        <v>13.2</v>
      </c>
      <c r="AD1772">
        <v>145.4</v>
      </c>
      <c r="AE1772">
        <v>12.6</v>
      </c>
      <c r="AF1772">
        <v>6</v>
      </c>
      <c r="AH1772" t="s">
        <v>3669</v>
      </c>
      <c r="AI1772" t="s">
        <v>3670</v>
      </c>
      <c r="AJ1772">
        <v>0.59</v>
      </c>
      <c r="AK1772" t="s">
        <v>195</v>
      </c>
      <c r="AL1772" t="s">
        <v>196</v>
      </c>
      <c r="AM1772" t="s">
        <v>197</v>
      </c>
      <c r="AN1772" t="s">
        <v>2645</v>
      </c>
    </row>
    <row r="1773" spans="1:40">
      <c r="A1773" t="s">
        <v>40</v>
      </c>
      <c r="B1773" s="1">
        <v>43046</v>
      </c>
      <c r="C1773">
        <v>20</v>
      </c>
      <c r="D1773">
        <v>10.1</v>
      </c>
      <c r="E1773">
        <f t="shared" si="144"/>
        <v>5.0500000000000007</v>
      </c>
      <c r="F1773">
        <f t="shared" si="145"/>
        <v>2789.4499999999994</v>
      </c>
      <c r="G1773">
        <v>15.3</v>
      </c>
      <c r="H1773">
        <v>20</v>
      </c>
      <c r="I1773">
        <v>10.1</v>
      </c>
      <c r="J1773">
        <v>15.3</v>
      </c>
      <c r="K1773">
        <v>14</v>
      </c>
      <c r="L1773">
        <v>92.5</v>
      </c>
      <c r="M1773">
        <v>0.80300000000000005</v>
      </c>
      <c r="N1773">
        <v>0.50800000000000001</v>
      </c>
      <c r="O1773">
        <v>3.5560000000000143</v>
      </c>
      <c r="P1773">
        <f t="shared" si="141"/>
        <v>-35.55999999999996</v>
      </c>
      <c r="Q1773">
        <f t="shared" si="142"/>
        <v>-15.240000000000009</v>
      </c>
      <c r="R1773">
        <f t="shared" si="143"/>
        <v>-2.7940000000005512</v>
      </c>
      <c r="S1773">
        <v>100</v>
      </c>
      <c r="T1773">
        <v>8.33</v>
      </c>
      <c r="U1773" t="s">
        <v>41</v>
      </c>
      <c r="V1773">
        <v>0</v>
      </c>
      <c r="W1773">
        <v>0</v>
      </c>
      <c r="X1773">
        <v>24.1</v>
      </c>
      <c r="Y1773">
        <v>16.2</v>
      </c>
      <c r="Z1773">
        <v>326.39999999999998</v>
      </c>
      <c r="AA1773">
        <v>1018.2</v>
      </c>
      <c r="AB1773">
        <v>95.9</v>
      </c>
      <c r="AC1773">
        <v>12.1</v>
      </c>
      <c r="AD1773">
        <v>119.4</v>
      </c>
      <c r="AE1773">
        <v>10.1</v>
      </c>
      <c r="AF1773">
        <v>5</v>
      </c>
      <c r="AH1773" t="s">
        <v>3671</v>
      </c>
      <c r="AI1773" t="s">
        <v>3672</v>
      </c>
      <c r="AJ1773">
        <v>0.62</v>
      </c>
      <c r="AK1773" t="s">
        <v>44</v>
      </c>
      <c r="AL1773" t="s">
        <v>1551</v>
      </c>
      <c r="AM1773" t="s">
        <v>41</v>
      </c>
      <c r="AN1773" t="s">
        <v>2645</v>
      </c>
    </row>
    <row r="1774" spans="1:40">
      <c r="A1774" t="s">
        <v>40</v>
      </c>
      <c r="B1774" s="1">
        <v>43047</v>
      </c>
      <c r="C1774">
        <v>10.1</v>
      </c>
      <c r="D1774">
        <v>8.1</v>
      </c>
      <c r="E1774">
        <f t="shared" si="144"/>
        <v>0</v>
      </c>
      <c r="F1774">
        <f t="shared" si="145"/>
        <v>2789.4499999999994</v>
      </c>
      <c r="G1774">
        <v>9.1999999999999993</v>
      </c>
      <c r="H1774">
        <v>10.1</v>
      </c>
      <c r="I1774">
        <v>6.7</v>
      </c>
      <c r="J1774">
        <v>8.3000000000000007</v>
      </c>
      <c r="K1774">
        <v>7.8</v>
      </c>
      <c r="L1774">
        <v>91.4</v>
      </c>
      <c r="M1774">
        <v>3.8290000000000002</v>
      </c>
      <c r="N1774">
        <v>0.50800000000000001</v>
      </c>
      <c r="O1774">
        <v>3.3020000000000649</v>
      </c>
      <c r="P1774">
        <f t="shared" si="141"/>
        <v>-35.052000000000021</v>
      </c>
      <c r="Q1774">
        <f t="shared" si="142"/>
        <v>-17.018000000000086</v>
      </c>
      <c r="R1774">
        <f t="shared" si="143"/>
        <v>-0.50800000000060663</v>
      </c>
      <c r="S1774">
        <v>100</v>
      </c>
      <c r="T1774">
        <v>20.83</v>
      </c>
      <c r="U1774" t="s">
        <v>41</v>
      </c>
      <c r="V1774">
        <v>0</v>
      </c>
      <c r="W1774">
        <v>0</v>
      </c>
      <c r="X1774">
        <v>24.1</v>
      </c>
      <c r="Y1774">
        <v>16.5</v>
      </c>
      <c r="Z1774">
        <v>354.8</v>
      </c>
      <c r="AA1774">
        <v>1021.7</v>
      </c>
      <c r="AB1774">
        <v>95.3</v>
      </c>
      <c r="AC1774">
        <v>12.9</v>
      </c>
      <c r="AD1774">
        <v>41.8</v>
      </c>
      <c r="AE1774">
        <v>3.6</v>
      </c>
      <c r="AF1774">
        <v>2</v>
      </c>
      <c r="AH1774" t="s">
        <v>3673</v>
      </c>
      <c r="AI1774" t="s">
        <v>3674</v>
      </c>
      <c r="AJ1774">
        <v>0.66</v>
      </c>
      <c r="AK1774" t="s">
        <v>44</v>
      </c>
      <c r="AL1774" t="s">
        <v>1551</v>
      </c>
      <c r="AM1774" t="s">
        <v>41</v>
      </c>
      <c r="AN1774" t="s">
        <v>2645</v>
      </c>
    </row>
    <row r="1775" spans="1:40">
      <c r="A1775" t="s">
        <v>40</v>
      </c>
      <c r="B1775" s="1">
        <v>43048</v>
      </c>
      <c r="C1775">
        <v>16.899999999999999</v>
      </c>
      <c r="D1775">
        <v>4</v>
      </c>
      <c r="E1775">
        <f t="shared" si="144"/>
        <v>0.44999999999999929</v>
      </c>
      <c r="F1775">
        <f t="shared" si="145"/>
        <v>2789.8999999999992</v>
      </c>
      <c r="G1775">
        <v>9.6</v>
      </c>
      <c r="H1775">
        <v>16.899999999999999</v>
      </c>
      <c r="I1775">
        <v>3</v>
      </c>
      <c r="J1775">
        <v>9</v>
      </c>
      <c r="K1775">
        <v>4.3</v>
      </c>
      <c r="L1775">
        <v>74.5</v>
      </c>
      <c r="M1775">
        <v>0.51800000000000002</v>
      </c>
      <c r="N1775">
        <v>6.35</v>
      </c>
      <c r="O1775">
        <v>3.555999999999834</v>
      </c>
      <c r="P1775">
        <f t="shared" si="141"/>
        <v>-34.290000000000077</v>
      </c>
      <c r="Q1775">
        <f t="shared" si="142"/>
        <v>-18.542000000000257</v>
      </c>
      <c r="R1775">
        <f t="shared" si="143"/>
        <v>-8.1280000000004975</v>
      </c>
      <c r="S1775">
        <v>100</v>
      </c>
      <c r="T1775">
        <v>4.17</v>
      </c>
      <c r="U1775" t="s">
        <v>41</v>
      </c>
      <c r="V1775">
        <v>0</v>
      </c>
      <c r="W1775">
        <v>0</v>
      </c>
      <c r="X1775">
        <v>33.5</v>
      </c>
      <c r="Y1775">
        <v>18.600000000000001</v>
      </c>
      <c r="Z1775">
        <v>351.2</v>
      </c>
      <c r="AA1775">
        <v>1023.4</v>
      </c>
      <c r="AB1775">
        <v>19.100000000000001</v>
      </c>
      <c r="AC1775">
        <v>15.4</v>
      </c>
      <c r="AD1775">
        <v>176.9</v>
      </c>
      <c r="AE1775">
        <v>15.4</v>
      </c>
      <c r="AF1775">
        <v>7</v>
      </c>
      <c r="AH1775" t="s">
        <v>3675</v>
      </c>
      <c r="AI1775" t="s">
        <v>3676</v>
      </c>
      <c r="AJ1775">
        <v>0.69</v>
      </c>
      <c r="AK1775" t="s">
        <v>151</v>
      </c>
      <c r="AL1775" t="s">
        <v>152</v>
      </c>
      <c r="AM1775" t="s">
        <v>41</v>
      </c>
      <c r="AN1775" t="s">
        <v>2645</v>
      </c>
    </row>
    <row r="1776" spans="1:40">
      <c r="A1776" t="s">
        <v>40</v>
      </c>
      <c r="B1776" s="1">
        <v>43049</v>
      </c>
      <c r="C1776">
        <v>15.9</v>
      </c>
      <c r="D1776">
        <v>1.9</v>
      </c>
      <c r="E1776">
        <f t="shared" si="144"/>
        <v>0</v>
      </c>
      <c r="F1776">
        <f t="shared" si="145"/>
        <v>2789.8999999999992</v>
      </c>
      <c r="G1776">
        <v>7.5</v>
      </c>
      <c r="H1776">
        <v>15.9</v>
      </c>
      <c r="I1776">
        <v>-0.5</v>
      </c>
      <c r="J1776">
        <v>6.6</v>
      </c>
      <c r="K1776">
        <v>1.4</v>
      </c>
      <c r="L1776">
        <v>69.7</v>
      </c>
      <c r="M1776">
        <v>0</v>
      </c>
      <c r="N1776">
        <v>0</v>
      </c>
      <c r="O1776">
        <v>3.3020000000000649</v>
      </c>
      <c r="P1776">
        <f t="shared" si="141"/>
        <v>-27.68599999999995</v>
      </c>
      <c r="Q1776">
        <f t="shared" si="142"/>
        <v>-39.116000000000042</v>
      </c>
      <c r="R1776">
        <f t="shared" si="143"/>
        <v>-0.76200000000039836</v>
      </c>
      <c r="S1776">
        <v>0</v>
      </c>
      <c r="T1776">
        <v>0</v>
      </c>
      <c r="V1776">
        <v>0</v>
      </c>
      <c r="W1776">
        <v>0</v>
      </c>
      <c r="X1776">
        <v>25.9</v>
      </c>
      <c r="Y1776">
        <v>21.4</v>
      </c>
      <c r="Z1776">
        <v>31.4</v>
      </c>
      <c r="AA1776">
        <v>1026.7</v>
      </c>
      <c r="AB1776">
        <v>0</v>
      </c>
      <c r="AC1776">
        <v>15.8</v>
      </c>
      <c r="AD1776">
        <v>178.5</v>
      </c>
      <c r="AE1776">
        <v>15.5</v>
      </c>
      <c r="AF1776">
        <v>7</v>
      </c>
      <c r="AH1776" t="s">
        <v>3677</v>
      </c>
      <c r="AI1776" t="s">
        <v>3678</v>
      </c>
      <c r="AJ1776">
        <v>0.75</v>
      </c>
      <c r="AK1776" t="s">
        <v>54</v>
      </c>
      <c r="AL1776" t="s">
        <v>55</v>
      </c>
      <c r="AM1776" t="s">
        <v>56</v>
      </c>
      <c r="AN1776" t="s">
        <v>2645</v>
      </c>
    </row>
    <row r="1777" spans="1:40">
      <c r="A1777" t="s">
        <v>40</v>
      </c>
      <c r="B1777" s="1">
        <v>43050</v>
      </c>
      <c r="C1777">
        <v>17.100000000000001</v>
      </c>
      <c r="D1777">
        <v>0</v>
      </c>
      <c r="E1777">
        <f t="shared" si="144"/>
        <v>0</v>
      </c>
      <c r="F1777">
        <f t="shared" si="145"/>
        <v>2789.8999999999992</v>
      </c>
      <c r="G1777">
        <v>8.5</v>
      </c>
      <c r="H1777">
        <v>17.100000000000001</v>
      </c>
      <c r="I1777">
        <v>-3.5</v>
      </c>
      <c r="J1777">
        <v>7.6</v>
      </c>
      <c r="K1777">
        <v>2.7</v>
      </c>
      <c r="L1777">
        <v>69.900000000000006</v>
      </c>
      <c r="M1777">
        <v>0</v>
      </c>
      <c r="N1777">
        <v>0</v>
      </c>
      <c r="O1777">
        <v>3.8099999999999636</v>
      </c>
      <c r="P1777">
        <f t="shared" si="141"/>
        <v>-30.734000000000052</v>
      </c>
      <c r="Q1777">
        <f t="shared" si="142"/>
        <v>-41.910000000000139</v>
      </c>
      <c r="R1777">
        <f t="shared" si="143"/>
        <v>1.0159999999996217</v>
      </c>
      <c r="S1777">
        <v>0</v>
      </c>
      <c r="T1777">
        <v>0</v>
      </c>
      <c r="V1777">
        <v>0</v>
      </c>
      <c r="W1777">
        <v>0</v>
      </c>
      <c r="Y1777">
        <v>13</v>
      </c>
      <c r="Z1777">
        <v>113.1</v>
      </c>
      <c r="AA1777">
        <v>1025</v>
      </c>
      <c r="AB1777">
        <v>8.3000000000000007</v>
      </c>
      <c r="AC1777">
        <v>16</v>
      </c>
      <c r="AD1777">
        <v>175.8</v>
      </c>
      <c r="AE1777">
        <v>15</v>
      </c>
      <c r="AF1777">
        <v>7</v>
      </c>
      <c r="AH1777" t="s">
        <v>3679</v>
      </c>
      <c r="AI1777" t="s">
        <v>3680</v>
      </c>
      <c r="AJ1777">
        <v>0.76</v>
      </c>
      <c r="AK1777" t="s">
        <v>54</v>
      </c>
      <c r="AL1777" t="s">
        <v>55</v>
      </c>
      <c r="AM1777" t="s">
        <v>56</v>
      </c>
      <c r="AN1777" t="s">
        <v>2645</v>
      </c>
    </row>
    <row r="1778" spans="1:40">
      <c r="A1778" t="s">
        <v>40</v>
      </c>
      <c r="B1778" s="1">
        <v>43051</v>
      </c>
      <c r="C1778">
        <v>17.100000000000001</v>
      </c>
      <c r="D1778">
        <v>9.8000000000000007</v>
      </c>
      <c r="E1778">
        <f t="shared" si="144"/>
        <v>3.4500000000000011</v>
      </c>
      <c r="F1778">
        <f t="shared" si="145"/>
        <v>2793.349999999999</v>
      </c>
      <c r="G1778">
        <v>12.4</v>
      </c>
      <c r="H1778">
        <v>17.100000000000001</v>
      </c>
      <c r="I1778">
        <v>9.8000000000000007</v>
      </c>
      <c r="J1778">
        <v>12.4</v>
      </c>
      <c r="K1778">
        <v>9.6999999999999993</v>
      </c>
      <c r="L1778">
        <v>83.9</v>
      </c>
      <c r="M1778">
        <v>0.155</v>
      </c>
      <c r="N1778">
        <v>0</v>
      </c>
      <c r="O1778">
        <v>3.5560000000000143</v>
      </c>
      <c r="P1778">
        <f t="shared" si="141"/>
        <v>-30.479999999999905</v>
      </c>
      <c r="Q1778">
        <f t="shared" si="142"/>
        <v>-42.926000000000101</v>
      </c>
      <c r="R1778">
        <f t="shared" si="143"/>
        <v>2.5399999999996226</v>
      </c>
      <c r="S1778">
        <v>100</v>
      </c>
      <c r="T1778">
        <v>8.33</v>
      </c>
      <c r="U1778" t="s">
        <v>41</v>
      </c>
      <c r="V1778">
        <v>0</v>
      </c>
      <c r="W1778">
        <v>0</v>
      </c>
      <c r="Y1778">
        <v>13.9</v>
      </c>
      <c r="Z1778">
        <v>136.6</v>
      </c>
      <c r="AA1778">
        <v>1025.7</v>
      </c>
      <c r="AB1778">
        <v>68.900000000000006</v>
      </c>
      <c r="AC1778">
        <v>13.5</v>
      </c>
      <c r="AD1778">
        <v>80.7</v>
      </c>
      <c r="AE1778">
        <v>7.1</v>
      </c>
      <c r="AF1778">
        <v>3</v>
      </c>
      <c r="AH1778" t="s">
        <v>3681</v>
      </c>
      <c r="AI1778" t="s">
        <v>3682</v>
      </c>
      <c r="AJ1778">
        <v>0.8</v>
      </c>
      <c r="AK1778" t="s">
        <v>61</v>
      </c>
      <c r="AL1778" t="s">
        <v>277</v>
      </c>
      <c r="AM1778" t="s">
        <v>41</v>
      </c>
      <c r="AN1778" t="s">
        <v>2645</v>
      </c>
    </row>
    <row r="1779" spans="1:40">
      <c r="A1779" t="s">
        <v>40</v>
      </c>
      <c r="B1779" s="1">
        <v>43052</v>
      </c>
      <c r="C1779">
        <v>16.8</v>
      </c>
      <c r="D1779">
        <v>4</v>
      </c>
      <c r="E1779">
        <f t="shared" si="144"/>
        <v>0.40000000000000036</v>
      </c>
      <c r="F1779">
        <f t="shared" si="145"/>
        <v>2793.7499999999991</v>
      </c>
      <c r="G1779">
        <v>9.8000000000000007</v>
      </c>
      <c r="H1779">
        <v>16.8</v>
      </c>
      <c r="I1779">
        <v>4</v>
      </c>
      <c r="J1779">
        <v>9.1</v>
      </c>
      <c r="K1779">
        <v>6.1</v>
      </c>
      <c r="L1779">
        <v>80.5</v>
      </c>
      <c r="M1779">
        <v>0</v>
      </c>
      <c r="N1779">
        <v>0.254</v>
      </c>
      <c r="O1779">
        <v>3.8099999999999636</v>
      </c>
      <c r="P1779">
        <f t="shared" si="141"/>
        <v>-29.972000000000008</v>
      </c>
      <c r="Q1779">
        <f t="shared" si="142"/>
        <v>-62.230000000000075</v>
      </c>
      <c r="R1779">
        <f t="shared" si="143"/>
        <v>4.0639999999996235</v>
      </c>
      <c r="S1779">
        <v>0</v>
      </c>
      <c r="T1779">
        <v>0</v>
      </c>
      <c r="V1779">
        <v>0</v>
      </c>
      <c r="W1779">
        <v>0</v>
      </c>
      <c r="Y1779">
        <v>15.5</v>
      </c>
      <c r="Z1779">
        <v>18.3</v>
      </c>
      <c r="AA1779">
        <v>1027.9000000000001</v>
      </c>
      <c r="AB1779">
        <v>20</v>
      </c>
      <c r="AC1779">
        <v>12.7</v>
      </c>
      <c r="AD1779">
        <v>173.2</v>
      </c>
      <c r="AE1779">
        <v>14.9</v>
      </c>
      <c r="AF1779">
        <v>7</v>
      </c>
      <c r="AH1779" t="s">
        <v>3683</v>
      </c>
      <c r="AI1779" t="s">
        <v>3684</v>
      </c>
      <c r="AJ1779">
        <v>0.83</v>
      </c>
      <c r="AK1779" t="s">
        <v>54</v>
      </c>
      <c r="AL1779" t="s">
        <v>110</v>
      </c>
      <c r="AM1779" t="s">
        <v>56</v>
      </c>
      <c r="AN1779" t="s">
        <v>2645</v>
      </c>
    </row>
    <row r="1780" spans="1:40">
      <c r="A1780" t="s">
        <v>40</v>
      </c>
      <c r="B1780" s="1">
        <v>43053</v>
      </c>
      <c r="C1780">
        <v>18</v>
      </c>
      <c r="D1780">
        <v>1.1000000000000001</v>
      </c>
      <c r="E1780">
        <f t="shared" si="144"/>
        <v>0</v>
      </c>
      <c r="F1780">
        <f t="shared" si="145"/>
        <v>2793.7499999999991</v>
      </c>
      <c r="G1780">
        <v>8.6</v>
      </c>
      <c r="H1780">
        <v>18</v>
      </c>
      <c r="I1780">
        <v>1.1000000000000001</v>
      </c>
      <c r="J1780">
        <v>8.1999999999999993</v>
      </c>
      <c r="K1780">
        <v>3.2</v>
      </c>
      <c r="L1780">
        <v>73.599999999999994</v>
      </c>
      <c r="M1780">
        <v>0</v>
      </c>
      <c r="N1780">
        <v>0</v>
      </c>
      <c r="O1780">
        <v>4.0640000000000933</v>
      </c>
      <c r="P1780">
        <f t="shared" si="141"/>
        <v>-29.463999999999885</v>
      </c>
      <c r="Q1780">
        <f t="shared" si="142"/>
        <v>-72.644000000000148</v>
      </c>
      <c r="R1780">
        <f t="shared" si="143"/>
        <v>5.3339999999996053</v>
      </c>
      <c r="S1780">
        <v>0</v>
      </c>
      <c r="T1780">
        <v>0</v>
      </c>
      <c r="V1780">
        <v>0</v>
      </c>
      <c r="W1780">
        <v>0</v>
      </c>
      <c r="Y1780">
        <v>10.7</v>
      </c>
      <c r="Z1780">
        <v>79.599999999999994</v>
      </c>
      <c r="AA1780">
        <v>1023.7</v>
      </c>
      <c r="AB1780">
        <v>9.1</v>
      </c>
      <c r="AC1780">
        <v>14.7</v>
      </c>
      <c r="AD1780">
        <v>170.7</v>
      </c>
      <c r="AE1780">
        <v>14.8</v>
      </c>
      <c r="AF1780">
        <v>6</v>
      </c>
      <c r="AH1780" t="s">
        <v>3685</v>
      </c>
      <c r="AI1780" t="s">
        <v>3686</v>
      </c>
      <c r="AJ1780">
        <v>0.87</v>
      </c>
      <c r="AK1780" t="s">
        <v>54</v>
      </c>
      <c r="AL1780" t="s">
        <v>55</v>
      </c>
      <c r="AM1780" t="s">
        <v>56</v>
      </c>
      <c r="AN1780" t="s">
        <v>2645</v>
      </c>
    </row>
    <row r="1781" spans="1:40">
      <c r="A1781" t="s">
        <v>40</v>
      </c>
      <c r="B1781" s="1">
        <v>43054</v>
      </c>
      <c r="C1781">
        <v>16.100000000000001</v>
      </c>
      <c r="D1781">
        <v>6.8</v>
      </c>
      <c r="E1781">
        <f t="shared" si="144"/>
        <v>1.4500000000000011</v>
      </c>
      <c r="F1781">
        <f t="shared" si="145"/>
        <v>2795.1999999999989</v>
      </c>
      <c r="G1781">
        <v>12.1</v>
      </c>
      <c r="H1781">
        <v>16.100000000000001</v>
      </c>
      <c r="I1781">
        <v>4.8</v>
      </c>
      <c r="J1781">
        <v>11.6</v>
      </c>
      <c r="K1781">
        <v>7.9</v>
      </c>
      <c r="L1781">
        <v>76.099999999999994</v>
      </c>
      <c r="M1781">
        <v>0</v>
      </c>
      <c r="N1781">
        <v>0</v>
      </c>
      <c r="O1781">
        <v>4.063999999999913</v>
      </c>
      <c r="P1781">
        <f t="shared" si="141"/>
        <v>-29.718000000000004</v>
      </c>
      <c r="Q1781">
        <f t="shared" si="142"/>
        <v>-73.914000000000243</v>
      </c>
      <c r="R1781">
        <f t="shared" si="143"/>
        <v>5.8419999999995298</v>
      </c>
      <c r="S1781">
        <v>0</v>
      </c>
      <c r="T1781">
        <v>0</v>
      </c>
      <c r="V1781">
        <v>0</v>
      </c>
      <c r="W1781">
        <v>0</v>
      </c>
      <c r="X1781">
        <v>35.299999999999997</v>
      </c>
      <c r="Y1781">
        <v>20.100000000000001</v>
      </c>
      <c r="Z1781">
        <v>159.1</v>
      </c>
      <c r="AA1781">
        <v>1019.6</v>
      </c>
      <c r="AB1781">
        <v>75.5</v>
      </c>
      <c r="AC1781">
        <v>15.9</v>
      </c>
      <c r="AD1781">
        <v>142.4</v>
      </c>
      <c r="AE1781">
        <v>12.2</v>
      </c>
      <c r="AF1781">
        <v>6</v>
      </c>
      <c r="AH1781" t="s">
        <v>3687</v>
      </c>
      <c r="AI1781" t="s">
        <v>3688</v>
      </c>
      <c r="AJ1781">
        <v>0.9</v>
      </c>
      <c r="AK1781" t="s">
        <v>49</v>
      </c>
      <c r="AL1781" t="s">
        <v>110</v>
      </c>
      <c r="AM1781" t="s">
        <v>51</v>
      </c>
      <c r="AN1781" t="s">
        <v>2645</v>
      </c>
    </row>
    <row r="1782" spans="1:40">
      <c r="A1782" t="s">
        <v>40</v>
      </c>
      <c r="B1782" s="1">
        <v>43055</v>
      </c>
      <c r="C1782">
        <v>18.899999999999999</v>
      </c>
      <c r="D1782">
        <v>6</v>
      </c>
      <c r="E1782">
        <f t="shared" si="144"/>
        <v>2.4499999999999993</v>
      </c>
      <c r="F1782">
        <f t="shared" si="145"/>
        <v>2797.6499999999987</v>
      </c>
      <c r="G1782">
        <v>12.5</v>
      </c>
      <c r="H1782">
        <v>18.899999999999999</v>
      </c>
      <c r="I1782">
        <v>6</v>
      </c>
      <c r="J1782">
        <v>12.5</v>
      </c>
      <c r="K1782">
        <v>8.4</v>
      </c>
      <c r="L1782">
        <v>79</v>
      </c>
      <c r="M1782">
        <v>0</v>
      </c>
      <c r="N1782">
        <v>0.254</v>
      </c>
      <c r="O1782">
        <v>4.3180000000000431</v>
      </c>
      <c r="P1782">
        <f t="shared" si="141"/>
        <v>-43.433999999999955</v>
      </c>
      <c r="Q1782">
        <f t="shared" si="142"/>
        <v>-74.930000000000206</v>
      </c>
      <c r="R1782">
        <f t="shared" si="143"/>
        <v>5.333999999999719</v>
      </c>
      <c r="S1782">
        <v>0</v>
      </c>
      <c r="T1782">
        <v>0</v>
      </c>
      <c r="V1782">
        <v>0</v>
      </c>
      <c r="W1782">
        <v>0</v>
      </c>
      <c r="Y1782">
        <v>14.6</v>
      </c>
      <c r="Z1782">
        <v>19</v>
      </c>
      <c r="AA1782">
        <v>1021.6</v>
      </c>
      <c r="AB1782">
        <v>54.7</v>
      </c>
      <c r="AC1782">
        <v>14.3</v>
      </c>
      <c r="AD1782">
        <v>163.5</v>
      </c>
      <c r="AE1782">
        <v>14</v>
      </c>
      <c r="AF1782">
        <v>6</v>
      </c>
      <c r="AH1782" t="s">
        <v>3689</v>
      </c>
      <c r="AI1782" t="s">
        <v>3690</v>
      </c>
      <c r="AJ1782">
        <v>0.94</v>
      </c>
      <c r="AK1782" t="s">
        <v>49</v>
      </c>
      <c r="AL1782" t="s">
        <v>50</v>
      </c>
      <c r="AM1782" t="s">
        <v>51</v>
      </c>
      <c r="AN1782" t="s">
        <v>2645</v>
      </c>
    </row>
    <row r="1783" spans="1:40">
      <c r="A1783" t="s">
        <v>40</v>
      </c>
      <c r="B1783" s="1">
        <v>43056</v>
      </c>
      <c r="C1783">
        <v>22.1</v>
      </c>
      <c r="D1783">
        <v>4.8</v>
      </c>
      <c r="E1783">
        <f t="shared" si="144"/>
        <v>3.4500000000000011</v>
      </c>
      <c r="F1783">
        <f t="shared" si="145"/>
        <v>2801.0999999999985</v>
      </c>
      <c r="G1783">
        <v>13.9</v>
      </c>
      <c r="H1783">
        <v>22.1</v>
      </c>
      <c r="I1783">
        <v>3.9</v>
      </c>
      <c r="J1783">
        <v>13.5</v>
      </c>
      <c r="K1783">
        <v>8.8000000000000007</v>
      </c>
      <c r="L1783">
        <v>73.099999999999994</v>
      </c>
      <c r="M1783">
        <v>0</v>
      </c>
      <c r="N1783">
        <v>0</v>
      </c>
      <c r="O1783">
        <v>4.3180000000000431</v>
      </c>
      <c r="P1783">
        <f t="shared" si="141"/>
        <v>-43.433999999999912</v>
      </c>
      <c r="Q1783">
        <f t="shared" si="142"/>
        <v>-76.708000000000112</v>
      </c>
      <c r="R1783">
        <f t="shared" si="143"/>
        <v>5.333999999999719</v>
      </c>
      <c r="S1783">
        <v>0</v>
      </c>
      <c r="T1783">
        <v>0</v>
      </c>
      <c r="V1783">
        <v>0</v>
      </c>
      <c r="W1783">
        <v>0</v>
      </c>
      <c r="X1783">
        <v>29.5</v>
      </c>
      <c r="Y1783">
        <v>20.7</v>
      </c>
      <c r="Z1783">
        <v>151.9</v>
      </c>
      <c r="AA1783">
        <v>1017.3</v>
      </c>
      <c r="AB1783">
        <v>36.799999999999997</v>
      </c>
      <c r="AC1783">
        <v>15.9</v>
      </c>
      <c r="AD1783">
        <v>132.1</v>
      </c>
      <c r="AE1783">
        <v>11.5</v>
      </c>
      <c r="AF1783">
        <v>5</v>
      </c>
      <c r="AH1783" t="s">
        <v>3691</v>
      </c>
      <c r="AI1783" t="s">
        <v>3692</v>
      </c>
      <c r="AJ1783">
        <v>0.97</v>
      </c>
      <c r="AK1783" t="s">
        <v>49</v>
      </c>
      <c r="AL1783" t="s">
        <v>110</v>
      </c>
      <c r="AM1783" t="s">
        <v>51</v>
      </c>
      <c r="AN1783" t="s">
        <v>2645</v>
      </c>
    </row>
    <row r="1784" spans="1:40">
      <c r="A1784" t="s">
        <v>40</v>
      </c>
      <c r="B1784" s="1">
        <v>43057</v>
      </c>
      <c r="C1784">
        <v>23.7</v>
      </c>
      <c r="D1784">
        <v>7.2</v>
      </c>
      <c r="E1784">
        <f t="shared" si="144"/>
        <v>5.4499999999999993</v>
      </c>
      <c r="F1784">
        <f t="shared" si="145"/>
        <v>2806.5499999999984</v>
      </c>
      <c r="G1784">
        <v>16.3</v>
      </c>
      <c r="H1784">
        <v>23.7</v>
      </c>
      <c r="I1784">
        <v>4.5</v>
      </c>
      <c r="J1784">
        <v>15.9</v>
      </c>
      <c r="K1784">
        <v>12</v>
      </c>
      <c r="L1784">
        <v>75.900000000000006</v>
      </c>
      <c r="M1784">
        <v>1.9670000000000001</v>
      </c>
      <c r="N1784">
        <v>0</v>
      </c>
      <c r="O1784">
        <v>4.3180000000000431</v>
      </c>
      <c r="P1784">
        <f t="shared" si="141"/>
        <v>-43.941999999999979</v>
      </c>
      <c r="Q1784">
        <f t="shared" si="142"/>
        <v>-77.978000000000208</v>
      </c>
      <c r="R1784">
        <f t="shared" si="143"/>
        <v>1.7779999999996789</v>
      </c>
      <c r="S1784">
        <v>100</v>
      </c>
      <c r="T1784">
        <v>4.17</v>
      </c>
      <c r="U1784" t="s">
        <v>41</v>
      </c>
      <c r="V1784">
        <v>0</v>
      </c>
      <c r="W1784">
        <v>0</v>
      </c>
      <c r="X1784">
        <v>65.400000000000006</v>
      </c>
      <c r="Y1784">
        <v>41.1</v>
      </c>
      <c r="Z1784">
        <v>233.6</v>
      </c>
      <c r="AA1784">
        <v>1009.5</v>
      </c>
      <c r="AB1784">
        <v>70.400000000000006</v>
      </c>
      <c r="AC1784">
        <v>15.6</v>
      </c>
      <c r="AD1784">
        <v>94.3</v>
      </c>
      <c r="AE1784">
        <v>8.1999999999999993</v>
      </c>
      <c r="AF1784">
        <v>4</v>
      </c>
      <c r="AH1784" t="s">
        <v>3693</v>
      </c>
      <c r="AI1784" t="s">
        <v>3694</v>
      </c>
      <c r="AJ1784">
        <v>0</v>
      </c>
      <c r="AK1784" t="s">
        <v>61</v>
      </c>
      <c r="AL1784" t="s">
        <v>62</v>
      </c>
      <c r="AM1784" t="s">
        <v>41</v>
      </c>
      <c r="AN1784" t="s">
        <v>2645</v>
      </c>
    </row>
    <row r="1785" spans="1:40">
      <c r="A1785" t="s">
        <v>40</v>
      </c>
      <c r="B1785" s="1">
        <v>43058</v>
      </c>
      <c r="C1785">
        <v>10.9</v>
      </c>
      <c r="D1785">
        <v>-1.4</v>
      </c>
      <c r="E1785">
        <f t="shared" si="144"/>
        <v>0</v>
      </c>
      <c r="F1785">
        <f t="shared" si="145"/>
        <v>2806.5499999999984</v>
      </c>
      <c r="G1785">
        <v>5.7</v>
      </c>
      <c r="H1785">
        <v>10.9</v>
      </c>
      <c r="I1785">
        <v>-1.9</v>
      </c>
      <c r="J1785">
        <v>3.9</v>
      </c>
      <c r="K1785">
        <v>-2</v>
      </c>
      <c r="L1785">
        <v>61.4</v>
      </c>
      <c r="M1785">
        <v>0</v>
      </c>
      <c r="N1785">
        <v>6.0959999999999992</v>
      </c>
      <c r="O1785">
        <v>4.571999999999993</v>
      </c>
      <c r="P1785">
        <f t="shared" si="141"/>
        <v>-44.196000000000112</v>
      </c>
      <c r="Q1785">
        <f t="shared" si="142"/>
        <v>-79.248000000000303</v>
      </c>
      <c r="R1785">
        <f t="shared" si="143"/>
        <v>2.0319999999994707</v>
      </c>
      <c r="S1785">
        <v>0</v>
      </c>
      <c r="T1785">
        <v>0</v>
      </c>
      <c r="V1785">
        <v>0</v>
      </c>
      <c r="W1785">
        <v>0</v>
      </c>
      <c r="X1785">
        <v>35.299999999999997</v>
      </c>
      <c r="Y1785">
        <v>17.600000000000001</v>
      </c>
      <c r="Z1785">
        <v>318.7</v>
      </c>
      <c r="AA1785">
        <v>1021.9</v>
      </c>
      <c r="AB1785">
        <v>0</v>
      </c>
      <c r="AC1785">
        <v>16</v>
      </c>
      <c r="AD1785">
        <v>169.2</v>
      </c>
      <c r="AE1785">
        <v>14.6</v>
      </c>
      <c r="AF1785">
        <v>6</v>
      </c>
      <c r="AH1785" t="s">
        <v>3695</v>
      </c>
      <c r="AI1785" t="s">
        <v>3696</v>
      </c>
      <c r="AJ1785">
        <v>0.04</v>
      </c>
      <c r="AK1785" t="s">
        <v>54</v>
      </c>
      <c r="AL1785" t="s">
        <v>55</v>
      </c>
      <c r="AM1785" t="s">
        <v>56</v>
      </c>
      <c r="AN1785" t="s">
        <v>2645</v>
      </c>
    </row>
    <row r="1786" spans="1:40">
      <c r="A1786" t="s">
        <v>40</v>
      </c>
      <c r="B1786" s="1">
        <v>43059</v>
      </c>
      <c r="C1786">
        <v>12.1</v>
      </c>
      <c r="D1786">
        <v>-4.5</v>
      </c>
      <c r="E1786">
        <f t="shared" si="144"/>
        <v>0</v>
      </c>
      <c r="F1786">
        <f t="shared" si="145"/>
        <v>2806.5499999999984</v>
      </c>
      <c r="G1786">
        <v>3.1</v>
      </c>
      <c r="H1786">
        <v>12.1</v>
      </c>
      <c r="I1786">
        <v>-4.5</v>
      </c>
      <c r="J1786">
        <v>2.4</v>
      </c>
      <c r="K1786">
        <v>-2.9</v>
      </c>
      <c r="L1786">
        <v>70.8</v>
      </c>
      <c r="M1786">
        <v>0</v>
      </c>
      <c r="N1786">
        <v>0</v>
      </c>
      <c r="O1786">
        <v>4.8259999999999419</v>
      </c>
      <c r="P1786">
        <f t="shared" si="141"/>
        <v>-38.60799999999999</v>
      </c>
      <c r="Q1786">
        <f t="shared" si="142"/>
        <v>-75.184000000000196</v>
      </c>
      <c r="R1786">
        <f t="shared" si="143"/>
        <v>8.127999999999588</v>
      </c>
      <c r="S1786">
        <v>0</v>
      </c>
      <c r="T1786">
        <v>0</v>
      </c>
      <c r="V1786">
        <v>0</v>
      </c>
      <c r="W1786">
        <v>0</v>
      </c>
      <c r="Y1786">
        <v>11</v>
      </c>
      <c r="Z1786">
        <v>143.9</v>
      </c>
      <c r="AA1786">
        <v>1022.5</v>
      </c>
      <c r="AB1786">
        <v>2.5</v>
      </c>
      <c r="AC1786">
        <v>15.9</v>
      </c>
      <c r="AD1786">
        <v>159</v>
      </c>
      <c r="AE1786">
        <v>13.7</v>
      </c>
      <c r="AF1786">
        <v>6</v>
      </c>
      <c r="AH1786" t="s">
        <v>3697</v>
      </c>
      <c r="AI1786" t="s">
        <v>3698</v>
      </c>
      <c r="AJ1786">
        <v>7.0000000000000007E-2</v>
      </c>
      <c r="AK1786" t="s">
        <v>54</v>
      </c>
      <c r="AL1786" t="s">
        <v>55</v>
      </c>
      <c r="AM1786" t="s">
        <v>56</v>
      </c>
      <c r="AN1786" t="s">
        <v>2645</v>
      </c>
    </row>
    <row r="1787" spans="1:40">
      <c r="A1787" t="s">
        <v>40</v>
      </c>
      <c r="B1787" s="1">
        <v>43060</v>
      </c>
      <c r="C1787">
        <v>15</v>
      </c>
      <c r="D1787">
        <v>0.9</v>
      </c>
      <c r="E1787">
        <f t="shared" si="144"/>
        <v>0</v>
      </c>
      <c r="F1787">
        <f t="shared" si="145"/>
        <v>2806.5499999999984</v>
      </c>
      <c r="G1787">
        <v>6.9</v>
      </c>
      <c r="H1787">
        <v>15</v>
      </c>
      <c r="I1787">
        <v>-0.8</v>
      </c>
      <c r="J1787">
        <v>6</v>
      </c>
      <c r="K1787">
        <v>0.8</v>
      </c>
      <c r="L1787">
        <v>68.599999999999994</v>
      </c>
      <c r="M1787">
        <v>0</v>
      </c>
      <c r="N1787">
        <v>0</v>
      </c>
      <c r="O1787">
        <v>4.571999999999993</v>
      </c>
      <c r="P1787">
        <f t="shared" si="141"/>
        <v>-39.370000000000019</v>
      </c>
      <c r="Q1787">
        <f t="shared" si="142"/>
        <v>-77.216000000000179</v>
      </c>
      <c r="R1787">
        <f t="shared" si="143"/>
        <v>-25.146000000000299</v>
      </c>
      <c r="S1787">
        <v>0</v>
      </c>
      <c r="T1787">
        <v>0</v>
      </c>
      <c r="V1787">
        <v>0</v>
      </c>
      <c r="W1787">
        <v>0</v>
      </c>
      <c r="Y1787">
        <v>13.5</v>
      </c>
      <c r="Z1787">
        <v>166.1</v>
      </c>
      <c r="AA1787">
        <v>1018.1</v>
      </c>
      <c r="AB1787">
        <v>14.2</v>
      </c>
      <c r="AC1787">
        <v>16</v>
      </c>
      <c r="AD1787">
        <v>147</v>
      </c>
      <c r="AE1787">
        <v>12.8</v>
      </c>
      <c r="AF1787">
        <v>6</v>
      </c>
      <c r="AH1787" t="s">
        <v>3699</v>
      </c>
      <c r="AI1787" t="s">
        <v>3700</v>
      </c>
      <c r="AJ1787">
        <v>0.11</v>
      </c>
      <c r="AK1787" t="s">
        <v>54</v>
      </c>
      <c r="AL1787" t="s">
        <v>55</v>
      </c>
      <c r="AM1787" t="s">
        <v>56</v>
      </c>
      <c r="AN1787" t="s">
        <v>2645</v>
      </c>
    </row>
    <row r="1788" spans="1:40">
      <c r="A1788" t="s">
        <v>40</v>
      </c>
      <c r="B1788" s="1">
        <v>43061</v>
      </c>
      <c r="C1788">
        <v>10.9</v>
      </c>
      <c r="D1788">
        <v>-1</v>
      </c>
      <c r="E1788">
        <f t="shared" si="144"/>
        <v>0</v>
      </c>
      <c r="F1788">
        <f t="shared" si="145"/>
        <v>2806.5499999999984</v>
      </c>
      <c r="G1788">
        <v>5</v>
      </c>
      <c r="H1788">
        <v>10.9</v>
      </c>
      <c r="I1788">
        <v>-2.2999999999999998</v>
      </c>
      <c r="J1788">
        <v>2.8</v>
      </c>
      <c r="K1788">
        <v>-2.9</v>
      </c>
      <c r="L1788">
        <v>59.7</v>
      </c>
      <c r="M1788">
        <v>0</v>
      </c>
      <c r="N1788">
        <v>0</v>
      </c>
      <c r="O1788">
        <v>4.8259999999999419</v>
      </c>
      <c r="P1788">
        <f t="shared" si="141"/>
        <v>-40.385999999999996</v>
      </c>
      <c r="Q1788">
        <f t="shared" si="142"/>
        <v>-92.456000000000188</v>
      </c>
      <c r="R1788">
        <f t="shared" si="143"/>
        <v>-31.242000000000189</v>
      </c>
      <c r="S1788">
        <v>0</v>
      </c>
      <c r="T1788">
        <v>0</v>
      </c>
      <c r="V1788">
        <v>0</v>
      </c>
      <c r="W1788">
        <v>0</v>
      </c>
      <c r="X1788">
        <v>31.7</v>
      </c>
      <c r="Y1788">
        <v>20.6</v>
      </c>
      <c r="Z1788">
        <v>7.1</v>
      </c>
      <c r="AA1788">
        <v>1023.9</v>
      </c>
      <c r="AB1788">
        <v>14.6</v>
      </c>
      <c r="AC1788">
        <v>16</v>
      </c>
      <c r="AD1788">
        <v>167.6</v>
      </c>
      <c r="AE1788">
        <v>14.6</v>
      </c>
      <c r="AF1788">
        <v>6</v>
      </c>
      <c r="AH1788" t="s">
        <v>3701</v>
      </c>
      <c r="AI1788" t="s">
        <v>3702</v>
      </c>
      <c r="AJ1788">
        <v>0.14000000000000001</v>
      </c>
      <c r="AK1788" t="s">
        <v>54</v>
      </c>
      <c r="AL1788" t="s">
        <v>55</v>
      </c>
      <c r="AM1788" t="s">
        <v>56</v>
      </c>
      <c r="AN1788" t="s">
        <v>2645</v>
      </c>
    </row>
    <row r="1789" spans="1:40">
      <c r="A1789" t="s">
        <v>40</v>
      </c>
      <c r="B1789" s="1">
        <v>43062</v>
      </c>
      <c r="C1789">
        <v>13</v>
      </c>
      <c r="D1789">
        <v>-5.8</v>
      </c>
      <c r="E1789">
        <f t="shared" si="144"/>
        <v>0</v>
      </c>
      <c r="F1789">
        <f t="shared" si="145"/>
        <v>2806.5499999999984</v>
      </c>
      <c r="G1789">
        <v>2.4</v>
      </c>
      <c r="H1789">
        <v>13</v>
      </c>
      <c r="I1789">
        <v>-5.8</v>
      </c>
      <c r="J1789">
        <v>2.2999999999999998</v>
      </c>
      <c r="K1789">
        <v>-5</v>
      </c>
      <c r="L1789">
        <v>64.900000000000006</v>
      </c>
      <c r="M1789">
        <v>0</v>
      </c>
      <c r="N1789">
        <v>0</v>
      </c>
      <c r="O1789">
        <v>4.571999999999993</v>
      </c>
      <c r="P1789">
        <f t="shared" si="141"/>
        <v>-53.339999999999804</v>
      </c>
      <c r="Q1789">
        <f t="shared" si="142"/>
        <v>-94.488000000000113</v>
      </c>
      <c r="R1789">
        <f t="shared" si="143"/>
        <v>-31.496000000000095</v>
      </c>
      <c r="S1789">
        <v>0</v>
      </c>
      <c r="T1789">
        <v>0</v>
      </c>
      <c r="V1789">
        <v>0</v>
      </c>
      <c r="W1789">
        <v>0</v>
      </c>
      <c r="Y1789">
        <v>15.9</v>
      </c>
      <c r="Z1789">
        <v>343</v>
      </c>
      <c r="AA1789">
        <v>1020.5</v>
      </c>
      <c r="AB1789">
        <v>0</v>
      </c>
      <c r="AC1789">
        <v>16</v>
      </c>
      <c r="AD1789">
        <v>164.9</v>
      </c>
      <c r="AE1789">
        <v>14.3</v>
      </c>
      <c r="AF1789">
        <v>6</v>
      </c>
      <c r="AH1789" t="s">
        <v>3703</v>
      </c>
      <c r="AI1789" t="s">
        <v>3704</v>
      </c>
      <c r="AJ1789">
        <v>0.17</v>
      </c>
      <c r="AK1789" t="s">
        <v>54</v>
      </c>
      <c r="AL1789" t="s">
        <v>55</v>
      </c>
      <c r="AM1789" t="s">
        <v>56</v>
      </c>
      <c r="AN1789" t="s">
        <v>2645</v>
      </c>
    </row>
    <row r="1790" spans="1:40">
      <c r="A1790" t="s">
        <v>40</v>
      </c>
      <c r="B1790" s="1">
        <v>43063</v>
      </c>
      <c r="C1790">
        <v>16.100000000000001</v>
      </c>
      <c r="D1790">
        <v>-2</v>
      </c>
      <c r="E1790">
        <f t="shared" si="144"/>
        <v>0</v>
      </c>
      <c r="F1790">
        <f t="shared" si="145"/>
        <v>2806.5499999999984</v>
      </c>
      <c r="G1790">
        <v>6.7</v>
      </c>
      <c r="H1790">
        <v>16.100000000000001</v>
      </c>
      <c r="I1790">
        <v>-2</v>
      </c>
      <c r="J1790">
        <v>6.4</v>
      </c>
      <c r="K1790">
        <v>-1.6</v>
      </c>
      <c r="L1790">
        <v>60.9</v>
      </c>
      <c r="M1790">
        <v>0</v>
      </c>
      <c r="N1790">
        <v>0</v>
      </c>
      <c r="O1790">
        <v>4.8260000000001222</v>
      </c>
      <c r="P1790">
        <f t="shared" si="141"/>
        <v>-54.101999999999819</v>
      </c>
      <c r="Q1790">
        <f t="shared" si="142"/>
        <v>-96.520000000000095</v>
      </c>
      <c r="R1790">
        <f t="shared" si="143"/>
        <v>-31.75</v>
      </c>
      <c r="S1790">
        <v>0</v>
      </c>
      <c r="T1790">
        <v>0</v>
      </c>
      <c r="V1790">
        <v>0</v>
      </c>
      <c r="W1790">
        <v>0</v>
      </c>
      <c r="X1790">
        <v>22.3</v>
      </c>
      <c r="Y1790">
        <v>10.9</v>
      </c>
      <c r="Z1790">
        <v>175.8</v>
      </c>
      <c r="AA1790">
        <v>1015.7</v>
      </c>
      <c r="AB1790">
        <v>5.6</v>
      </c>
      <c r="AC1790">
        <v>16</v>
      </c>
      <c r="AD1790">
        <v>121.7</v>
      </c>
      <c r="AE1790">
        <v>10.5</v>
      </c>
      <c r="AF1790">
        <v>6</v>
      </c>
      <c r="AH1790" t="s">
        <v>3705</v>
      </c>
      <c r="AI1790" t="s">
        <v>3706</v>
      </c>
      <c r="AJ1790">
        <v>0.21</v>
      </c>
      <c r="AK1790" t="s">
        <v>54</v>
      </c>
      <c r="AL1790" t="s">
        <v>55</v>
      </c>
      <c r="AM1790" t="s">
        <v>56</v>
      </c>
      <c r="AN1790" t="s">
        <v>2645</v>
      </c>
    </row>
    <row r="1791" spans="1:40">
      <c r="A1791" t="s">
        <v>40</v>
      </c>
      <c r="B1791" s="1">
        <v>43064</v>
      </c>
      <c r="C1791">
        <v>18</v>
      </c>
      <c r="D1791">
        <v>4.2</v>
      </c>
      <c r="E1791">
        <f t="shared" si="144"/>
        <v>1.0999999999999996</v>
      </c>
      <c r="F1791">
        <f t="shared" si="145"/>
        <v>2807.6499999999983</v>
      </c>
      <c r="G1791">
        <v>11.2</v>
      </c>
      <c r="H1791">
        <v>18</v>
      </c>
      <c r="I1791">
        <v>4.2</v>
      </c>
      <c r="J1791">
        <v>10.9</v>
      </c>
      <c r="K1791">
        <v>1.9</v>
      </c>
      <c r="L1791">
        <v>53.9</v>
      </c>
      <c r="M1791">
        <v>0</v>
      </c>
      <c r="N1791">
        <v>0</v>
      </c>
      <c r="O1791">
        <v>4.8259999999999419</v>
      </c>
      <c r="P1791">
        <f t="shared" si="141"/>
        <v>-55.371999999999943</v>
      </c>
      <c r="Q1791">
        <f t="shared" si="142"/>
        <v>-98.806000000000381</v>
      </c>
      <c r="R1791">
        <f t="shared" si="143"/>
        <v>-75.18400000000031</v>
      </c>
      <c r="S1791">
        <v>0</v>
      </c>
      <c r="T1791">
        <v>0</v>
      </c>
      <c r="V1791">
        <v>0</v>
      </c>
      <c r="W1791">
        <v>0</v>
      </c>
      <c r="Y1791">
        <v>14.4</v>
      </c>
      <c r="Z1791">
        <v>310.8</v>
      </c>
      <c r="AA1791">
        <v>1017.3</v>
      </c>
      <c r="AB1791">
        <v>5.3</v>
      </c>
      <c r="AC1791">
        <v>16</v>
      </c>
      <c r="AD1791">
        <v>110.3</v>
      </c>
      <c r="AE1791">
        <v>9.5</v>
      </c>
      <c r="AF1791">
        <v>5</v>
      </c>
      <c r="AH1791" t="s">
        <v>3707</v>
      </c>
      <c r="AI1791" t="s">
        <v>3708</v>
      </c>
      <c r="AJ1791">
        <v>0.24</v>
      </c>
      <c r="AK1791" t="s">
        <v>54</v>
      </c>
      <c r="AL1791" t="s">
        <v>55</v>
      </c>
      <c r="AM1791" t="s">
        <v>56</v>
      </c>
      <c r="AN1791" t="s">
        <v>2645</v>
      </c>
    </row>
    <row r="1792" spans="1:40">
      <c r="A1792" t="s">
        <v>40</v>
      </c>
      <c r="B1792" s="1">
        <v>43065</v>
      </c>
      <c r="C1792">
        <v>18.2</v>
      </c>
      <c r="D1792">
        <v>0.5</v>
      </c>
      <c r="E1792">
        <f t="shared" si="144"/>
        <v>0</v>
      </c>
      <c r="F1792">
        <f t="shared" si="145"/>
        <v>2807.6499999999983</v>
      </c>
      <c r="G1792">
        <v>7.8</v>
      </c>
      <c r="H1792">
        <v>18.2</v>
      </c>
      <c r="I1792">
        <v>-1.1000000000000001</v>
      </c>
      <c r="J1792">
        <v>7.4</v>
      </c>
      <c r="K1792">
        <v>-1.4</v>
      </c>
      <c r="L1792">
        <v>59</v>
      </c>
      <c r="M1792">
        <v>0</v>
      </c>
      <c r="N1792">
        <v>0</v>
      </c>
      <c r="O1792">
        <v>5.080000000000072</v>
      </c>
      <c r="P1792">
        <f t="shared" si="141"/>
        <v>-56.38799999999992</v>
      </c>
      <c r="Q1792">
        <f t="shared" si="142"/>
        <v>-101.09200000000027</v>
      </c>
      <c r="R1792">
        <f t="shared" si="143"/>
        <v>-78.994000000000028</v>
      </c>
      <c r="S1792">
        <v>0</v>
      </c>
      <c r="T1792">
        <v>0</v>
      </c>
      <c r="V1792">
        <v>0</v>
      </c>
      <c r="W1792">
        <v>0</v>
      </c>
      <c r="Y1792">
        <v>14.1</v>
      </c>
      <c r="Z1792">
        <v>4.7</v>
      </c>
      <c r="AA1792">
        <v>1023.9</v>
      </c>
      <c r="AB1792">
        <v>0</v>
      </c>
      <c r="AC1792">
        <v>16</v>
      </c>
      <c r="AD1792">
        <v>158</v>
      </c>
      <c r="AE1792">
        <v>13.6</v>
      </c>
      <c r="AF1792">
        <v>6</v>
      </c>
      <c r="AH1792" t="s">
        <v>3709</v>
      </c>
      <c r="AI1792" t="s">
        <v>3710</v>
      </c>
      <c r="AJ1792">
        <v>0.25</v>
      </c>
      <c r="AK1792" t="s">
        <v>54</v>
      </c>
      <c r="AL1792" t="s">
        <v>55</v>
      </c>
      <c r="AM1792" t="s">
        <v>56</v>
      </c>
      <c r="AN1792" t="s">
        <v>2645</v>
      </c>
    </row>
    <row r="1793" spans="1:40">
      <c r="A1793" t="s">
        <v>40</v>
      </c>
      <c r="B1793" s="1">
        <v>43066</v>
      </c>
      <c r="C1793">
        <v>19</v>
      </c>
      <c r="D1793">
        <v>-1.6</v>
      </c>
      <c r="E1793">
        <f t="shared" si="144"/>
        <v>0</v>
      </c>
      <c r="F1793">
        <f t="shared" si="145"/>
        <v>2807.6499999999983</v>
      </c>
      <c r="G1793">
        <v>7.7</v>
      </c>
      <c r="H1793">
        <v>19</v>
      </c>
      <c r="I1793">
        <v>-1.6</v>
      </c>
      <c r="J1793">
        <v>7.5</v>
      </c>
      <c r="K1793">
        <v>-0.9</v>
      </c>
      <c r="L1793">
        <v>62.5</v>
      </c>
      <c r="M1793">
        <v>0</v>
      </c>
      <c r="N1793">
        <v>0</v>
      </c>
      <c r="O1793">
        <v>5.3340000000000209</v>
      </c>
      <c r="P1793">
        <f t="shared" si="141"/>
        <v>-57.65800000000003</v>
      </c>
      <c r="Q1793">
        <f t="shared" si="142"/>
        <v>-119.12600000000032</v>
      </c>
      <c r="R1793">
        <f t="shared" si="143"/>
        <v>-85.852000000000089</v>
      </c>
      <c r="S1793">
        <v>0</v>
      </c>
      <c r="T1793">
        <v>0</v>
      </c>
      <c r="V1793">
        <v>0</v>
      </c>
      <c r="W1793">
        <v>0</v>
      </c>
      <c r="Y1793">
        <v>11.9</v>
      </c>
      <c r="Z1793">
        <v>141.9</v>
      </c>
      <c r="AA1793">
        <v>1022.6</v>
      </c>
      <c r="AB1793">
        <v>3.9</v>
      </c>
      <c r="AC1793">
        <v>16</v>
      </c>
      <c r="AD1793">
        <v>157.5</v>
      </c>
      <c r="AE1793">
        <v>13.6</v>
      </c>
      <c r="AF1793">
        <v>6</v>
      </c>
      <c r="AH1793" t="s">
        <v>3711</v>
      </c>
      <c r="AI1793" t="s">
        <v>3712</v>
      </c>
      <c r="AJ1793">
        <v>0.31</v>
      </c>
      <c r="AK1793" t="s">
        <v>54</v>
      </c>
      <c r="AL1793" t="s">
        <v>55</v>
      </c>
      <c r="AM1793" t="s">
        <v>56</v>
      </c>
      <c r="AN1793" t="s">
        <v>2645</v>
      </c>
    </row>
    <row r="1794" spans="1:40">
      <c r="A1794" t="s">
        <v>40</v>
      </c>
      <c r="B1794" s="1">
        <v>43067</v>
      </c>
      <c r="C1794">
        <v>19</v>
      </c>
      <c r="D1794">
        <v>1.9</v>
      </c>
      <c r="E1794">
        <f t="shared" si="144"/>
        <v>0.44999999999999929</v>
      </c>
      <c r="F1794">
        <f t="shared" si="145"/>
        <v>2808.0999999999981</v>
      </c>
      <c r="G1794">
        <v>9.5</v>
      </c>
      <c r="H1794">
        <v>19</v>
      </c>
      <c r="I1794">
        <v>-1.5</v>
      </c>
      <c r="J1794">
        <v>8.4</v>
      </c>
      <c r="K1794">
        <v>0</v>
      </c>
      <c r="L1794">
        <v>55.9</v>
      </c>
      <c r="M1794">
        <v>0</v>
      </c>
      <c r="N1794">
        <v>0</v>
      </c>
      <c r="O1794">
        <v>5.3339999999998406</v>
      </c>
      <c r="P1794">
        <f t="shared" si="141"/>
        <v>-85.598000000000098</v>
      </c>
      <c r="Q1794">
        <f t="shared" si="142"/>
        <v>-121.9200000000003</v>
      </c>
      <c r="R1794">
        <f t="shared" si="143"/>
        <v>-86.614000000000146</v>
      </c>
      <c r="S1794">
        <v>0</v>
      </c>
      <c r="T1794">
        <v>0</v>
      </c>
      <c r="V1794">
        <v>0</v>
      </c>
      <c r="W1794">
        <v>0</v>
      </c>
      <c r="X1794">
        <v>22.3</v>
      </c>
      <c r="Y1794">
        <v>14.7</v>
      </c>
      <c r="Z1794">
        <v>147.4</v>
      </c>
      <c r="AA1794">
        <v>1022.6</v>
      </c>
      <c r="AB1794">
        <v>4.0999999999999996</v>
      </c>
      <c r="AC1794">
        <v>15.9</v>
      </c>
      <c r="AD1794">
        <v>155.1</v>
      </c>
      <c r="AE1794">
        <v>13.4</v>
      </c>
      <c r="AF1794">
        <v>6</v>
      </c>
      <c r="AH1794" t="s">
        <v>3713</v>
      </c>
      <c r="AI1794" t="s">
        <v>3714</v>
      </c>
      <c r="AJ1794">
        <v>0.34</v>
      </c>
      <c r="AK1794" t="s">
        <v>54</v>
      </c>
      <c r="AL1794" t="s">
        <v>55</v>
      </c>
      <c r="AM1794" t="s">
        <v>56</v>
      </c>
      <c r="AN1794" t="s">
        <v>2645</v>
      </c>
    </row>
    <row r="1795" spans="1:40">
      <c r="A1795" t="s">
        <v>40</v>
      </c>
      <c r="B1795" s="1">
        <v>43068</v>
      </c>
      <c r="C1795">
        <v>21.7</v>
      </c>
      <c r="D1795">
        <v>4.7</v>
      </c>
      <c r="E1795">
        <f t="shared" si="144"/>
        <v>3.1999999999999993</v>
      </c>
      <c r="F1795">
        <f t="shared" si="145"/>
        <v>2811.2999999999979</v>
      </c>
      <c r="G1795">
        <v>12.5</v>
      </c>
      <c r="H1795">
        <v>21.7</v>
      </c>
      <c r="I1795">
        <v>4.7</v>
      </c>
      <c r="J1795">
        <v>12.4</v>
      </c>
      <c r="K1795">
        <v>6.2</v>
      </c>
      <c r="L1795">
        <v>67.2</v>
      </c>
      <c r="M1795">
        <v>0</v>
      </c>
      <c r="N1795">
        <v>0</v>
      </c>
      <c r="O1795">
        <v>5.3340000000000209</v>
      </c>
      <c r="P1795">
        <f t="shared" si="141"/>
        <v>-87.37599999999992</v>
      </c>
      <c r="Q1795">
        <f t="shared" si="142"/>
        <v>-124.96800000000016</v>
      </c>
      <c r="R1795">
        <f t="shared" si="143"/>
        <v>-87.883999999999901</v>
      </c>
      <c r="S1795">
        <v>0</v>
      </c>
      <c r="T1795">
        <v>0</v>
      </c>
      <c r="V1795">
        <v>0</v>
      </c>
      <c r="W1795">
        <v>0</v>
      </c>
      <c r="Y1795">
        <v>10.7</v>
      </c>
      <c r="Z1795">
        <v>131.6</v>
      </c>
      <c r="AA1795">
        <v>1023.3</v>
      </c>
      <c r="AB1795">
        <v>45.9</v>
      </c>
      <c r="AC1795">
        <v>16</v>
      </c>
      <c r="AD1795">
        <v>117.5</v>
      </c>
      <c r="AE1795">
        <v>10.1</v>
      </c>
      <c r="AF1795">
        <v>5</v>
      </c>
      <c r="AH1795" t="s">
        <v>3715</v>
      </c>
      <c r="AI1795" t="s">
        <v>3716</v>
      </c>
      <c r="AJ1795">
        <v>0.37</v>
      </c>
      <c r="AK1795" t="s">
        <v>49</v>
      </c>
      <c r="AL1795" t="s">
        <v>110</v>
      </c>
      <c r="AM1795" t="s">
        <v>51</v>
      </c>
      <c r="AN1795" t="s">
        <v>2129</v>
      </c>
    </row>
    <row r="1796" spans="1:40">
      <c r="A1796" t="s">
        <v>40</v>
      </c>
      <c r="B1796" s="1">
        <v>43069</v>
      </c>
      <c r="C1796">
        <v>21.9</v>
      </c>
      <c r="D1796">
        <v>10.1</v>
      </c>
      <c r="E1796">
        <f t="shared" si="144"/>
        <v>6</v>
      </c>
      <c r="F1796">
        <f t="shared" si="145"/>
        <v>2817.2999999999979</v>
      </c>
      <c r="G1796">
        <v>15.4</v>
      </c>
      <c r="H1796">
        <v>21.9</v>
      </c>
      <c r="I1796">
        <v>10.1</v>
      </c>
      <c r="J1796">
        <v>15.4</v>
      </c>
      <c r="K1796">
        <v>9.9</v>
      </c>
      <c r="L1796">
        <v>71.3</v>
      </c>
      <c r="M1796">
        <v>1.9259999999999999</v>
      </c>
      <c r="N1796">
        <v>0</v>
      </c>
      <c r="O1796">
        <v>5.3340000000000209</v>
      </c>
      <c r="P1796">
        <f t="shared" si="141"/>
        <v>-88.899999999999977</v>
      </c>
      <c r="Q1796">
        <f t="shared" si="142"/>
        <v>-144.01800000000006</v>
      </c>
      <c r="R1796">
        <f t="shared" si="143"/>
        <v>-120.90400000000034</v>
      </c>
      <c r="S1796">
        <v>100</v>
      </c>
      <c r="T1796">
        <v>8.33</v>
      </c>
      <c r="U1796" t="s">
        <v>41</v>
      </c>
      <c r="V1796">
        <v>0</v>
      </c>
      <c r="W1796">
        <v>0</v>
      </c>
      <c r="X1796">
        <v>27.7</v>
      </c>
      <c r="Y1796">
        <v>23</v>
      </c>
      <c r="Z1796">
        <v>335.9</v>
      </c>
      <c r="AA1796">
        <v>1020.4</v>
      </c>
      <c r="AB1796">
        <v>38.799999999999997</v>
      </c>
      <c r="AC1796">
        <v>15.7</v>
      </c>
      <c r="AD1796">
        <v>138.9</v>
      </c>
      <c r="AE1796">
        <v>12.2</v>
      </c>
      <c r="AF1796">
        <v>6</v>
      </c>
      <c r="AH1796" t="s">
        <v>3717</v>
      </c>
      <c r="AI1796" t="s">
        <v>3718</v>
      </c>
      <c r="AJ1796">
        <v>0.4</v>
      </c>
      <c r="AK1796" t="s">
        <v>61</v>
      </c>
      <c r="AL1796" t="s">
        <v>277</v>
      </c>
      <c r="AM1796" t="s">
        <v>41</v>
      </c>
      <c r="AN1796" t="s">
        <v>2129</v>
      </c>
    </row>
    <row r="1797" spans="1:40">
      <c r="A1797" t="s">
        <v>40</v>
      </c>
      <c r="B1797" s="1">
        <v>43070</v>
      </c>
      <c r="C1797">
        <v>17.899999999999999</v>
      </c>
      <c r="D1797">
        <v>4.7</v>
      </c>
      <c r="E1797">
        <f t="shared" si="144"/>
        <v>1.2999999999999989</v>
      </c>
      <c r="F1797">
        <f t="shared" si="145"/>
        <v>2818.5999999999981</v>
      </c>
      <c r="G1797">
        <v>10.4</v>
      </c>
      <c r="H1797">
        <v>17.899999999999999</v>
      </c>
      <c r="I1797">
        <v>2.5</v>
      </c>
      <c r="J1797">
        <v>9.8000000000000007</v>
      </c>
      <c r="K1797">
        <v>1.6</v>
      </c>
      <c r="L1797">
        <v>57.6</v>
      </c>
      <c r="M1797">
        <v>0</v>
      </c>
      <c r="N1797">
        <v>0</v>
      </c>
      <c r="O1797">
        <v>5.5879999999999708</v>
      </c>
      <c r="P1797">
        <f t="shared" ref="P1797:P1860" si="146">SUM(N1767:N1796)-SUM(O1767:O1796)</f>
        <v>-90.423999999999864</v>
      </c>
      <c r="Q1797">
        <f t="shared" ref="Q1797:Q1860" si="147">SUM(N1707:N1796)-SUM(O1707:O1796)</f>
        <v>-187.19800000000012</v>
      </c>
      <c r="R1797">
        <f t="shared" ref="R1797:R1860" si="148">SUM(N1617:N1796)-SUM(O1617:O1796)</f>
        <v>-127.00000000000045</v>
      </c>
      <c r="S1797">
        <v>0</v>
      </c>
      <c r="T1797">
        <v>0</v>
      </c>
      <c r="V1797">
        <v>0</v>
      </c>
      <c r="W1797">
        <v>0</v>
      </c>
      <c r="X1797">
        <v>20.5</v>
      </c>
      <c r="Y1797">
        <v>15</v>
      </c>
      <c r="Z1797">
        <v>20.3</v>
      </c>
      <c r="AA1797">
        <v>1022.4</v>
      </c>
      <c r="AB1797">
        <v>4.2</v>
      </c>
      <c r="AC1797">
        <v>16</v>
      </c>
      <c r="AD1797">
        <v>146</v>
      </c>
      <c r="AE1797">
        <v>12.7</v>
      </c>
      <c r="AF1797">
        <v>6</v>
      </c>
      <c r="AH1797" t="s">
        <v>3719</v>
      </c>
      <c r="AI1797" t="s">
        <v>3720</v>
      </c>
      <c r="AJ1797">
        <v>0.44</v>
      </c>
      <c r="AK1797" t="s">
        <v>54</v>
      </c>
      <c r="AL1797" t="s">
        <v>55</v>
      </c>
      <c r="AM1797" t="s">
        <v>56</v>
      </c>
      <c r="AN1797" t="s">
        <v>3721</v>
      </c>
    </row>
    <row r="1798" spans="1:40">
      <c r="A1798" t="s">
        <v>40</v>
      </c>
      <c r="B1798" s="1">
        <v>43071</v>
      </c>
      <c r="C1798">
        <v>19.899999999999999</v>
      </c>
      <c r="D1798">
        <v>5.0999999999999996</v>
      </c>
      <c r="E1798">
        <f t="shared" ref="E1798:E1861" si="149">IF(((C1798+D1798)/2-10)&gt;0,((C1798+D1798)/2-10),0)</f>
        <v>2.5</v>
      </c>
      <c r="F1798">
        <f t="shared" si="145"/>
        <v>2821.0999999999981</v>
      </c>
      <c r="G1798">
        <v>10.4</v>
      </c>
      <c r="H1798">
        <v>19.899999999999999</v>
      </c>
      <c r="I1798">
        <v>5.0999999999999996</v>
      </c>
      <c r="J1798">
        <v>10.4</v>
      </c>
      <c r="K1798">
        <v>3.7</v>
      </c>
      <c r="L1798">
        <v>67.099999999999994</v>
      </c>
      <c r="M1798">
        <v>0</v>
      </c>
      <c r="N1798">
        <v>0</v>
      </c>
      <c r="O1798">
        <v>5.8420000000001009</v>
      </c>
      <c r="P1798">
        <f t="shared" si="146"/>
        <v>-92.455999999999861</v>
      </c>
      <c r="Q1798">
        <f t="shared" si="147"/>
        <v>-189.9920000000001</v>
      </c>
      <c r="R1798">
        <f t="shared" si="148"/>
        <v>-129.2860000000004</v>
      </c>
      <c r="S1798">
        <v>0</v>
      </c>
      <c r="T1798">
        <v>0</v>
      </c>
      <c r="V1798">
        <v>0</v>
      </c>
      <c r="W1798">
        <v>0</v>
      </c>
      <c r="Y1798">
        <v>10.8</v>
      </c>
      <c r="Z1798">
        <v>319</v>
      </c>
      <c r="AA1798">
        <v>1021.8</v>
      </c>
      <c r="AB1798">
        <v>26.4</v>
      </c>
      <c r="AC1798">
        <v>15.6</v>
      </c>
      <c r="AD1798">
        <v>133.5</v>
      </c>
      <c r="AE1798">
        <v>11.5</v>
      </c>
      <c r="AF1798">
        <v>6</v>
      </c>
      <c r="AH1798" t="s">
        <v>3722</v>
      </c>
      <c r="AI1798" t="s">
        <v>3723</v>
      </c>
      <c r="AJ1798">
        <v>0.47</v>
      </c>
      <c r="AK1798" t="s">
        <v>49</v>
      </c>
      <c r="AL1798" t="s">
        <v>50</v>
      </c>
      <c r="AM1798" t="s">
        <v>51</v>
      </c>
      <c r="AN1798" t="s">
        <v>46</v>
      </c>
    </row>
    <row r="1799" spans="1:40">
      <c r="A1799" t="s">
        <v>40</v>
      </c>
      <c r="B1799" s="1">
        <v>43072</v>
      </c>
      <c r="C1799">
        <v>20</v>
      </c>
      <c r="D1799">
        <v>3.5</v>
      </c>
      <c r="E1799">
        <f t="shared" si="149"/>
        <v>1.75</v>
      </c>
      <c r="F1799">
        <f t="shared" si="145"/>
        <v>2822.8499999999981</v>
      </c>
      <c r="G1799">
        <v>10.6</v>
      </c>
      <c r="H1799">
        <v>20</v>
      </c>
      <c r="I1799">
        <v>2.2000000000000002</v>
      </c>
      <c r="J1799">
        <v>10.5</v>
      </c>
      <c r="K1799">
        <v>5.8</v>
      </c>
      <c r="L1799">
        <v>75.400000000000006</v>
      </c>
      <c r="M1799">
        <v>0</v>
      </c>
      <c r="N1799">
        <v>0</v>
      </c>
      <c r="O1799">
        <v>6.0959999999998695</v>
      </c>
      <c r="P1799">
        <f t="shared" si="146"/>
        <v>-97.027999999999992</v>
      </c>
      <c r="Q1799">
        <f t="shared" si="147"/>
        <v>-193.04000000000022</v>
      </c>
      <c r="R1799">
        <f t="shared" si="148"/>
        <v>-136.65200000000038</v>
      </c>
      <c r="S1799">
        <v>0</v>
      </c>
      <c r="T1799">
        <v>0</v>
      </c>
      <c r="V1799">
        <v>0</v>
      </c>
      <c r="W1799">
        <v>0</v>
      </c>
      <c r="Y1799">
        <v>13.1</v>
      </c>
      <c r="Z1799">
        <v>118.6</v>
      </c>
      <c r="AA1799">
        <v>1021.8</v>
      </c>
      <c r="AB1799">
        <v>37.5</v>
      </c>
      <c r="AC1799">
        <v>13.2</v>
      </c>
      <c r="AD1799">
        <v>97.8</v>
      </c>
      <c r="AE1799">
        <v>8.5</v>
      </c>
      <c r="AF1799">
        <v>4</v>
      </c>
      <c r="AH1799" t="s">
        <v>3724</v>
      </c>
      <c r="AI1799" t="s">
        <v>3725</v>
      </c>
      <c r="AJ1799">
        <v>0.5</v>
      </c>
      <c r="AK1799" t="s">
        <v>49</v>
      </c>
      <c r="AL1799" t="s">
        <v>50</v>
      </c>
      <c r="AM1799" t="s">
        <v>51</v>
      </c>
      <c r="AN1799" t="s">
        <v>3721</v>
      </c>
    </row>
    <row r="1800" spans="1:40">
      <c r="A1800" t="s">
        <v>40</v>
      </c>
      <c r="B1800" s="1">
        <v>43073</v>
      </c>
      <c r="C1800">
        <v>18.8</v>
      </c>
      <c r="D1800">
        <v>7.6</v>
      </c>
      <c r="E1800">
        <f t="shared" si="149"/>
        <v>3.1999999999999993</v>
      </c>
      <c r="F1800">
        <f t="shared" si="145"/>
        <v>2826.0499999999979</v>
      </c>
      <c r="G1800">
        <v>13.2</v>
      </c>
      <c r="H1800">
        <v>18.8</v>
      </c>
      <c r="I1800">
        <v>6.6</v>
      </c>
      <c r="J1800">
        <v>13.1</v>
      </c>
      <c r="K1800">
        <v>9.1999999999999993</v>
      </c>
      <c r="L1800">
        <v>77.400000000000006</v>
      </c>
      <c r="M1800">
        <v>0</v>
      </c>
      <c r="N1800">
        <v>0</v>
      </c>
      <c r="O1800">
        <v>5.8420000000001009</v>
      </c>
      <c r="P1800">
        <f t="shared" si="146"/>
        <v>-101.09199999999987</v>
      </c>
      <c r="Q1800">
        <f t="shared" si="147"/>
        <v>-196.08800000000016</v>
      </c>
      <c r="R1800">
        <f t="shared" si="148"/>
        <v>-138.93800000000033</v>
      </c>
      <c r="S1800">
        <v>0</v>
      </c>
      <c r="T1800">
        <v>0</v>
      </c>
      <c r="V1800">
        <v>0</v>
      </c>
      <c r="W1800">
        <v>0</v>
      </c>
      <c r="X1800">
        <v>39.4</v>
      </c>
      <c r="Y1800">
        <v>28.8</v>
      </c>
      <c r="Z1800">
        <v>152.30000000000001</v>
      </c>
      <c r="AA1800">
        <v>1018.7</v>
      </c>
      <c r="AB1800">
        <v>47.3</v>
      </c>
      <c r="AC1800">
        <v>15.6</v>
      </c>
      <c r="AD1800">
        <v>122.4</v>
      </c>
      <c r="AE1800">
        <v>10.7</v>
      </c>
      <c r="AF1800">
        <v>5</v>
      </c>
      <c r="AH1800" t="s">
        <v>3726</v>
      </c>
      <c r="AI1800" t="s">
        <v>3727</v>
      </c>
      <c r="AJ1800">
        <v>0.54</v>
      </c>
      <c r="AK1800" t="s">
        <v>49</v>
      </c>
      <c r="AL1800" t="s">
        <v>110</v>
      </c>
      <c r="AM1800" t="s">
        <v>51</v>
      </c>
      <c r="AN1800" t="s">
        <v>3721</v>
      </c>
    </row>
    <row r="1801" spans="1:40">
      <c r="A1801" t="s">
        <v>40</v>
      </c>
      <c r="B1801" s="1">
        <v>43074</v>
      </c>
      <c r="C1801">
        <v>17.899999999999999</v>
      </c>
      <c r="D1801">
        <v>2.1</v>
      </c>
      <c r="E1801">
        <f t="shared" si="149"/>
        <v>0</v>
      </c>
      <c r="F1801">
        <f t="shared" si="145"/>
        <v>2826.0499999999979</v>
      </c>
      <c r="G1801">
        <v>9.6</v>
      </c>
      <c r="H1801">
        <v>17.899999999999999</v>
      </c>
      <c r="I1801">
        <v>0.6</v>
      </c>
      <c r="J1801">
        <v>8.3000000000000007</v>
      </c>
      <c r="K1801">
        <v>6.5</v>
      </c>
      <c r="L1801">
        <v>81.7</v>
      </c>
      <c r="M1801">
        <v>19.920999999999999</v>
      </c>
      <c r="N1801">
        <v>44.195999999999998</v>
      </c>
      <c r="O1801">
        <v>5.5879999999999708</v>
      </c>
      <c r="P1801">
        <f t="shared" si="146"/>
        <v>-121.41199999999995</v>
      </c>
      <c r="Q1801">
        <f t="shared" si="147"/>
        <v>-199.39000000000024</v>
      </c>
      <c r="R1801">
        <f t="shared" si="148"/>
        <v>-173.99000000000052</v>
      </c>
      <c r="S1801">
        <v>100</v>
      </c>
      <c r="T1801">
        <v>54.17</v>
      </c>
      <c r="U1801" t="s">
        <v>41</v>
      </c>
      <c r="V1801">
        <v>0</v>
      </c>
      <c r="W1801">
        <v>0</v>
      </c>
      <c r="X1801">
        <v>38.9</v>
      </c>
      <c r="Y1801">
        <v>22.2</v>
      </c>
      <c r="Z1801">
        <v>320.2</v>
      </c>
      <c r="AA1801">
        <v>1021.4</v>
      </c>
      <c r="AB1801">
        <v>55</v>
      </c>
      <c r="AC1801">
        <v>13.4</v>
      </c>
      <c r="AD1801">
        <v>42</v>
      </c>
      <c r="AE1801">
        <v>3.5</v>
      </c>
      <c r="AF1801">
        <v>2</v>
      </c>
      <c r="AH1801" t="s">
        <v>3728</v>
      </c>
      <c r="AI1801" t="s">
        <v>3729</v>
      </c>
      <c r="AJ1801">
        <v>0.56999999999999995</v>
      </c>
      <c r="AK1801" t="s">
        <v>61</v>
      </c>
      <c r="AL1801" t="s">
        <v>355</v>
      </c>
      <c r="AM1801" t="s">
        <v>41</v>
      </c>
      <c r="AN1801" t="s">
        <v>46</v>
      </c>
    </row>
    <row r="1802" spans="1:40">
      <c r="A1802" t="s">
        <v>40</v>
      </c>
      <c r="B1802" s="1">
        <v>43075</v>
      </c>
      <c r="C1802">
        <v>8.9</v>
      </c>
      <c r="D1802">
        <v>2</v>
      </c>
      <c r="E1802">
        <f t="shared" si="149"/>
        <v>0</v>
      </c>
      <c r="F1802">
        <f t="shared" si="145"/>
        <v>2826.0499999999979</v>
      </c>
      <c r="G1802">
        <v>4.5999999999999996</v>
      </c>
      <c r="H1802">
        <v>8.1999999999999993</v>
      </c>
      <c r="I1802">
        <v>-0.2</v>
      </c>
      <c r="J1802">
        <v>4.0999999999999996</v>
      </c>
      <c r="K1802">
        <v>-3</v>
      </c>
      <c r="L1802">
        <v>60.6</v>
      </c>
      <c r="M1802">
        <v>0</v>
      </c>
      <c r="N1802">
        <v>4.0640000000000001</v>
      </c>
      <c r="O1802">
        <v>5.8420000000001009</v>
      </c>
      <c r="P1802">
        <f t="shared" si="146"/>
        <v>-79.501999999999981</v>
      </c>
      <c r="Q1802">
        <f t="shared" si="147"/>
        <v>-157.98800000000023</v>
      </c>
      <c r="R1802">
        <f t="shared" si="148"/>
        <v>-131.31800000000044</v>
      </c>
      <c r="S1802">
        <v>0</v>
      </c>
      <c r="T1802">
        <v>0</v>
      </c>
      <c r="V1802">
        <v>0</v>
      </c>
      <c r="W1802">
        <v>0</v>
      </c>
      <c r="Y1802">
        <v>11.2</v>
      </c>
      <c r="Z1802">
        <v>292.10000000000002</v>
      </c>
      <c r="AA1802">
        <v>1025.5</v>
      </c>
      <c r="AB1802">
        <v>16.100000000000001</v>
      </c>
      <c r="AC1802">
        <v>16</v>
      </c>
      <c r="AD1802">
        <v>50.3</v>
      </c>
      <c r="AE1802">
        <v>4.3</v>
      </c>
      <c r="AF1802">
        <v>2</v>
      </c>
      <c r="AH1802" t="s">
        <v>3730</v>
      </c>
      <c r="AI1802" t="s">
        <v>3731</v>
      </c>
      <c r="AJ1802">
        <v>0.61</v>
      </c>
      <c r="AK1802" t="s">
        <v>54</v>
      </c>
      <c r="AL1802" t="s">
        <v>55</v>
      </c>
      <c r="AM1802" t="s">
        <v>56</v>
      </c>
      <c r="AN1802" t="s">
        <v>3721</v>
      </c>
    </row>
    <row r="1803" spans="1:40">
      <c r="A1803" t="s">
        <v>40</v>
      </c>
      <c r="B1803" s="1">
        <v>43076</v>
      </c>
      <c r="C1803">
        <v>7</v>
      </c>
      <c r="D1803">
        <v>0.1</v>
      </c>
      <c r="E1803">
        <f t="shared" si="149"/>
        <v>0</v>
      </c>
      <c r="F1803">
        <f t="shared" si="145"/>
        <v>2826.0499999999979</v>
      </c>
      <c r="G1803">
        <v>3.3</v>
      </c>
      <c r="H1803">
        <v>4</v>
      </c>
      <c r="I1803">
        <v>-3.7</v>
      </c>
      <c r="J1803">
        <v>0.9</v>
      </c>
      <c r="K1803">
        <v>-2.8</v>
      </c>
      <c r="L1803">
        <v>65.8</v>
      </c>
      <c r="M1803">
        <v>0</v>
      </c>
      <c r="N1803">
        <v>0</v>
      </c>
      <c r="O1803">
        <v>6.0959999999998695</v>
      </c>
      <c r="P1803">
        <f t="shared" si="146"/>
        <v>-77.978000000000065</v>
      </c>
      <c r="Q1803">
        <f t="shared" si="147"/>
        <v>-156.46400000000025</v>
      </c>
      <c r="R1803">
        <f t="shared" si="148"/>
        <v>-129.03200000000061</v>
      </c>
      <c r="S1803">
        <v>0</v>
      </c>
      <c r="T1803">
        <v>0</v>
      </c>
      <c r="V1803">
        <v>0</v>
      </c>
      <c r="W1803">
        <v>0</v>
      </c>
      <c r="X1803">
        <v>29.5</v>
      </c>
      <c r="Y1803">
        <v>18.3</v>
      </c>
      <c r="Z1803">
        <v>345.9</v>
      </c>
      <c r="AA1803">
        <v>1024.7</v>
      </c>
      <c r="AB1803">
        <v>23.5</v>
      </c>
      <c r="AC1803">
        <v>16</v>
      </c>
      <c r="AD1803">
        <v>57</v>
      </c>
      <c r="AE1803">
        <v>4.9000000000000004</v>
      </c>
      <c r="AF1803">
        <v>2</v>
      </c>
      <c r="AH1803" t="s">
        <v>3732</v>
      </c>
      <c r="AI1803" t="s">
        <v>3733</v>
      </c>
      <c r="AJ1803">
        <v>0.64</v>
      </c>
      <c r="AK1803" t="s">
        <v>49</v>
      </c>
      <c r="AL1803" t="s">
        <v>110</v>
      </c>
      <c r="AM1803" t="s">
        <v>51</v>
      </c>
      <c r="AN1803" t="s">
        <v>46</v>
      </c>
    </row>
    <row r="1804" spans="1:40">
      <c r="A1804" t="s">
        <v>40</v>
      </c>
      <c r="B1804" s="1">
        <v>43077</v>
      </c>
      <c r="C1804">
        <v>3</v>
      </c>
      <c r="D1804">
        <v>-4.8</v>
      </c>
      <c r="E1804">
        <f t="shared" si="149"/>
        <v>0</v>
      </c>
      <c r="F1804">
        <f t="shared" si="145"/>
        <v>2826.0499999999979</v>
      </c>
      <c r="G1804">
        <v>-0.5</v>
      </c>
      <c r="H1804">
        <v>1.1000000000000001</v>
      </c>
      <c r="I1804">
        <v>-5.5</v>
      </c>
      <c r="J1804">
        <v>-3.2</v>
      </c>
      <c r="K1804">
        <v>-7.5</v>
      </c>
      <c r="L1804">
        <v>59.8</v>
      </c>
      <c r="M1804">
        <v>0</v>
      </c>
      <c r="N1804">
        <v>0</v>
      </c>
      <c r="O1804">
        <v>5.8420000000001009</v>
      </c>
      <c r="P1804">
        <f t="shared" si="146"/>
        <v>-81.025999999999897</v>
      </c>
      <c r="Q1804">
        <f t="shared" si="147"/>
        <v>-159.51200000000014</v>
      </c>
      <c r="R1804">
        <f t="shared" si="148"/>
        <v>-131.06400000000042</v>
      </c>
      <c r="S1804">
        <v>0</v>
      </c>
      <c r="T1804">
        <v>0</v>
      </c>
      <c r="V1804">
        <v>0</v>
      </c>
      <c r="W1804">
        <v>0</v>
      </c>
      <c r="X1804">
        <v>22.3</v>
      </c>
      <c r="Y1804">
        <v>18.2</v>
      </c>
      <c r="Z1804">
        <v>6.9</v>
      </c>
      <c r="AA1804">
        <v>1020.8</v>
      </c>
      <c r="AB1804">
        <v>42.8</v>
      </c>
      <c r="AC1804">
        <v>16</v>
      </c>
      <c r="AD1804">
        <v>47.3</v>
      </c>
      <c r="AE1804">
        <v>4.2</v>
      </c>
      <c r="AF1804">
        <v>2</v>
      </c>
      <c r="AH1804" t="s">
        <v>3734</v>
      </c>
      <c r="AI1804" t="s">
        <v>3735</v>
      </c>
      <c r="AJ1804">
        <v>0.67</v>
      </c>
      <c r="AK1804" t="s">
        <v>49</v>
      </c>
      <c r="AL1804" t="s">
        <v>110</v>
      </c>
      <c r="AM1804" t="s">
        <v>51</v>
      </c>
      <c r="AN1804" t="s">
        <v>46</v>
      </c>
    </row>
    <row r="1805" spans="1:40">
      <c r="A1805" t="s">
        <v>40</v>
      </c>
      <c r="B1805" s="1">
        <v>43078</v>
      </c>
      <c r="C1805">
        <v>8</v>
      </c>
      <c r="D1805">
        <v>-7.9</v>
      </c>
      <c r="E1805">
        <f t="shared" si="149"/>
        <v>0</v>
      </c>
      <c r="F1805">
        <f t="shared" si="145"/>
        <v>2826.0499999999979</v>
      </c>
      <c r="G1805">
        <v>-0.3</v>
      </c>
      <c r="H1805">
        <v>4.2</v>
      </c>
      <c r="I1805">
        <v>-9.9</v>
      </c>
      <c r="J1805">
        <v>-2.1</v>
      </c>
      <c r="K1805">
        <v>-6.7</v>
      </c>
      <c r="L1805">
        <v>65.900000000000006</v>
      </c>
      <c r="M1805">
        <v>0</v>
      </c>
      <c r="N1805">
        <v>0</v>
      </c>
      <c r="O1805">
        <v>5.8419999999999206</v>
      </c>
      <c r="P1805">
        <f t="shared" si="146"/>
        <v>-84.073999999999955</v>
      </c>
      <c r="Q1805">
        <f t="shared" si="147"/>
        <v>-162.30600000000013</v>
      </c>
      <c r="R1805">
        <f t="shared" si="148"/>
        <v>-132.84200000000055</v>
      </c>
      <c r="S1805">
        <v>0</v>
      </c>
      <c r="T1805">
        <v>0</v>
      </c>
      <c r="V1805">
        <v>0</v>
      </c>
      <c r="W1805">
        <v>0</v>
      </c>
      <c r="X1805">
        <v>38.1</v>
      </c>
      <c r="Y1805">
        <v>28.4</v>
      </c>
      <c r="Z1805">
        <v>288.5</v>
      </c>
      <c r="AA1805">
        <v>1019.8</v>
      </c>
      <c r="AB1805">
        <v>1.2</v>
      </c>
      <c r="AC1805">
        <v>16</v>
      </c>
      <c r="AD1805">
        <v>147.6</v>
      </c>
      <c r="AE1805">
        <v>12.8</v>
      </c>
      <c r="AF1805">
        <v>6</v>
      </c>
      <c r="AH1805" t="s">
        <v>3736</v>
      </c>
      <c r="AI1805" t="s">
        <v>3737</v>
      </c>
      <c r="AJ1805">
        <v>0.71</v>
      </c>
      <c r="AK1805" t="s">
        <v>54</v>
      </c>
      <c r="AL1805" t="s">
        <v>55</v>
      </c>
      <c r="AM1805" t="s">
        <v>56</v>
      </c>
      <c r="AN1805" t="s">
        <v>46</v>
      </c>
    </row>
    <row r="1806" spans="1:40">
      <c r="A1806" t="s">
        <v>40</v>
      </c>
      <c r="B1806" s="1">
        <v>43079</v>
      </c>
      <c r="C1806">
        <v>11.2</v>
      </c>
      <c r="D1806">
        <v>-6</v>
      </c>
      <c r="E1806">
        <f t="shared" si="149"/>
        <v>0</v>
      </c>
      <c r="F1806">
        <f t="shared" si="145"/>
        <v>2826.0499999999979</v>
      </c>
      <c r="G1806">
        <v>2.6</v>
      </c>
      <c r="H1806">
        <v>11.2</v>
      </c>
      <c r="I1806">
        <v>-7.5</v>
      </c>
      <c r="J1806">
        <v>1.4</v>
      </c>
      <c r="K1806">
        <v>-5</v>
      </c>
      <c r="L1806">
        <v>63.6</v>
      </c>
      <c r="M1806">
        <v>0</v>
      </c>
      <c r="N1806">
        <v>0</v>
      </c>
      <c r="O1806">
        <v>6.0960000000000498</v>
      </c>
      <c r="P1806">
        <f t="shared" si="146"/>
        <v>-92.710000000000036</v>
      </c>
      <c r="Q1806">
        <f t="shared" si="147"/>
        <v>-165.10000000000011</v>
      </c>
      <c r="R1806">
        <f t="shared" si="148"/>
        <v>-134.87400000000048</v>
      </c>
      <c r="S1806">
        <v>0</v>
      </c>
      <c r="T1806">
        <v>0</v>
      </c>
      <c r="V1806">
        <v>0</v>
      </c>
      <c r="W1806">
        <v>0</v>
      </c>
      <c r="X1806">
        <v>38.9</v>
      </c>
      <c r="Y1806">
        <v>25.2</v>
      </c>
      <c r="Z1806">
        <v>198.4</v>
      </c>
      <c r="AA1806">
        <v>1024.9000000000001</v>
      </c>
      <c r="AB1806">
        <v>0</v>
      </c>
      <c r="AC1806">
        <v>16</v>
      </c>
      <c r="AD1806">
        <v>148.5</v>
      </c>
      <c r="AE1806">
        <v>12.8</v>
      </c>
      <c r="AF1806">
        <v>6</v>
      </c>
      <c r="AH1806" t="s">
        <v>3738</v>
      </c>
      <c r="AI1806" t="s">
        <v>3739</v>
      </c>
      <c r="AJ1806">
        <v>0.75</v>
      </c>
      <c r="AK1806" t="s">
        <v>54</v>
      </c>
      <c r="AL1806" t="s">
        <v>55</v>
      </c>
      <c r="AM1806" t="s">
        <v>56</v>
      </c>
      <c r="AN1806" t="s">
        <v>3740</v>
      </c>
    </row>
    <row r="1807" spans="1:40">
      <c r="A1807" t="s">
        <v>40</v>
      </c>
      <c r="B1807" s="1">
        <v>43080</v>
      </c>
      <c r="C1807">
        <v>17.5</v>
      </c>
      <c r="D1807">
        <v>-2.2000000000000002</v>
      </c>
      <c r="E1807">
        <f t="shared" si="149"/>
        <v>0</v>
      </c>
      <c r="F1807">
        <f t="shared" si="145"/>
        <v>2826.0499999999979</v>
      </c>
      <c r="G1807">
        <v>8.5</v>
      </c>
      <c r="H1807">
        <v>17.5</v>
      </c>
      <c r="I1807">
        <v>-2.2000000000000002</v>
      </c>
      <c r="J1807">
        <v>8.1999999999999993</v>
      </c>
      <c r="K1807">
        <v>-1.9</v>
      </c>
      <c r="L1807">
        <v>53.4</v>
      </c>
      <c r="M1807">
        <v>0</v>
      </c>
      <c r="N1807">
        <v>0</v>
      </c>
      <c r="O1807">
        <v>6.0960000000000498</v>
      </c>
      <c r="P1807">
        <f t="shared" si="146"/>
        <v>-95.504000000000019</v>
      </c>
      <c r="Q1807">
        <f t="shared" si="147"/>
        <v>-168.14800000000022</v>
      </c>
      <c r="R1807">
        <f t="shared" si="148"/>
        <v>-144.01800000000048</v>
      </c>
      <c r="S1807">
        <v>0</v>
      </c>
      <c r="T1807">
        <v>0</v>
      </c>
      <c r="V1807">
        <v>0</v>
      </c>
      <c r="W1807">
        <v>0</v>
      </c>
      <c r="X1807">
        <v>38.9</v>
      </c>
      <c r="Y1807">
        <v>21.3</v>
      </c>
      <c r="Z1807">
        <v>219.1</v>
      </c>
      <c r="AA1807">
        <v>1019</v>
      </c>
      <c r="AB1807">
        <v>1.1000000000000001</v>
      </c>
      <c r="AC1807">
        <v>16</v>
      </c>
      <c r="AD1807">
        <v>143.19999999999999</v>
      </c>
      <c r="AE1807">
        <v>12.4</v>
      </c>
      <c r="AF1807">
        <v>6</v>
      </c>
      <c r="AH1807" t="s">
        <v>3741</v>
      </c>
      <c r="AI1807" t="s">
        <v>3742</v>
      </c>
      <c r="AJ1807">
        <v>0.78</v>
      </c>
      <c r="AK1807" t="s">
        <v>54</v>
      </c>
      <c r="AL1807" t="s">
        <v>55</v>
      </c>
      <c r="AM1807" t="s">
        <v>56</v>
      </c>
      <c r="AN1807" t="s">
        <v>3721</v>
      </c>
    </row>
    <row r="1808" spans="1:40">
      <c r="A1808" t="s">
        <v>40</v>
      </c>
      <c r="B1808" s="1">
        <v>43081</v>
      </c>
      <c r="C1808">
        <v>11</v>
      </c>
      <c r="D1808">
        <v>-2.9</v>
      </c>
      <c r="E1808">
        <f t="shared" si="149"/>
        <v>0</v>
      </c>
      <c r="F1808">
        <f t="shared" si="145"/>
        <v>2826.0499999999979</v>
      </c>
      <c r="G1808">
        <v>6.5</v>
      </c>
      <c r="H1808">
        <v>11</v>
      </c>
      <c r="I1808">
        <v>-2.9</v>
      </c>
      <c r="J1808">
        <v>4.3</v>
      </c>
      <c r="K1808">
        <v>-3.2</v>
      </c>
      <c r="L1808">
        <v>51.5</v>
      </c>
      <c r="M1808">
        <v>0</v>
      </c>
      <c r="N1808">
        <v>0</v>
      </c>
      <c r="O1808">
        <v>6.35</v>
      </c>
      <c r="P1808">
        <f t="shared" si="146"/>
        <v>-97.790000000000134</v>
      </c>
      <c r="Q1808">
        <f t="shared" si="147"/>
        <v>-204.21600000000021</v>
      </c>
      <c r="R1808">
        <f t="shared" si="148"/>
        <v>-145.7960000000005</v>
      </c>
      <c r="S1808">
        <v>0</v>
      </c>
      <c r="T1808">
        <v>0</v>
      </c>
      <c r="V1808">
        <v>0</v>
      </c>
      <c r="W1808">
        <v>0</v>
      </c>
      <c r="X1808">
        <v>38.700000000000003</v>
      </c>
      <c r="Y1808">
        <v>29.1</v>
      </c>
      <c r="Z1808">
        <v>323.2</v>
      </c>
      <c r="AA1808">
        <v>1020.2</v>
      </c>
      <c r="AB1808">
        <v>13.6</v>
      </c>
      <c r="AC1808">
        <v>16</v>
      </c>
      <c r="AD1808">
        <v>146.19999999999999</v>
      </c>
      <c r="AE1808">
        <v>12.6</v>
      </c>
      <c r="AF1808">
        <v>6</v>
      </c>
      <c r="AH1808" t="s">
        <v>3743</v>
      </c>
      <c r="AI1808" t="s">
        <v>3744</v>
      </c>
      <c r="AJ1808">
        <v>0.81</v>
      </c>
      <c r="AK1808" t="s">
        <v>54</v>
      </c>
      <c r="AL1808" t="s">
        <v>55</v>
      </c>
      <c r="AM1808" t="s">
        <v>56</v>
      </c>
      <c r="AN1808" t="s">
        <v>46</v>
      </c>
    </row>
    <row r="1809" spans="1:40">
      <c r="A1809" t="s">
        <v>40</v>
      </c>
      <c r="B1809" s="1">
        <v>43082</v>
      </c>
      <c r="C1809">
        <v>13.9</v>
      </c>
      <c r="D1809">
        <v>-5</v>
      </c>
      <c r="E1809">
        <f t="shared" si="149"/>
        <v>0</v>
      </c>
      <c r="F1809">
        <f t="shared" si="145"/>
        <v>2826.0499999999979</v>
      </c>
      <c r="G1809">
        <v>4.7</v>
      </c>
      <c r="H1809">
        <v>13.9</v>
      </c>
      <c r="I1809">
        <v>-5</v>
      </c>
      <c r="J1809">
        <v>3.8</v>
      </c>
      <c r="K1809">
        <v>-5.7</v>
      </c>
      <c r="L1809">
        <v>53.4</v>
      </c>
      <c r="M1809">
        <v>0</v>
      </c>
      <c r="N1809">
        <v>0</v>
      </c>
      <c r="O1809">
        <v>5.8419999999999206</v>
      </c>
      <c r="P1809">
        <f t="shared" si="146"/>
        <v>-100.58400000000012</v>
      </c>
      <c r="Q1809">
        <f t="shared" si="147"/>
        <v>-229.10800000000029</v>
      </c>
      <c r="R1809">
        <f t="shared" si="148"/>
        <v>-148.5900000000006</v>
      </c>
      <c r="S1809">
        <v>0</v>
      </c>
      <c r="T1809">
        <v>0</v>
      </c>
      <c r="V1809">
        <v>0</v>
      </c>
      <c r="W1809">
        <v>0</v>
      </c>
      <c r="X1809">
        <v>41.7</v>
      </c>
      <c r="Y1809">
        <v>24.1</v>
      </c>
      <c r="Z1809">
        <v>214.6</v>
      </c>
      <c r="AA1809">
        <v>1015.4</v>
      </c>
      <c r="AB1809">
        <v>18.600000000000001</v>
      </c>
      <c r="AC1809">
        <v>15.9</v>
      </c>
      <c r="AD1809">
        <v>144.5</v>
      </c>
      <c r="AE1809">
        <v>12.4</v>
      </c>
      <c r="AF1809">
        <v>6</v>
      </c>
      <c r="AH1809" t="s">
        <v>3745</v>
      </c>
      <c r="AI1809" t="s">
        <v>3746</v>
      </c>
      <c r="AJ1809">
        <v>0.85</v>
      </c>
      <c r="AK1809" t="s">
        <v>54</v>
      </c>
      <c r="AL1809" t="s">
        <v>55</v>
      </c>
      <c r="AM1809" t="s">
        <v>56</v>
      </c>
      <c r="AN1809" t="s">
        <v>46</v>
      </c>
    </row>
    <row r="1810" spans="1:40">
      <c r="A1810" t="s">
        <v>40</v>
      </c>
      <c r="B1810" s="1">
        <v>43083</v>
      </c>
      <c r="C1810">
        <v>11</v>
      </c>
      <c r="D1810">
        <v>-0.9</v>
      </c>
      <c r="E1810">
        <f t="shared" si="149"/>
        <v>0</v>
      </c>
      <c r="F1810">
        <f t="shared" si="145"/>
        <v>2826.0499999999979</v>
      </c>
      <c r="G1810">
        <v>5.2</v>
      </c>
      <c r="H1810">
        <v>11</v>
      </c>
      <c r="I1810">
        <v>-1.1000000000000001</v>
      </c>
      <c r="J1810">
        <v>3.9</v>
      </c>
      <c r="K1810">
        <v>-2.2000000000000002</v>
      </c>
      <c r="L1810">
        <v>60.9</v>
      </c>
      <c r="M1810">
        <v>0</v>
      </c>
      <c r="N1810">
        <v>0</v>
      </c>
      <c r="O1810">
        <v>6.0960000000000498</v>
      </c>
      <c r="P1810">
        <f t="shared" si="146"/>
        <v>-102.87000000000008</v>
      </c>
      <c r="Q1810">
        <f t="shared" si="147"/>
        <v>-232.15600000000003</v>
      </c>
      <c r="R1810">
        <f t="shared" si="148"/>
        <v>-154.43200000000047</v>
      </c>
      <c r="S1810">
        <v>0</v>
      </c>
      <c r="T1810">
        <v>0</v>
      </c>
      <c r="V1810">
        <v>0</v>
      </c>
      <c r="W1810">
        <v>0</v>
      </c>
      <c r="X1810">
        <v>24.1</v>
      </c>
      <c r="Y1810">
        <v>16.7</v>
      </c>
      <c r="Z1810">
        <v>353.8</v>
      </c>
      <c r="AA1810">
        <v>1015.9</v>
      </c>
      <c r="AB1810">
        <v>16.7</v>
      </c>
      <c r="AC1810">
        <v>15.9</v>
      </c>
      <c r="AD1810">
        <v>139.9</v>
      </c>
      <c r="AE1810">
        <v>12.1</v>
      </c>
      <c r="AF1810">
        <v>6</v>
      </c>
      <c r="AH1810" t="s">
        <v>3747</v>
      </c>
      <c r="AI1810" t="s">
        <v>3748</v>
      </c>
      <c r="AJ1810">
        <v>0.88</v>
      </c>
      <c r="AK1810" t="s">
        <v>54</v>
      </c>
      <c r="AL1810" t="s">
        <v>55</v>
      </c>
      <c r="AM1810" t="s">
        <v>56</v>
      </c>
      <c r="AN1810" t="s">
        <v>46</v>
      </c>
    </row>
    <row r="1811" spans="1:40">
      <c r="A1811" t="s">
        <v>40</v>
      </c>
      <c r="B1811" s="1">
        <v>43084</v>
      </c>
      <c r="C1811">
        <v>7</v>
      </c>
      <c r="D1811">
        <v>-4</v>
      </c>
      <c r="E1811">
        <f t="shared" si="149"/>
        <v>0</v>
      </c>
      <c r="F1811">
        <f t="shared" si="145"/>
        <v>2826.0499999999979</v>
      </c>
      <c r="G1811">
        <v>0.4</v>
      </c>
      <c r="H1811">
        <v>6.9</v>
      </c>
      <c r="I1811">
        <v>-4</v>
      </c>
      <c r="J1811">
        <v>-0.1</v>
      </c>
      <c r="K1811">
        <v>-4.0999999999999996</v>
      </c>
      <c r="L1811">
        <v>73.900000000000006</v>
      </c>
      <c r="M1811">
        <v>0</v>
      </c>
      <c r="N1811">
        <v>0</v>
      </c>
      <c r="O1811">
        <v>5.8419999999999206</v>
      </c>
      <c r="P1811">
        <f t="shared" si="146"/>
        <v>-104.90200000000003</v>
      </c>
      <c r="Q1811">
        <f t="shared" si="147"/>
        <v>-235.45800000000017</v>
      </c>
      <c r="R1811">
        <f t="shared" si="148"/>
        <v>-158.24200000000042</v>
      </c>
      <c r="S1811">
        <v>0</v>
      </c>
      <c r="T1811">
        <v>0</v>
      </c>
      <c r="V1811">
        <v>0</v>
      </c>
      <c r="W1811">
        <v>0</v>
      </c>
      <c r="Y1811">
        <v>12.6</v>
      </c>
      <c r="Z1811">
        <v>292.3</v>
      </c>
      <c r="AA1811">
        <v>1023.1</v>
      </c>
      <c r="AB1811">
        <v>6.9</v>
      </c>
      <c r="AC1811">
        <v>16</v>
      </c>
      <c r="AD1811">
        <v>95.1</v>
      </c>
      <c r="AE1811">
        <v>8.4</v>
      </c>
      <c r="AF1811">
        <v>4</v>
      </c>
      <c r="AH1811" t="s">
        <v>3749</v>
      </c>
      <c r="AI1811" t="s">
        <v>3750</v>
      </c>
      <c r="AJ1811">
        <v>0.91</v>
      </c>
      <c r="AK1811" t="s">
        <v>54</v>
      </c>
      <c r="AL1811" t="s">
        <v>55</v>
      </c>
      <c r="AM1811" t="s">
        <v>56</v>
      </c>
      <c r="AN1811" t="s">
        <v>46</v>
      </c>
    </row>
    <row r="1812" spans="1:40">
      <c r="A1812" t="s">
        <v>40</v>
      </c>
      <c r="B1812" s="1">
        <v>43085</v>
      </c>
      <c r="C1812">
        <v>11.9</v>
      </c>
      <c r="D1812">
        <v>-2.1</v>
      </c>
      <c r="E1812">
        <f t="shared" si="149"/>
        <v>0</v>
      </c>
      <c r="G1812">
        <v>4.5999999999999996</v>
      </c>
      <c r="H1812">
        <v>11.9</v>
      </c>
      <c r="I1812">
        <v>-4.5999999999999996</v>
      </c>
      <c r="J1812">
        <v>3.4</v>
      </c>
      <c r="K1812">
        <v>-2.8</v>
      </c>
      <c r="L1812">
        <v>61.7</v>
      </c>
      <c r="M1812">
        <v>0</v>
      </c>
      <c r="N1812">
        <v>0</v>
      </c>
      <c r="O1812">
        <v>5.8420000000001009</v>
      </c>
      <c r="P1812">
        <f t="shared" si="146"/>
        <v>-106.68000000000005</v>
      </c>
      <c r="Q1812">
        <f t="shared" si="147"/>
        <v>-238.25200000000015</v>
      </c>
      <c r="R1812">
        <f t="shared" si="148"/>
        <v>-159.76600000000019</v>
      </c>
      <c r="S1812">
        <v>0</v>
      </c>
      <c r="T1812">
        <v>0</v>
      </c>
      <c r="V1812">
        <v>0</v>
      </c>
      <c r="W1812">
        <v>0</v>
      </c>
      <c r="X1812">
        <v>33.5</v>
      </c>
      <c r="Y1812">
        <v>16.600000000000001</v>
      </c>
      <c r="Z1812">
        <v>172.6</v>
      </c>
      <c r="AA1812">
        <v>1024</v>
      </c>
      <c r="AB1812">
        <v>10.199999999999999</v>
      </c>
      <c r="AC1812">
        <v>16</v>
      </c>
      <c r="AD1812">
        <v>123.7</v>
      </c>
      <c r="AE1812">
        <v>10.7</v>
      </c>
      <c r="AF1812">
        <v>5</v>
      </c>
      <c r="AH1812" t="s">
        <v>3751</v>
      </c>
      <c r="AI1812" t="s">
        <v>3752</v>
      </c>
      <c r="AJ1812">
        <v>0.95</v>
      </c>
      <c r="AK1812" t="s">
        <v>54</v>
      </c>
      <c r="AL1812" t="s">
        <v>55</v>
      </c>
      <c r="AM1812" t="s">
        <v>56</v>
      </c>
      <c r="AN1812" t="s">
        <v>46</v>
      </c>
    </row>
    <row r="1813" spans="1:40">
      <c r="A1813" t="s">
        <v>40</v>
      </c>
      <c r="B1813" s="1">
        <v>43086</v>
      </c>
      <c r="C1813">
        <v>8.5</v>
      </c>
      <c r="D1813">
        <v>4</v>
      </c>
      <c r="E1813">
        <f t="shared" si="149"/>
        <v>0</v>
      </c>
      <c r="G1813">
        <v>6.8</v>
      </c>
      <c r="H1813">
        <v>8.5</v>
      </c>
      <c r="I1813">
        <v>1.5</v>
      </c>
      <c r="J1813">
        <v>5.8</v>
      </c>
      <c r="K1813">
        <v>4.5</v>
      </c>
      <c r="L1813">
        <v>86.8</v>
      </c>
      <c r="M1813">
        <v>12.44</v>
      </c>
      <c r="N1813">
        <v>27.178000000000001</v>
      </c>
      <c r="O1813">
        <v>5.8419999999999206</v>
      </c>
      <c r="P1813">
        <f t="shared" si="146"/>
        <v>-108.45800000000008</v>
      </c>
      <c r="Q1813">
        <f t="shared" si="147"/>
        <v>-241.30000000000027</v>
      </c>
      <c r="R1813">
        <f t="shared" si="148"/>
        <v>-168.40200000000021</v>
      </c>
      <c r="S1813">
        <v>100</v>
      </c>
      <c r="T1813">
        <v>25</v>
      </c>
      <c r="U1813" t="s">
        <v>41</v>
      </c>
      <c r="V1813">
        <v>0</v>
      </c>
      <c r="W1813">
        <v>0</v>
      </c>
      <c r="X1813">
        <v>24.9</v>
      </c>
      <c r="Y1813">
        <v>13</v>
      </c>
      <c r="Z1813">
        <v>81.900000000000006</v>
      </c>
      <c r="AA1813">
        <v>1020.4</v>
      </c>
      <c r="AB1813">
        <v>92.8</v>
      </c>
      <c r="AC1813">
        <v>10.8</v>
      </c>
      <c r="AD1813">
        <v>86.9</v>
      </c>
      <c r="AE1813">
        <v>7.5</v>
      </c>
      <c r="AF1813">
        <v>4</v>
      </c>
      <c r="AH1813" t="s">
        <v>3753</v>
      </c>
      <c r="AI1813" t="s">
        <v>3754</v>
      </c>
      <c r="AJ1813">
        <v>0.98</v>
      </c>
      <c r="AK1813" t="s">
        <v>44</v>
      </c>
      <c r="AL1813" t="s">
        <v>793</v>
      </c>
      <c r="AM1813" t="s">
        <v>41</v>
      </c>
      <c r="AN1813" t="s">
        <v>3721</v>
      </c>
    </row>
    <row r="1814" spans="1:40">
      <c r="A1814" t="s">
        <v>40</v>
      </c>
      <c r="B1814" s="1">
        <v>43087</v>
      </c>
      <c r="C1814">
        <v>9.4</v>
      </c>
      <c r="D1814">
        <v>7</v>
      </c>
      <c r="E1814">
        <f t="shared" si="149"/>
        <v>0</v>
      </c>
      <c r="G1814">
        <v>8.4</v>
      </c>
      <c r="H1814">
        <v>9.4</v>
      </c>
      <c r="I1814">
        <v>5.6</v>
      </c>
      <c r="J1814">
        <v>7.8</v>
      </c>
      <c r="K1814">
        <v>7.8</v>
      </c>
      <c r="L1814">
        <v>95.5</v>
      </c>
      <c r="M1814">
        <v>0</v>
      </c>
      <c r="N1814">
        <v>0.50800000000000001</v>
      </c>
      <c r="O1814">
        <v>5.5879999999999708</v>
      </c>
      <c r="P1814">
        <f t="shared" si="146"/>
        <v>-82.803999999999974</v>
      </c>
      <c r="Q1814">
        <f t="shared" si="147"/>
        <v>-217.17000000000021</v>
      </c>
      <c r="R1814">
        <f t="shared" si="148"/>
        <v>-144.27200000000005</v>
      </c>
      <c r="S1814">
        <v>0</v>
      </c>
      <c r="T1814">
        <v>0</v>
      </c>
      <c r="V1814">
        <v>0</v>
      </c>
      <c r="W1814">
        <v>0</v>
      </c>
      <c r="Y1814">
        <v>10.4</v>
      </c>
      <c r="Z1814">
        <v>228.5</v>
      </c>
      <c r="AA1814">
        <v>1022.5</v>
      </c>
      <c r="AB1814">
        <v>97.9</v>
      </c>
      <c r="AC1814">
        <v>8.6</v>
      </c>
      <c r="AD1814">
        <v>103.8</v>
      </c>
      <c r="AE1814">
        <v>9</v>
      </c>
      <c r="AF1814">
        <v>5</v>
      </c>
      <c r="AH1814" t="s">
        <v>3755</v>
      </c>
      <c r="AI1814" t="s">
        <v>3756</v>
      </c>
      <c r="AJ1814">
        <v>0</v>
      </c>
      <c r="AK1814" t="s">
        <v>195</v>
      </c>
      <c r="AL1814" t="s">
        <v>196</v>
      </c>
      <c r="AM1814" t="s">
        <v>197</v>
      </c>
      <c r="AN1814" t="s">
        <v>3721</v>
      </c>
    </row>
    <row r="1815" spans="1:40">
      <c r="A1815" t="s">
        <v>40</v>
      </c>
      <c r="B1815" s="1">
        <v>43088</v>
      </c>
      <c r="C1815">
        <v>15.7</v>
      </c>
      <c r="D1815">
        <v>7.1</v>
      </c>
      <c r="E1815">
        <f t="shared" si="149"/>
        <v>1.3999999999999986</v>
      </c>
      <c r="G1815">
        <v>12</v>
      </c>
      <c r="H1815">
        <v>15.7</v>
      </c>
      <c r="I1815">
        <v>6.3</v>
      </c>
      <c r="J1815">
        <v>12</v>
      </c>
      <c r="K1815">
        <v>12</v>
      </c>
      <c r="L1815">
        <v>99.5</v>
      </c>
      <c r="M1815">
        <v>9.8059999999999992</v>
      </c>
      <c r="N1815">
        <v>0.254</v>
      </c>
      <c r="O1815">
        <v>5.3340000000000209</v>
      </c>
      <c r="P1815">
        <f t="shared" si="146"/>
        <v>-83.565999999999903</v>
      </c>
      <c r="Q1815">
        <f t="shared" si="147"/>
        <v>-219.45600000000013</v>
      </c>
      <c r="R1815">
        <f t="shared" si="148"/>
        <v>-145.2879999999999</v>
      </c>
      <c r="S1815">
        <v>100</v>
      </c>
      <c r="T1815">
        <v>37.5</v>
      </c>
      <c r="U1815" t="s">
        <v>41</v>
      </c>
      <c r="V1815">
        <v>0</v>
      </c>
      <c r="W1815">
        <v>0</v>
      </c>
      <c r="Y1815">
        <v>12.2</v>
      </c>
      <c r="Z1815">
        <v>165.2</v>
      </c>
      <c r="AA1815">
        <v>1020.6</v>
      </c>
      <c r="AB1815">
        <v>94</v>
      </c>
      <c r="AC1815">
        <v>5</v>
      </c>
      <c r="AD1815">
        <v>51.4</v>
      </c>
      <c r="AE1815">
        <v>4.3</v>
      </c>
      <c r="AF1815">
        <v>4</v>
      </c>
      <c r="AH1815" t="s">
        <v>3757</v>
      </c>
      <c r="AI1815" t="s">
        <v>3758</v>
      </c>
      <c r="AJ1815">
        <v>0.05</v>
      </c>
      <c r="AK1815" t="s">
        <v>44</v>
      </c>
      <c r="AL1815" t="s">
        <v>73</v>
      </c>
      <c r="AM1815" t="s">
        <v>41</v>
      </c>
      <c r="AN1815" t="s">
        <v>46</v>
      </c>
    </row>
    <row r="1816" spans="1:40">
      <c r="A1816" t="s">
        <v>40</v>
      </c>
      <c r="B1816" s="1">
        <v>43089</v>
      </c>
      <c r="C1816">
        <v>15.1</v>
      </c>
      <c r="D1816">
        <v>9.1999999999999993</v>
      </c>
      <c r="E1816">
        <f t="shared" si="149"/>
        <v>2.1499999999999986</v>
      </c>
      <c r="G1816">
        <v>12.7</v>
      </c>
      <c r="H1816">
        <v>15.1</v>
      </c>
      <c r="I1816">
        <v>7</v>
      </c>
      <c r="J1816">
        <v>12.5</v>
      </c>
      <c r="K1816">
        <v>12.4</v>
      </c>
      <c r="L1816">
        <v>98.2</v>
      </c>
      <c r="M1816">
        <v>26.626000000000001</v>
      </c>
      <c r="N1816">
        <v>75.945999999999998</v>
      </c>
      <c r="O1816">
        <v>5.3340000000000209</v>
      </c>
      <c r="P1816">
        <f t="shared" si="146"/>
        <v>-90.169999999999945</v>
      </c>
      <c r="Q1816">
        <f t="shared" si="147"/>
        <v>-221.48800000000003</v>
      </c>
      <c r="R1816">
        <f t="shared" si="148"/>
        <v>-156.20999999999981</v>
      </c>
      <c r="S1816">
        <v>100</v>
      </c>
      <c r="T1816">
        <v>29.17</v>
      </c>
      <c r="U1816" t="s">
        <v>41</v>
      </c>
      <c r="V1816">
        <v>0</v>
      </c>
      <c r="W1816">
        <v>0</v>
      </c>
      <c r="X1816">
        <v>37.4</v>
      </c>
      <c r="Y1816">
        <v>29.1</v>
      </c>
      <c r="Z1816">
        <v>250.1</v>
      </c>
      <c r="AA1816">
        <v>1012.9</v>
      </c>
      <c r="AB1816">
        <v>91.2</v>
      </c>
      <c r="AC1816">
        <v>9.1999999999999993</v>
      </c>
      <c r="AD1816">
        <v>98.1</v>
      </c>
      <c r="AE1816">
        <v>8.6</v>
      </c>
      <c r="AF1816">
        <v>5</v>
      </c>
      <c r="AH1816" t="s">
        <v>3759</v>
      </c>
      <c r="AI1816" t="s">
        <v>3760</v>
      </c>
      <c r="AJ1816">
        <v>0.08</v>
      </c>
      <c r="AK1816" t="s">
        <v>44</v>
      </c>
      <c r="AL1816" t="s">
        <v>793</v>
      </c>
      <c r="AM1816" t="s">
        <v>41</v>
      </c>
      <c r="AN1816" t="s">
        <v>46</v>
      </c>
    </row>
    <row r="1817" spans="1:40">
      <c r="A1817" t="s">
        <v>40</v>
      </c>
      <c r="B1817" s="1">
        <v>43090</v>
      </c>
      <c r="C1817">
        <v>12.9</v>
      </c>
      <c r="D1817">
        <v>8.1</v>
      </c>
      <c r="E1817">
        <f t="shared" si="149"/>
        <v>0.5</v>
      </c>
      <c r="G1817">
        <v>10.3</v>
      </c>
      <c r="H1817">
        <v>12.9</v>
      </c>
      <c r="I1817">
        <v>5.8</v>
      </c>
      <c r="J1817">
        <v>9.6999999999999993</v>
      </c>
      <c r="K1817">
        <v>9.6999999999999993</v>
      </c>
      <c r="L1817">
        <v>96.4</v>
      </c>
      <c r="M1817">
        <v>0</v>
      </c>
      <c r="N1817">
        <v>3.302</v>
      </c>
      <c r="O1817">
        <v>5.3340000000000209</v>
      </c>
      <c r="P1817">
        <f t="shared" si="146"/>
        <v>-14.731999999999999</v>
      </c>
      <c r="Q1817">
        <f t="shared" si="147"/>
        <v>-148.08200000000005</v>
      </c>
      <c r="R1817">
        <f t="shared" si="148"/>
        <v>-94.741999999999962</v>
      </c>
      <c r="S1817">
        <v>0</v>
      </c>
      <c r="T1817">
        <v>0</v>
      </c>
      <c r="V1817">
        <v>0</v>
      </c>
      <c r="W1817">
        <v>0</v>
      </c>
      <c r="X1817">
        <v>29.5</v>
      </c>
      <c r="Y1817">
        <v>18</v>
      </c>
      <c r="Z1817">
        <v>146.4</v>
      </c>
      <c r="AA1817">
        <v>1016.4</v>
      </c>
      <c r="AB1817">
        <v>91.8</v>
      </c>
      <c r="AC1817">
        <v>10.199999999999999</v>
      </c>
      <c r="AD1817">
        <v>135.1</v>
      </c>
      <c r="AE1817">
        <v>11.8</v>
      </c>
      <c r="AF1817">
        <v>6</v>
      </c>
      <c r="AH1817" t="s">
        <v>3761</v>
      </c>
      <c r="AI1817" t="s">
        <v>3762</v>
      </c>
      <c r="AJ1817">
        <v>0.12</v>
      </c>
      <c r="AK1817" t="s">
        <v>195</v>
      </c>
      <c r="AL1817" t="s">
        <v>196</v>
      </c>
      <c r="AM1817" t="s">
        <v>197</v>
      </c>
      <c r="AN1817" t="s">
        <v>46</v>
      </c>
    </row>
    <row r="1818" spans="1:40">
      <c r="A1818" t="s">
        <v>40</v>
      </c>
      <c r="B1818" s="1">
        <v>43091</v>
      </c>
      <c r="C1818">
        <v>19.899999999999999</v>
      </c>
      <c r="D1818">
        <v>12</v>
      </c>
      <c r="E1818">
        <f t="shared" si="149"/>
        <v>5.9499999999999993</v>
      </c>
      <c r="G1818">
        <v>16.2</v>
      </c>
      <c r="H1818">
        <v>19.899999999999999</v>
      </c>
      <c r="I1818">
        <v>12</v>
      </c>
      <c r="J1818">
        <v>16.2</v>
      </c>
      <c r="K1818">
        <v>15.1</v>
      </c>
      <c r="L1818">
        <v>93.2</v>
      </c>
      <c r="M1818">
        <v>0</v>
      </c>
      <c r="N1818">
        <v>0.50800000000000001</v>
      </c>
      <c r="O1818">
        <v>5.0799999999998917</v>
      </c>
      <c r="P1818">
        <f t="shared" si="146"/>
        <v>-12.192000000000036</v>
      </c>
      <c r="Q1818">
        <f t="shared" si="147"/>
        <v>-147.32000000000008</v>
      </c>
      <c r="R1818">
        <f t="shared" si="148"/>
        <v>-116.07799999999997</v>
      </c>
      <c r="S1818">
        <v>0</v>
      </c>
      <c r="T1818">
        <v>0</v>
      </c>
      <c r="V1818">
        <v>0</v>
      </c>
      <c r="W1818">
        <v>0</v>
      </c>
      <c r="X1818">
        <v>35.9</v>
      </c>
      <c r="Y1818">
        <v>22.8</v>
      </c>
      <c r="Z1818">
        <v>158.30000000000001</v>
      </c>
      <c r="AA1818">
        <v>1015</v>
      </c>
      <c r="AB1818">
        <v>85.9</v>
      </c>
      <c r="AC1818">
        <v>14</v>
      </c>
      <c r="AD1818">
        <v>86.1</v>
      </c>
      <c r="AE1818">
        <v>7.5</v>
      </c>
      <c r="AF1818">
        <v>4</v>
      </c>
      <c r="AH1818" t="s">
        <v>3763</v>
      </c>
      <c r="AI1818" t="s">
        <v>3764</v>
      </c>
      <c r="AJ1818">
        <v>0.15</v>
      </c>
      <c r="AK1818" t="s">
        <v>49</v>
      </c>
      <c r="AL1818" t="s">
        <v>110</v>
      </c>
      <c r="AM1818" t="s">
        <v>51</v>
      </c>
      <c r="AN1818" t="s">
        <v>46</v>
      </c>
    </row>
    <row r="1819" spans="1:40">
      <c r="A1819" t="s">
        <v>40</v>
      </c>
      <c r="B1819" s="1">
        <v>43092</v>
      </c>
      <c r="C1819">
        <v>20</v>
      </c>
      <c r="D1819">
        <v>4</v>
      </c>
      <c r="E1819">
        <f t="shared" si="149"/>
        <v>2</v>
      </c>
      <c r="G1819">
        <v>7.9</v>
      </c>
      <c r="H1819">
        <v>20</v>
      </c>
      <c r="I1819">
        <v>0.9</v>
      </c>
      <c r="J1819">
        <v>5.5</v>
      </c>
      <c r="K1819">
        <v>6.2</v>
      </c>
      <c r="L1819">
        <v>89</v>
      </c>
      <c r="M1819">
        <v>11.074999999999999</v>
      </c>
      <c r="N1819">
        <v>25.907999999999998</v>
      </c>
      <c r="O1819">
        <v>5.3340000000000209</v>
      </c>
      <c r="P1819">
        <f t="shared" si="146"/>
        <v>-11.93799999999996</v>
      </c>
      <c r="Q1819">
        <f t="shared" si="147"/>
        <v>-148.3359999999999</v>
      </c>
      <c r="R1819">
        <f t="shared" si="148"/>
        <v>-116.5859999999999</v>
      </c>
      <c r="S1819">
        <v>100</v>
      </c>
      <c r="T1819">
        <v>12.5</v>
      </c>
      <c r="U1819" t="s">
        <v>41</v>
      </c>
      <c r="V1819">
        <v>0</v>
      </c>
      <c r="W1819">
        <v>0</v>
      </c>
      <c r="X1819">
        <v>44.6</v>
      </c>
      <c r="Y1819">
        <v>25.2</v>
      </c>
      <c r="Z1819">
        <v>312.5</v>
      </c>
      <c r="AA1819">
        <v>1018.3</v>
      </c>
      <c r="AB1819">
        <v>97.4</v>
      </c>
      <c r="AC1819">
        <v>14.1</v>
      </c>
      <c r="AD1819">
        <v>54.9</v>
      </c>
      <c r="AE1819">
        <v>4.9000000000000004</v>
      </c>
      <c r="AF1819">
        <v>2</v>
      </c>
      <c r="AH1819" t="s">
        <v>3765</v>
      </c>
      <c r="AI1819" t="s">
        <v>3766</v>
      </c>
      <c r="AJ1819">
        <v>0.18</v>
      </c>
      <c r="AK1819" t="s">
        <v>44</v>
      </c>
      <c r="AL1819" t="s">
        <v>793</v>
      </c>
      <c r="AM1819" t="s">
        <v>41</v>
      </c>
      <c r="AN1819" t="s">
        <v>46</v>
      </c>
    </row>
    <row r="1820" spans="1:40">
      <c r="A1820" t="s">
        <v>40</v>
      </c>
      <c r="B1820" s="1">
        <v>43093</v>
      </c>
      <c r="C1820">
        <v>6</v>
      </c>
      <c r="D1820">
        <v>-0.5</v>
      </c>
      <c r="E1820">
        <f t="shared" si="149"/>
        <v>0</v>
      </c>
      <c r="G1820">
        <v>4</v>
      </c>
      <c r="H1820">
        <v>4.4000000000000004</v>
      </c>
      <c r="I1820">
        <v>-5.2</v>
      </c>
      <c r="J1820">
        <v>1.7</v>
      </c>
      <c r="K1820">
        <v>1.9</v>
      </c>
      <c r="L1820">
        <v>86.2</v>
      </c>
      <c r="M1820">
        <v>0</v>
      </c>
      <c r="N1820">
        <v>0.254</v>
      </c>
      <c r="O1820">
        <v>4.8260000000001222</v>
      </c>
      <c r="P1820">
        <f t="shared" si="146"/>
        <v>13.20799999999997</v>
      </c>
      <c r="Q1820">
        <f t="shared" si="147"/>
        <v>-124.46000000000004</v>
      </c>
      <c r="R1820">
        <f t="shared" si="148"/>
        <v>-92.202000000000112</v>
      </c>
      <c r="S1820">
        <v>0</v>
      </c>
      <c r="T1820">
        <v>0</v>
      </c>
      <c r="V1820">
        <v>0</v>
      </c>
      <c r="W1820">
        <v>0</v>
      </c>
      <c r="X1820">
        <v>37.1</v>
      </c>
      <c r="Y1820">
        <v>19.2</v>
      </c>
      <c r="Z1820">
        <v>295.3</v>
      </c>
      <c r="AA1820">
        <v>1022.9</v>
      </c>
      <c r="AB1820">
        <v>77.900000000000006</v>
      </c>
      <c r="AC1820">
        <v>14.1</v>
      </c>
      <c r="AD1820">
        <v>57.1</v>
      </c>
      <c r="AE1820">
        <v>5</v>
      </c>
      <c r="AF1820">
        <v>2</v>
      </c>
      <c r="AH1820" t="s">
        <v>3767</v>
      </c>
      <c r="AI1820" t="s">
        <v>3768</v>
      </c>
      <c r="AJ1820">
        <v>0.22</v>
      </c>
      <c r="AK1820" t="s">
        <v>49</v>
      </c>
      <c r="AL1820" t="s">
        <v>110</v>
      </c>
      <c r="AM1820" t="s">
        <v>51</v>
      </c>
      <c r="AN1820" t="s">
        <v>3740</v>
      </c>
    </row>
    <row r="1821" spans="1:40">
      <c r="A1821" t="s">
        <v>40</v>
      </c>
      <c r="B1821" s="1">
        <v>43094</v>
      </c>
      <c r="C1821">
        <v>1.1000000000000001</v>
      </c>
      <c r="D1821">
        <v>-3</v>
      </c>
      <c r="E1821">
        <f t="shared" si="149"/>
        <v>0</v>
      </c>
      <c r="G1821">
        <v>-0.8</v>
      </c>
      <c r="H1821">
        <v>-0.5</v>
      </c>
      <c r="I1821">
        <v>-7.5</v>
      </c>
      <c r="J1821">
        <v>-4.0999999999999996</v>
      </c>
      <c r="K1821">
        <v>-8.1</v>
      </c>
      <c r="L1821">
        <v>58.5</v>
      </c>
      <c r="M1821">
        <v>0</v>
      </c>
      <c r="N1821">
        <v>0.7619999999999999</v>
      </c>
      <c r="O1821">
        <v>4.8259999999999419</v>
      </c>
      <c r="P1821">
        <f t="shared" si="146"/>
        <v>13.461999999999961</v>
      </c>
      <c r="Q1821">
        <f t="shared" si="147"/>
        <v>-125.47600000000011</v>
      </c>
      <c r="R1821">
        <f t="shared" si="148"/>
        <v>-92.964000000000055</v>
      </c>
      <c r="S1821">
        <v>0</v>
      </c>
      <c r="T1821">
        <v>0</v>
      </c>
      <c r="V1821">
        <v>0</v>
      </c>
      <c r="W1821">
        <v>0</v>
      </c>
      <c r="X1821">
        <v>35.299999999999997</v>
      </c>
      <c r="Y1821">
        <v>18.399999999999999</v>
      </c>
      <c r="Z1821">
        <v>0.4</v>
      </c>
      <c r="AA1821">
        <v>1031.4000000000001</v>
      </c>
      <c r="AB1821">
        <v>28.7</v>
      </c>
      <c r="AC1821">
        <v>16</v>
      </c>
      <c r="AD1821">
        <v>69.099999999999994</v>
      </c>
      <c r="AE1821">
        <v>5.9</v>
      </c>
      <c r="AF1821">
        <v>3</v>
      </c>
      <c r="AH1821" t="s">
        <v>3769</v>
      </c>
      <c r="AI1821" t="s">
        <v>3770</v>
      </c>
      <c r="AJ1821">
        <v>0.25</v>
      </c>
      <c r="AK1821" t="s">
        <v>49</v>
      </c>
      <c r="AL1821" t="s">
        <v>110</v>
      </c>
      <c r="AM1821" t="s">
        <v>51</v>
      </c>
      <c r="AN1821" t="s">
        <v>3721</v>
      </c>
    </row>
    <row r="1822" spans="1:40">
      <c r="A1822" t="s">
        <v>40</v>
      </c>
      <c r="B1822" s="1">
        <v>43095</v>
      </c>
      <c r="C1822">
        <v>5.9</v>
      </c>
      <c r="D1822">
        <v>-1.9</v>
      </c>
      <c r="E1822">
        <f t="shared" si="149"/>
        <v>0</v>
      </c>
      <c r="G1822">
        <v>2</v>
      </c>
      <c r="H1822">
        <v>5.9</v>
      </c>
      <c r="I1822">
        <v>-4.7</v>
      </c>
      <c r="J1822">
        <v>-0.3</v>
      </c>
      <c r="K1822">
        <v>-7</v>
      </c>
      <c r="L1822">
        <v>52.8</v>
      </c>
      <c r="M1822">
        <v>0</v>
      </c>
      <c r="N1822">
        <v>0</v>
      </c>
      <c r="O1822">
        <v>4.8259999999999419</v>
      </c>
      <c r="P1822">
        <f t="shared" si="146"/>
        <v>14.223999999999961</v>
      </c>
      <c r="Q1822">
        <f t="shared" si="147"/>
        <v>-125.98400000000009</v>
      </c>
      <c r="R1822">
        <f t="shared" si="148"/>
        <v>-93.218000000000075</v>
      </c>
      <c r="S1822">
        <v>0</v>
      </c>
      <c r="T1822">
        <v>0</v>
      </c>
      <c r="V1822">
        <v>0</v>
      </c>
      <c r="W1822">
        <v>0</v>
      </c>
      <c r="X1822">
        <v>24.1</v>
      </c>
      <c r="Y1822">
        <v>14.5</v>
      </c>
      <c r="Z1822">
        <v>23.3</v>
      </c>
      <c r="AA1822">
        <v>1030</v>
      </c>
      <c r="AB1822">
        <v>56.4</v>
      </c>
      <c r="AC1822">
        <v>16</v>
      </c>
      <c r="AD1822">
        <v>138</v>
      </c>
      <c r="AE1822">
        <v>12</v>
      </c>
      <c r="AF1822">
        <v>6</v>
      </c>
      <c r="AH1822" t="s">
        <v>3771</v>
      </c>
      <c r="AI1822" t="s">
        <v>3772</v>
      </c>
      <c r="AJ1822">
        <v>0.25</v>
      </c>
      <c r="AK1822" t="s">
        <v>49</v>
      </c>
      <c r="AL1822" t="s">
        <v>110</v>
      </c>
      <c r="AM1822" t="s">
        <v>51</v>
      </c>
      <c r="AN1822" t="s">
        <v>3721</v>
      </c>
    </row>
    <row r="1823" spans="1:40">
      <c r="A1823" t="s">
        <v>40</v>
      </c>
      <c r="B1823" s="1">
        <v>43096</v>
      </c>
      <c r="C1823">
        <v>1</v>
      </c>
      <c r="D1823">
        <v>-5</v>
      </c>
      <c r="E1823">
        <f t="shared" si="149"/>
        <v>0</v>
      </c>
      <c r="G1823">
        <v>-2</v>
      </c>
      <c r="H1823">
        <v>-3.8</v>
      </c>
      <c r="I1823">
        <v>-10.4</v>
      </c>
      <c r="J1823">
        <v>-7.2</v>
      </c>
      <c r="K1823">
        <v>-8.1</v>
      </c>
      <c r="L1823">
        <v>64.099999999999994</v>
      </c>
      <c r="M1823">
        <v>0.56899999999999995</v>
      </c>
      <c r="N1823">
        <v>0.254</v>
      </c>
      <c r="O1823">
        <v>4.8260000000001222</v>
      </c>
      <c r="P1823">
        <f t="shared" si="146"/>
        <v>14.478000000000094</v>
      </c>
      <c r="Q1823">
        <f t="shared" si="147"/>
        <v>-127.25400000000008</v>
      </c>
      <c r="R1823">
        <f t="shared" si="148"/>
        <v>-93.980000000000018</v>
      </c>
      <c r="S1823">
        <v>100</v>
      </c>
      <c r="T1823">
        <v>8.33</v>
      </c>
      <c r="U1823" t="s">
        <v>82</v>
      </c>
      <c r="V1823">
        <v>0</v>
      </c>
      <c r="W1823">
        <v>0</v>
      </c>
      <c r="X1823">
        <v>35.299999999999997</v>
      </c>
      <c r="Y1823">
        <v>24.6</v>
      </c>
      <c r="Z1823">
        <v>10.6</v>
      </c>
      <c r="AA1823">
        <v>1034.5</v>
      </c>
      <c r="AB1823">
        <v>52.2</v>
      </c>
      <c r="AC1823">
        <v>15.8</v>
      </c>
      <c r="AD1823">
        <v>94.4</v>
      </c>
      <c r="AE1823">
        <v>8.1999999999999993</v>
      </c>
      <c r="AF1823">
        <v>4</v>
      </c>
      <c r="AH1823" t="s">
        <v>3773</v>
      </c>
      <c r="AI1823" t="s">
        <v>3774</v>
      </c>
      <c r="AJ1823">
        <v>0.32</v>
      </c>
      <c r="AK1823" t="s">
        <v>95</v>
      </c>
      <c r="AL1823" t="s">
        <v>96</v>
      </c>
      <c r="AM1823" t="s">
        <v>41</v>
      </c>
      <c r="AN1823" t="s">
        <v>46</v>
      </c>
    </row>
    <row r="1824" spans="1:40">
      <c r="A1824" t="s">
        <v>40</v>
      </c>
      <c r="B1824" s="1">
        <v>43097</v>
      </c>
      <c r="C1824">
        <v>2</v>
      </c>
      <c r="D1824">
        <v>-8.9</v>
      </c>
      <c r="E1824">
        <f t="shared" si="149"/>
        <v>0</v>
      </c>
      <c r="G1824">
        <v>-3.7</v>
      </c>
      <c r="H1824">
        <v>-0.9</v>
      </c>
      <c r="I1824">
        <v>-13.7</v>
      </c>
      <c r="J1824">
        <v>-6.9</v>
      </c>
      <c r="K1824">
        <v>-12.5</v>
      </c>
      <c r="L1824">
        <v>51.6</v>
      </c>
      <c r="M1824">
        <v>0</v>
      </c>
      <c r="N1824">
        <v>0</v>
      </c>
      <c r="O1824">
        <v>4.571999999999993</v>
      </c>
      <c r="P1824">
        <f t="shared" si="146"/>
        <v>15.240000000000009</v>
      </c>
      <c r="Q1824">
        <f t="shared" si="147"/>
        <v>-128.27000000000021</v>
      </c>
      <c r="R1824">
        <f t="shared" si="148"/>
        <v>-99.82200000000023</v>
      </c>
      <c r="S1824">
        <v>0</v>
      </c>
      <c r="T1824">
        <v>0</v>
      </c>
      <c r="V1824">
        <v>0</v>
      </c>
      <c r="W1824">
        <v>0</v>
      </c>
      <c r="X1824">
        <v>24.1</v>
      </c>
      <c r="Y1824">
        <v>15.8</v>
      </c>
      <c r="Z1824">
        <v>355</v>
      </c>
      <c r="AA1824">
        <v>1032.2</v>
      </c>
      <c r="AB1824">
        <v>31.9</v>
      </c>
      <c r="AC1824">
        <v>16</v>
      </c>
      <c r="AD1824">
        <v>144.69999999999999</v>
      </c>
      <c r="AE1824">
        <v>12.6</v>
      </c>
      <c r="AF1824">
        <v>6</v>
      </c>
      <c r="AH1824" t="s">
        <v>3775</v>
      </c>
      <c r="AI1824" t="s">
        <v>3776</v>
      </c>
      <c r="AJ1824">
        <v>0.35</v>
      </c>
      <c r="AK1824" t="s">
        <v>49</v>
      </c>
      <c r="AL1824" t="s">
        <v>110</v>
      </c>
      <c r="AM1824" t="s">
        <v>51</v>
      </c>
      <c r="AN1824" t="s">
        <v>46</v>
      </c>
    </row>
    <row r="1825" spans="1:40">
      <c r="A1825" t="s">
        <v>40</v>
      </c>
      <c r="B1825" s="1">
        <v>43098</v>
      </c>
      <c r="C1825">
        <v>7</v>
      </c>
      <c r="D1825">
        <v>-8</v>
      </c>
      <c r="E1825">
        <f t="shared" si="149"/>
        <v>0</v>
      </c>
      <c r="G1825">
        <v>-1.1000000000000001</v>
      </c>
      <c r="H1825">
        <v>7</v>
      </c>
      <c r="I1825">
        <v>-8.6</v>
      </c>
      <c r="J1825">
        <v>-1.5</v>
      </c>
      <c r="K1825">
        <v>-8.3000000000000007</v>
      </c>
      <c r="L1825">
        <v>62.9</v>
      </c>
      <c r="M1825">
        <v>0</v>
      </c>
      <c r="N1825">
        <v>0</v>
      </c>
      <c r="O1825">
        <v>4.8259999999999419</v>
      </c>
      <c r="P1825">
        <f t="shared" si="146"/>
        <v>16.001999999999839</v>
      </c>
      <c r="Q1825">
        <f t="shared" si="147"/>
        <v>-129.03200000000021</v>
      </c>
      <c r="R1825">
        <f t="shared" si="148"/>
        <v>-113.53800000000024</v>
      </c>
      <c r="S1825">
        <v>0</v>
      </c>
      <c r="T1825">
        <v>0</v>
      </c>
      <c r="V1825">
        <v>0</v>
      </c>
      <c r="W1825">
        <v>0</v>
      </c>
      <c r="Y1825">
        <v>10.9</v>
      </c>
      <c r="Z1825">
        <v>355.8</v>
      </c>
      <c r="AA1825">
        <v>1028.0999999999999</v>
      </c>
      <c r="AB1825">
        <v>9.8000000000000007</v>
      </c>
      <c r="AC1825">
        <v>16</v>
      </c>
      <c r="AD1825">
        <v>146.4</v>
      </c>
      <c r="AE1825">
        <v>12.7</v>
      </c>
      <c r="AF1825">
        <v>6</v>
      </c>
      <c r="AH1825" t="s">
        <v>3777</v>
      </c>
      <c r="AI1825" t="s">
        <v>3778</v>
      </c>
      <c r="AJ1825">
        <v>0.39</v>
      </c>
      <c r="AK1825" t="s">
        <v>54</v>
      </c>
      <c r="AL1825" t="s">
        <v>55</v>
      </c>
      <c r="AM1825" t="s">
        <v>56</v>
      </c>
      <c r="AN1825" t="s">
        <v>46</v>
      </c>
    </row>
    <row r="1826" spans="1:40">
      <c r="A1826" t="s">
        <v>40</v>
      </c>
      <c r="B1826" s="1">
        <v>43099</v>
      </c>
      <c r="C1826">
        <v>6.8</v>
      </c>
      <c r="D1826">
        <v>-1</v>
      </c>
      <c r="E1826">
        <f t="shared" si="149"/>
        <v>0</v>
      </c>
      <c r="G1826">
        <v>2.6</v>
      </c>
      <c r="H1826">
        <v>4.9000000000000004</v>
      </c>
      <c r="I1826">
        <v>-5.9</v>
      </c>
      <c r="J1826">
        <v>0.4</v>
      </c>
      <c r="K1826">
        <v>-3.3</v>
      </c>
      <c r="L1826">
        <v>66.099999999999994</v>
      </c>
      <c r="M1826">
        <v>0</v>
      </c>
      <c r="N1826">
        <v>0</v>
      </c>
      <c r="O1826">
        <v>4.8259999999999419</v>
      </c>
      <c r="P1826">
        <f t="shared" si="146"/>
        <v>16.509999999999962</v>
      </c>
      <c r="Q1826">
        <f t="shared" si="147"/>
        <v>-130.30200000000013</v>
      </c>
      <c r="R1826">
        <f t="shared" si="148"/>
        <v>-128.52400000000011</v>
      </c>
      <c r="S1826">
        <v>0</v>
      </c>
      <c r="T1826">
        <v>0</v>
      </c>
      <c r="V1826">
        <v>0</v>
      </c>
      <c r="W1826">
        <v>0</v>
      </c>
      <c r="X1826">
        <v>31.6</v>
      </c>
      <c r="Y1826">
        <v>20.399999999999999</v>
      </c>
      <c r="Z1826">
        <v>353.7</v>
      </c>
      <c r="AA1826">
        <v>1024.0999999999999</v>
      </c>
      <c r="AB1826">
        <v>85</v>
      </c>
      <c r="AC1826">
        <v>16</v>
      </c>
      <c r="AD1826">
        <v>92.6</v>
      </c>
      <c r="AE1826">
        <v>7.9</v>
      </c>
      <c r="AF1826">
        <v>4</v>
      </c>
      <c r="AH1826" t="s">
        <v>3779</v>
      </c>
      <c r="AI1826" t="s">
        <v>3780</v>
      </c>
      <c r="AJ1826">
        <v>0.42</v>
      </c>
      <c r="AK1826" t="s">
        <v>49</v>
      </c>
      <c r="AL1826" t="s">
        <v>110</v>
      </c>
      <c r="AM1826" t="s">
        <v>51</v>
      </c>
      <c r="AN1826" t="s">
        <v>46</v>
      </c>
    </row>
    <row r="1827" spans="1:40">
      <c r="A1827" t="s">
        <v>40</v>
      </c>
      <c r="B1827" s="1">
        <v>43100</v>
      </c>
      <c r="C1827">
        <v>-1.3</v>
      </c>
      <c r="D1827">
        <v>-8.8000000000000007</v>
      </c>
      <c r="E1827">
        <f t="shared" si="149"/>
        <v>0</v>
      </c>
      <c r="G1827">
        <v>-5.3</v>
      </c>
      <c r="H1827">
        <v>-7.1</v>
      </c>
      <c r="I1827">
        <v>-17.3</v>
      </c>
      <c r="J1827">
        <v>-12.2</v>
      </c>
      <c r="K1827">
        <v>-12.7</v>
      </c>
      <c r="L1827">
        <v>57.9</v>
      </c>
      <c r="M1827">
        <v>0</v>
      </c>
      <c r="N1827">
        <v>0</v>
      </c>
      <c r="O1827">
        <v>4.571999999999993</v>
      </c>
      <c r="P1827">
        <f t="shared" si="146"/>
        <v>17.018000000000029</v>
      </c>
      <c r="Q1827">
        <f t="shared" si="147"/>
        <v>-131.57200000000006</v>
      </c>
      <c r="R1827">
        <f t="shared" si="148"/>
        <v>-129.79399999999987</v>
      </c>
      <c r="S1827">
        <v>0</v>
      </c>
      <c r="T1827">
        <v>0</v>
      </c>
      <c r="V1827">
        <v>0</v>
      </c>
      <c r="W1827">
        <v>0</v>
      </c>
      <c r="X1827">
        <v>40.700000000000003</v>
      </c>
      <c r="Y1827">
        <v>30.6</v>
      </c>
      <c r="Z1827">
        <v>349</v>
      </c>
      <c r="AA1827">
        <v>1029.5</v>
      </c>
      <c r="AB1827">
        <v>66.2</v>
      </c>
      <c r="AC1827">
        <v>15.9</v>
      </c>
      <c r="AD1827">
        <v>92.3</v>
      </c>
      <c r="AE1827">
        <v>8</v>
      </c>
      <c r="AF1827">
        <v>6</v>
      </c>
      <c r="AH1827" t="s">
        <v>3781</v>
      </c>
      <c r="AI1827" t="s">
        <v>3782</v>
      </c>
      <c r="AJ1827">
        <v>0.45</v>
      </c>
      <c r="AK1827" t="s">
        <v>49</v>
      </c>
      <c r="AL1827" t="s">
        <v>110</v>
      </c>
      <c r="AM1827" t="s">
        <v>51</v>
      </c>
      <c r="AN1827" t="s">
        <v>3783</v>
      </c>
    </row>
    <row r="1828" spans="1:40">
      <c r="A1828" t="s">
        <v>40</v>
      </c>
      <c r="B1828" s="1">
        <v>43101</v>
      </c>
      <c r="C1828">
        <v>-5.0999999999999996</v>
      </c>
      <c r="D1828">
        <v>-12.1</v>
      </c>
      <c r="E1828">
        <f t="shared" si="149"/>
        <v>0</v>
      </c>
      <c r="G1828">
        <v>-9.1</v>
      </c>
      <c r="H1828">
        <v>-11.3</v>
      </c>
      <c r="I1828">
        <v>-20.100000000000001</v>
      </c>
      <c r="J1828">
        <v>-16.2</v>
      </c>
      <c r="K1828">
        <v>-16.7</v>
      </c>
      <c r="L1828">
        <v>55.4</v>
      </c>
      <c r="M1828">
        <v>0</v>
      </c>
      <c r="N1828">
        <v>0</v>
      </c>
      <c r="O1828">
        <v>3.8099999999999996</v>
      </c>
      <c r="P1828">
        <f t="shared" si="146"/>
        <v>18.03400000000002</v>
      </c>
      <c r="Q1828">
        <f t="shared" si="147"/>
        <v>-132.58800000000008</v>
      </c>
      <c r="R1828">
        <f t="shared" si="148"/>
        <v>-144.77999999999975</v>
      </c>
      <c r="S1828">
        <v>0</v>
      </c>
      <c r="T1828">
        <v>0</v>
      </c>
      <c r="V1828">
        <v>0</v>
      </c>
      <c r="W1828">
        <v>0</v>
      </c>
      <c r="X1828">
        <v>40.700000000000003</v>
      </c>
      <c r="Y1828">
        <v>23.7</v>
      </c>
      <c r="Z1828">
        <v>0.7</v>
      </c>
      <c r="AA1828">
        <v>1039.5</v>
      </c>
      <c r="AB1828">
        <v>12</v>
      </c>
      <c r="AC1828">
        <v>16</v>
      </c>
      <c r="AD1828">
        <v>127.1</v>
      </c>
      <c r="AE1828">
        <v>11</v>
      </c>
      <c r="AF1828">
        <v>5</v>
      </c>
      <c r="AH1828" t="s">
        <v>3784</v>
      </c>
      <c r="AI1828" t="s">
        <v>3785</v>
      </c>
      <c r="AJ1828">
        <v>0.5</v>
      </c>
      <c r="AK1828" t="s">
        <v>54</v>
      </c>
      <c r="AL1828" t="s">
        <v>55</v>
      </c>
      <c r="AM1828" t="s">
        <v>56</v>
      </c>
      <c r="AN1828" t="s">
        <v>3786</v>
      </c>
    </row>
    <row r="1829" spans="1:40">
      <c r="A1829" t="s">
        <v>40</v>
      </c>
      <c r="B1829" s="1">
        <v>43102</v>
      </c>
      <c r="C1829">
        <v>-2.6</v>
      </c>
      <c r="D1829">
        <v>-12.9</v>
      </c>
      <c r="E1829">
        <f t="shared" si="149"/>
        <v>0</v>
      </c>
      <c r="G1829">
        <v>-8.1</v>
      </c>
      <c r="H1829">
        <v>-4.5</v>
      </c>
      <c r="I1829">
        <v>-19.399999999999999</v>
      </c>
      <c r="J1829">
        <v>-12.3</v>
      </c>
      <c r="K1829">
        <v>-18.600000000000001</v>
      </c>
      <c r="L1829">
        <v>44.8</v>
      </c>
      <c r="M1829">
        <v>0</v>
      </c>
      <c r="N1829">
        <v>0</v>
      </c>
      <c r="O1829">
        <v>4.0640000000000001</v>
      </c>
      <c r="P1829">
        <f t="shared" si="146"/>
        <v>20.066000000000116</v>
      </c>
      <c r="Q1829">
        <f t="shared" si="147"/>
        <v>-132.84200000000004</v>
      </c>
      <c r="R1829">
        <f t="shared" si="148"/>
        <v>-149.85999999999979</v>
      </c>
      <c r="S1829">
        <v>0</v>
      </c>
      <c r="T1829">
        <v>0</v>
      </c>
      <c r="V1829">
        <v>0</v>
      </c>
      <c r="W1829">
        <v>0</v>
      </c>
      <c r="X1829">
        <v>18.399999999999999</v>
      </c>
      <c r="Y1829">
        <v>14.8</v>
      </c>
      <c r="Z1829">
        <v>15.3</v>
      </c>
      <c r="AA1829">
        <v>1036.5</v>
      </c>
      <c r="AB1829">
        <v>12</v>
      </c>
      <c r="AC1829">
        <v>16</v>
      </c>
      <c r="AD1829">
        <v>100.9</v>
      </c>
      <c r="AE1829">
        <v>8.9</v>
      </c>
      <c r="AF1829">
        <v>5</v>
      </c>
      <c r="AH1829" t="s">
        <v>3787</v>
      </c>
      <c r="AI1829" t="s">
        <v>3788</v>
      </c>
      <c r="AJ1829">
        <v>0.52</v>
      </c>
      <c r="AK1829" t="s">
        <v>54</v>
      </c>
      <c r="AL1829" t="s">
        <v>55</v>
      </c>
      <c r="AM1829" t="s">
        <v>56</v>
      </c>
      <c r="AN1829" t="s">
        <v>3789</v>
      </c>
    </row>
    <row r="1830" spans="1:40">
      <c r="A1830" t="s">
        <v>40</v>
      </c>
      <c r="B1830" s="1">
        <v>43103</v>
      </c>
      <c r="C1830">
        <v>1.1000000000000001</v>
      </c>
      <c r="D1830">
        <v>-8</v>
      </c>
      <c r="E1830">
        <f t="shared" si="149"/>
        <v>0</v>
      </c>
      <c r="G1830">
        <v>-4.3</v>
      </c>
      <c r="H1830">
        <v>-1.4</v>
      </c>
      <c r="I1830">
        <v>-11.2</v>
      </c>
      <c r="J1830">
        <v>-6.6</v>
      </c>
      <c r="K1830">
        <v>-14.6</v>
      </c>
      <c r="L1830">
        <v>48.2</v>
      </c>
      <c r="M1830">
        <v>0</v>
      </c>
      <c r="N1830">
        <v>0</v>
      </c>
      <c r="O1830">
        <v>4.0639999999999992</v>
      </c>
      <c r="P1830">
        <f t="shared" si="146"/>
        <v>22.097999999999985</v>
      </c>
      <c r="Q1830">
        <f t="shared" si="147"/>
        <v>-133.09600000000012</v>
      </c>
      <c r="R1830">
        <f t="shared" si="148"/>
        <v>-154.17799999999977</v>
      </c>
      <c r="S1830">
        <v>0</v>
      </c>
      <c r="T1830">
        <v>0</v>
      </c>
      <c r="V1830">
        <v>0</v>
      </c>
      <c r="W1830">
        <v>0</v>
      </c>
      <c r="X1830">
        <v>25.9</v>
      </c>
      <c r="Y1830">
        <v>16.5</v>
      </c>
      <c r="Z1830">
        <v>289.5</v>
      </c>
      <c r="AA1830">
        <v>1026.0999999999999</v>
      </c>
      <c r="AB1830">
        <v>59.1</v>
      </c>
      <c r="AC1830">
        <v>16</v>
      </c>
      <c r="AD1830">
        <v>124.7</v>
      </c>
      <c r="AE1830">
        <v>10.7</v>
      </c>
      <c r="AF1830">
        <v>5</v>
      </c>
      <c r="AH1830" t="s">
        <v>3790</v>
      </c>
      <c r="AI1830" t="s">
        <v>3791</v>
      </c>
      <c r="AJ1830">
        <v>0.55000000000000004</v>
      </c>
      <c r="AK1830" t="s">
        <v>49</v>
      </c>
      <c r="AL1830" t="s">
        <v>50</v>
      </c>
      <c r="AM1830" t="s">
        <v>51</v>
      </c>
      <c r="AN1830" t="s">
        <v>3792</v>
      </c>
    </row>
    <row r="1831" spans="1:40">
      <c r="A1831" t="s">
        <v>40</v>
      </c>
      <c r="B1831" s="1">
        <v>43104</v>
      </c>
      <c r="C1831">
        <v>-0.2</v>
      </c>
      <c r="D1831">
        <v>-8.6</v>
      </c>
      <c r="E1831">
        <f t="shared" si="149"/>
        <v>0</v>
      </c>
      <c r="G1831">
        <v>-5.4</v>
      </c>
      <c r="H1831">
        <v>-4.2</v>
      </c>
      <c r="I1831">
        <v>-13.3</v>
      </c>
      <c r="J1831">
        <v>-9.1999999999999993</v>
      </c>
      <c r="K1831">
        <v>-13.8</v>
      </c>
      <c r="L1831">
        <v>55</v>
      </c>
      <c r="M1831">
        <v>0</v>
      </c>
      <c r="N1831">
        <v>0</v>
      </c>
      <c r="O1831">
        <v>4.0640000000000009</v>
      </c>
      <c r="P1831">
        <f t="shared" si="146"/>
        <v>23.87600000000009</v>
      </c>
      <c r="Q1831">
        <f t="shared" si="147"/>
        <v>-133.35000000000014</v>
      </c>
      <c r="R1831">
        <f t="shared" si="148"/>
        <v>-159.00399999999979</v>
      </c>
      <c r="S1831">
        <v>0</v>
      </c>
      <c r="T1831">
        <v>0</v>
      </c>
      <c r="V1831">
        <v>0</v>
      </c>
      <c r="W1831">
        <v>0</v>
      </c>
      <c r="X1831">
        <v>35.299999999999997</v>
      </c>
      <c r="Y1831">
        <v>16.7</v>
      </c>
      <c r="Z1831">
        <v>330.2</v>
      </c>
      <c r="AA1831">
        <v>1027.3</v>
      </c>
      <c r="AB1831">
        <v>4.4000000000000004</v>
      </c>
      <c r="AC1831">
        <v>16</v>
      </c>
      <c r="AD1831">
        <v>160.30000000000001</v>
      </c>
      <c r="AE1831">
        <v>13.7</v>
      </c>
      <c r="AF1831">
        <v>5</v>
      </c>
      <c r="AH1831" t="s">
        <v>3793</v>
      </c>
      <c r="AI1831" t="s">
        <v>3794</v>
      </c>
      <c r="AJ1831">
        <v>0.59</v>
      </c>
      <c r="AK1831" t="s">
        <v>54</v>
      </c>
      <c r="AL1831" t="s">
        <v>55</v>
      </c>
      <c r="AM1831" t="s">
        <v>56</v>
      </c>
      <c r="AN1831" t="s">
        <v>3795</v>
      </c>
    </row>
    <row r="1832" spans="1:40">
      <c r="A1832" t="s">
        <v>40</v>
      </c>
      <c r="B1832" s="1">
        <v>43105</v>
      </c>
      <c r="C1832">
        <v>5.3</v>
      </c>
      <c r="D1832">
        <v>-11.9</v>
      </c>
      <c r="E1832">
        <f t="shared" si="149"/>
        <v>0</v>
      </c>
      <c r="G1832">
        <v>-4</v>
      </c>
      <c r="H1832">
        <v>4.9000000000000004</v>
      </c>
      <c r="I1832">
        <v>-11.9</v>
      </c>
      <c r="J1832">
        <v>-4.4000000000000004</v>
      </c>
      <c r="K1832">
        <v>-13.7</v>
      </c>
      <c r="L1832">
        <v>52.6</v>
      </c>
      <c r="M1832">
        <v>0</v>
      </c>
      <c r="N1832">
        <v>0</v>
      </c>
      <c r="O1832">
        <v>4.3180000000000005</v>
      </c>
      <c r="P1832">
        <f t="shared" si="146"/>
        <v>-18.795999999999935</v>
      </c>
      <c r="Q1832">
        <f t="shared" si="147"/>
        <v>-134.11200000000008</v>
      </c>
      <c r="R1832">
        <f t="shared" si="148"/>
        <v>-159.76599999999962</v>
      </c>
      <c r="S1832">
        <v>0</v>
      </c>
      <c r="T1832">
        <v>0</v>
      </c>
      <c r="V1832">
        <v>0</v>
      </c>
      <c r="W1832">
        <v>0</v>
      </c>
      <c r="Y1832">
        <v>9.1999999999999993</v>
      </c>
      <c r="Z1832">
        <v>317.5</v>
      </c>
      <c r="AA1832">
        <v>1029.7</v>
      </c>
      <c r="AB1832">
        <v>18.3</v>
      </c>
      <c r="AC1832">
        <v>16</v>
      </c>
      <c r="AD1832">
        <v>137.30000000000001</v>
      </c>
      <c r="AE1832">
        <v>11.8</v>
      </c>
      <c r="AF1832">
        <v>5</v>
      </c>
      <c r="AH1832" t="s">
        <v>3796</v>
      </c>
      <c r="AI1832" t="s">
        <v>3797</v>
      </c>
      <c r="AJ1832">
        <v>0.62</v>
      </c>
      <c r="AK1832" t="s">
        <v>54</v>
      </c>
      <c r="AL1832" t="s">
        <v>55</v>
      </c>
      <c r="AM1832" t="s">
        <v>56</v>
      </c>
      <c r="AN1832" t="s">
        <v>3795</v>
      </c>
    </row>
    <row r="1833" spans="1:40">
      <c r="A1833" t="s">
        <v>40</v>
      </c>
      <c r="B1833" s="1">
        <v>43106</v>
      </c>
      <c r="C1833">
        <v>5.8</v>
      </c>
      <c r="D1833">
        <v>-6.2</v>
      </c>
      <c r="E1833">
        <f t="shared" si="149"/>
        <v>0</v>
      </c>
      <c r="G1833">
        <v>-1.1000000000000001</v>
      </c>
      <c r="H1833">
        <v>4.0999999999999996</v>
      </c>
      <c r="I1833">
        <v>-10</v>
      </c>
      <c r="J1833">
        <v>-4.3</v>
      </c>
      <c r="K1833">
        <v>-11.9</v>
      </c>
      <c r="L1833">
        <v>45.7</v>
      </c>
      <c r="M1833">
        <v>0</v>
      </c>
      <c r="N1833">
        <v>0</v>
      </c>
      <c r="O1833">
        <v>3.8099999999999974</v>
      </c>
      <c r="P1833">
        <f t="shared" si="146"/>
        <v>-21.335999999999842</v>
      </c>
      <c r="Q1833">
        <f t="shared" si="147"/>
        <v>-134.87400000000002</v>
      </c>
      <c r="R1833">
        <f t="shared" si="148"/>
        <v>-160.52799999999957</v>
      </c>
      <c r="S1833">
        <v>0</v>
      </c>
      <c r="T1833">
        <v>0</v>
      </c>
      <c r="V1833">
        <v>0</v>
      </c>
      <c r="W1833">
        <v>0</v>
      </c>
      <c r="X1833">
        <v>24.1</v>
      </c>
      <c r="Y1833">
        <v>14.8</v>
      </c>
      <c r="Z1833">
        <v>70.3</v>
      </c>
      <c r="AA1833">
        <v>1032.3</v>
      </c>
      <c r="AB1833">
        <v>37.299999999999997</v>
      </c>
      <c r="AC1833">
        <v>15.9</v>
      </c>
      <c r="AD1833">
        <v>123.7</v>
      </c>
      <c r="AE1833">
        <v>10.7</v>
      </c>
      <c r="AF1833">
        <v>5</v>
      </c>
      <c r="AH1833" t="s">
        <v>3798</v>
      </c>
      <c r="AI1833" t="s">
        <v>3799</v>
      </c>
      <c r="AJ1833">
        <v>0.66</v>
      </c>
      <c r="AK1833" t="s">
        <v>49</v>
      </c>
      <c r="AL1833" t="s">
        <v>50</v>
      </c>
      <c r="AM1833" t="s">
        <v>51</v>
      </c>
      <c r="AN1833" t="s">
        <v>3800</v>
      </c>
    </row>
    <row r="1834" spans="1:40">
      <c r="A1834" t="s">
        <v>40</v>
      </c>
      <c r="B1834" s="1">
        <v>43107</v>
      </c>
      <c r="C1834">
        <v>8.5</v>
      </c>
      <c r="D1834">
        <v>-2.4</v>
      </c>
      <c r="E1834">
        <f t="shared" si="149"/>
        <v>0</v>
      </c>
      <c r="G1834">
        <v>3.1</v>
      </c>
      <c r="H1834">
        <v>5.4</v>
      </c>
      <c r="I1834">
        <v>-5.3</v>
      </c>
      <c r="J1834">
        <v>-0.1</v>
      </c>
      <c r="K1834">
        <v>-5.9</v>
      </c>
      <c r="L1834">
        <v>52.8</v>
      </c>
      <c r="M1834">
        <v>1.1180000000000001</v>
      </c>
      <c r="N1834">
        <v>0</v>
      </c>
      <c r="O1834">
        <v>4.0640000000000036</v>
      </c>
      <c r="P1834">
        <f t="shared" si="146"/>
        <v>-19.049999999999955</v>
      </c>
      <c r="Q1834">
        <f t="shared" si="147"/>
        <v>-135.1280000000001</v>
      </c>
      <c r="R1834">
        <f t="shared" si="148"/>
        <v>-161.0359999999996</v>
      </c>
      <c r="S1834">
        <v>100</v>
      </c>
      <c r="T1834">
        <v>20.83</v>
      </c>
      <c r="U1834" t="s">
        <v>41</v>
      </c>
      <c r="V1834">
        <v>0</v>
      </c>
      <c r="W1834">
        <v>0</v>
      </c>
      <c r="X1834">
        <v>40.700000000000003</v>
      </c>
      <c r="Y1834">
        <v>22.7</v>
      </c>
      <c r="Z1834">
        <v>129.30000000000001</v>
      </c>
      <c r="AA1834">
        <v>1026.2</v>
      </c>
      <c r="AB1834">
        <v>46.7</v>
      </c>
      <c r="AC1834">
        <v>15.9</v>
      </c>
      <c r="AD1834">
        <v>60.2</v>
      </c>
      <c r="AE1834">
        <v>5</v>
      </c>
      <c r="AF1834">
        <v>3</v>
      </c>
      <c r="AH1834" t="s">
        <v>3801</v>
      </c>
      <c r="AI1834" t="s">
        <v>3802</v>
      </c>
      <c r="AJ1834">
        <v>0.69</v>
      </c>
      <c r="AK1834" t="s">
        <v>61</v>
      </c>
      <c r="AL1834" t="s">
        <v>215</v>
      </c>
      <c r="AM1834" t="s">
        <v>41</v>
      </c>
      <c r="AN1834" t="s">
        <v>3803</v>
      </c>
    </row>
    <row r="1835" spans="1:40">
      <c r="A1835" t="s">
        <v>40</v>
      </c>
      <c r="B1835" s="1">
        <v>43108</v>
      </c>
      <c r="C1835">
        <v>6.2</v>
      </c>
      <c r="D1835">
        <v>3.9</v>
      </c>
      <c r="E1835">
        <f t="shared" si="149"/>
        <v>0</v>
      </c>
      <c r="G1835">
        <v>5.3</v>
      </c>
      <c r="H1835">
        <v>5.0999999999999996</v>
      </c>
      <c r="I1835">
        <v>-0.4</v>
      </c>
      <c r="J1835">
        <v>2.8</v>
      </c>
      <c r="K1835">
        <v>4.8</v>
      </c>
      <c r="L1835">
        <v>96</v>
      </c>
      <c r="M1835">
        <v>7.5049999999999999</v>
      </c>
      <c r="N1835">
        <v>17.272000000000002</v>
      </c>
      <c r="O1835">
        <v>3.8099999999999974</v>
      </c>
      <c r="P1835">
        <f t="shared" si="146"/>
        <v>-17.271999999999878</v>
      </c>
      <c r="Q1835">
        <f t="shared" si="147"/>
        <v>-135.63600000000008</v>
      </c>
      <c r="R1835">
        <f t="shared" si="148"/>
        <v>-161.79799999999943</v>
      </c>
      <c r="S1835">
        <v>100</v>
      </c>
      <c r="T1835">
        <v>66.67</v>
      </c>
      <c r="U1835" t="s">
        <v>41</v>
      </c>
      <c r="V1835">
        <v>0</v>
      </c>
      <c r="W1835">
        <v>0</v>
      </c>
      <c r="X1835">
        <v>42.5</v>
      </c>
      <c r="Y1835">
        <v>22.1</v>
      </c>
      <c r="Z1835">
        <v>92.6</v>
      </c>
      <c r="AA1835">
        <v>1019.9</v>
      </c>
      <c r="AB1835">
        <v>99.8</v>
      </c>
      <c r="AC1835">
        <v>10.1</v>
      </c>
      <c r="AD1835">
        <v>18.600000000000001</v>
      </c>
      <c r="AE1835">
        <v>1.7</v>
      </c>
      <c r="AF1835">
        <v>1</v>
      </c>
      <c r="AH1835" t="s">
        <v>3804</v>
      </c>
      <c r="AI1835" t="s">
        <v>3805</v>
      </c>
      <c r="AJ1835">
        <v>0.75</v>
      </c>
      <c r="AK1835" t="s">
        <v>44</v>
      </c>
      <c r="AL1835" t="s">
        <v>45</v>
      </c>
      <c r="AM1835" t="s">
        <v>41</v>
      </c>
      <c r="AN1835" t="s">
        <v>3806</v>
      </c>
    </row>
    <row r="1836" spans="1:40">
      <c r="A1836" t="s">
        <v>40</v>
      </c>
      <c r="B1836" s="1">
        <v>43109</v>
      </c>
      <c r="C1836">
        <v>11</v>
      </c>
      <c r="D1836">
        <v>5.2</v>
      </c>
      <c r="E1836">
        <f t="shared" si="149"/>
        <v>0</v>
      </c>
      <c r="G1836">
        <v>8.1</v>
      </c>
      <c r="H1836">
        <v>11</v>
      </c>
      <c r="I1836">
        <v>3.2</v>
      </c>
      <c r="J1836">
        <v>7.5</v>
      </c>
      <c r="K1836">
        <v>7.8</v>
      </c>
      <c r="L1836">
        <v>98.1</v>
      </c>
      <c r="M1836">
        <v>0.501</v>
      </c>
      <c r="N1836">
        <v>13.715999999999999</v>
      </c>
      <c r="O1836">
        <v>4.0639999999999974</v>
      </c>
      <c r="P1836">
        <f t="shared" si="146"/>
        <v>2.0320000000000391</v>
      </c>
      <c r="Q1836">
        <f t="shared" si="147"/>
        <v>-118.36400000000009</v>
      </c>
      <c r="R1836">
        <f t="shared" si="148"/>
        <v>-145.03399999999931</v>
      </c>
      <c r="S1836">
        <v>100</v>
      </c>
      <c r="T1836">
        <v>16.670000000000002</v>
      </c>
      <c r="U1836" t="s">
        <v>41</v>
      </c>
      <c r="V1836">
        <v>0</v>
      </c>
      <c r="W1836">
        <v>0</v>
      </c>
      <c r="Y1836">
        <v>8.5</v>
      </c>
      <c r="Z1836">
        <v>63.4</v>
      </c>
      <c r="AA1836">
        <v>1021.3</v>
      </c>
      <c r="AB1836">
        <v>99.6</v>
      </c>
      <c r="AC1836">
        <v>6.1</v>
      </c>
      <c r="AD1836">
        <v>25.9</v>
      </c>
      <c r="AE1836">
        <v>2.2999999999999998</v>
      </c>
      <c r="AF1836">
        <v>1</v>
      </c>
      <c r="AH1836" t="s">
        <v>3807</v>
      </c>
      <c r="AI1836" t="s">
        <v>3808</v>
      </c>
      <c r="AJ1836">
        <v>0.76</v>
      </c>
      <c r="AK1836" t="s">
        <v>44</v>
      </c>
      <c r="AL1836" t="s">
        <v>911</v>
      </c>
      <c r="AM1836" t="s">
        <v>41</v>
      </c>
      <c r="AN1836" t="s">
        <v>3809</v>
      </c>
    </row>
    <row r="1837" spans="1:40">
      <c r="A1837" t="s">
        <v>40</v>
      </c>
      <c r="B1837" s="1">
        <v>43110</v>
      </c>
      <c r="C1837">
        <v>15.2</v>
      </c>
      <c r="D1837">
        <v>9.9</v>
      </c>
      <c r="E1837">
        <f t="shared" si="149"/>
        <v>2.5500000000000007</v>
      </c>
      <c r="G1837">
        <v>12.5</v>
      </c>
      <c r="H1837">
        <v>15.2</v>
      </c>
      <c r="I1837">
        <v>9.9</v>
      </c>
      <c r="J1837">
        <v>12.5</v>
      </c>
      <c r="K1837">
        <v>12</v>
      </c>
      <c r="L1837">
        <v>96.6</v>
      </c>
      <c r="M1837">
        <v>0.67600000000000005</v>
      </c>
      <c r="N1837">
        <v>0.254</v>
      </c>
      <c r="O1837">
        <v>3.8100000000000032</v>
      </c>
      <c r="P1837">
        <f t="shared" si="146"/>
        <v>17.780000000000115</v>
      </c>
      <c r="Q1837">
        <f t="shared" si="147"/>
        <v>-108.45800000000014</v>
      </c>
      <c r="R1837">
        <f t="shared" si="148"/>
        <v>-132.07999999999936</v>
      </c>
      <c r="S1837">
        <v>100</v>
      </c>
      <c r="T1837">
        <v>16.670000000000002</v>
      </c>
      <c r="U1837" t="s">
        <v>41</v>
      </c>
      <c r="V1837">
        <v>0</v>
      </c>
      <c r="W1837">
        <v>0</v>
      </c>
      <c r="X1837">
        <v>35.299999999999997</v>
      </c>
      <c r="Y1837">
        <v>22.5</v>
      </c>
      <c r="Z1837">
        <v>143.4</v>
      </c>
      <c r="AA1837">
        <v>1017.9</v>
      </c>
      <c r="AB1837">
        <v>98.3</v>
      </c>
      <c r="AC1837">
        <v>10</v>
      </c>
      <c r="AD1837">
        <v>19.600000000000001</v>
      </c>
      <c r="AE1837">
        <v>1.6</v>
      </c>
      <c r="AF1837">
        <v>1</v>
      </c>
      <c r="AH1837" t="s">
        <v>3810</v>
      </c>
      <c r="AI1837" t="s">
        <v>3811</v>
      </c>
      <c r="AJ1837">
        <v>0.79</v>
      </c>
      <c r="AK1837" t="s">
        <v>44</v>
      </c>
      <c r="AL1837" t="s">
        <v>1551</v>
      </c>
      <c r="AM1837" t="s">
        <v>41</v>
      </c>
      <c r="AN1837" t="s">
        <v>3800</v>
      </c>
    </row>
    <row r="1838" spans="1:40">
      <c r="A1838" t="s">
        <v>40</v>
      </c>
      <c r="B1838" s="1">
        <v>43111</v>
      </c>
      <c r="C1838">
        <v>16.2</v>
      </c>
      <c r="D1838">
        <v>12.2</v>
      </c>
      <c r="E1838">
        <f t="shared" si="149"/>
        <v>4.1999999999999993</v>
      </c>
      <c r="G1838">
        <v>15.5</v>
      </c>
      <c r="H1838">
        <v>16.2</v>
      </c>
      <c r="I1838">
        <v>12.2</v>
      </c>
      <c r="J1838">
        <v>15.5</v>
      </c>
      <c r="K1838">
        <v>15</v>
      </c>
      <c r="L1838">
        <v>96.6</v>
      </c>
      <c r="M1838">
        <v>15.055999999999999</v>
      </c>
      <c r="N1838">
        <v>0.7619999999999999</v>
      </c>
      <c r="O1838">
        <v>3.8099999999999974</v>
      </c>
      <c r="P1838">
        <f t="shared" si="146"/>
        <v>20.320000000000135</v>
      </c>
      <c r="Q1838">
        <f t="shared" si="147"/>
        <v>-107.94999999999999</v>
      </c>
      <c r="R1838">
        <f t="shared" si="148"/>
        <v>-132.33399999999938</v>
      </c>
      <c r="S1838">
        <v>100</v>
      </c>
      <c r="T1838">
        <v>45.83</v>
      </c>
      <c r="U1838" t="s">
        <v>41</v>
      </c>
      <c r="V1838">
        <v>0</v>
      </c>
      <c r="W1838">
        <v>0</v>
      </c>
      <c r="X1838">
        <v>35.299999999999997</v>
      </c>
      <c r="Y1838">
        <v>19.7</v>
      </c>
      <c r="Z1838">
        <v>152.69999999999999</v>
      </c>
      <c r="AA1838">
        <v>1011</v>
      </c>
      <c r="AB1838">
        <v>99</v>
      </c>
      <c r="AC1838">
        <v>9.9</v>
      </c>
      <c r="AD1838">
        <v>14.8</v>
      </c>
      <c r="AE1838">
        <v>1.2</v>
      </c>
      <c r="AF1838">
        <v>1</v>
      </c>
      <c r="AH1838" t="s">
        <v>3812</v>
      </c>
      <c r="AI1838" t="s">
        <v>3813</v>
      </c>
      <c r="AJ1838">
        <v>0.82</v>
      </c>
      <c r="AK1838" t="s">
        <v>44</v>
      </c>
      <c r="AL1838" t="s">
        <v>73</v>
      </c>
      <c r="AM1838" t="s">
        <v>41</v>
      </c>
      <c r="AN1838" t="s">
        <v>3792</v>
      </c>
    </row>
    <row r="1839" spans="1:40">
      <c r="A1839" t="s">
        <v>40</v>
      </c>
      <c r="B1839" s="1">
        <v>43112</v>
      </c>
      <c r="C1839">
        <v>10.1</v>
      </c>
      <c r="D1839">
        <v>-5.5</v>
      </c>
      <c r="E1839">
        <f t="shared" si="149"/>
        <v>0</v>
      </c>
      <c r="G1839">
        <v>-1.8</v>
      </c>
      <c r="H1839">
        <v>10.1</v>
      </c>
      <c r="I1839">
        <v>-12.6</v>
      </c>
      <c r="J1839">
        <v>-7.8</v>
      </c>
      <c r="K1839">
        <v>-3.5</v>
      </c>
      <c r="L1839">
        <v>88</v>
      </c>
      <c r="M1839">
        <v>6.819</v>
      </c>
      <c r="N1839">
        <v>49.021999999999998</v>
      </c>
      <c r="O1839">
        <v>3.5560000000000032</v>
      </c>
      <c r="P1839">
        <f t="shared" si="146"/>
        <v>23.622000000000128</v>
      </c>
      <c r="Q1839">
        <f t="shared" si="147"/>
        <v>-106.93400000000008</v>
      </c>
      <c r="R1839">
        <f t="shared" si="148"/>
        <v>-132.33399999999949</v>
      </c>
      <c r="S1839">
        <v>100</v>
      </c>
      <c r="T1839">
        <v>41.67</v>
      </c>
      <c r="U1839" t="s">
        <v>82</v>
      </c>
      <c r="V1839">
        <v>0.9</v>
      </c>
      <c r="W1839">
        <v>0.4</v>
      </c>
      <c r="X1839">
        <v>50.9</v>
      </c>
      <c r="Y1839">
        <v>27.7</v>
      </c>
      <c r="Z1839">
        <v>335.6</v>
      </c>
      <c r="AA1839">
        <v>1016.7</v>
      </c>
      <c r="AB1839">
        <v>98.2</v>
      </c>
      <c r="AC1839">
        <v>11.2</v>
      </c>
      <c r="AD1839">
        <v>29.5</v>
      </c>
      <c r="AE1839">
        <v>2.4</v>
      </c>
      <c r="AF1839">
        <v>1</v>
      </c>
      <c r="AH1839" t="s">
        <v>3814</v>
      </c>
      <c r="AI1839" t="s">
        <v>3815</v>
      </c>
      <c r="AJ1839">
        <v>0.86</v>
      </c>
      <c r="AK1839" t="s">
        <v>85</v>
      </c>
      <c r="AL1839" t="s">
        <v>2351</v>
      </c>
      <c r="AM1839" t="s">
        <v>21</v>
      </c>
      <c r="AN1839" t="s">
        <v>3792</v>
      </c>
    </row>
    <row r="1840" spans="1:40">
      <c r="A1840" t="s">
        <v>40</v>
      </c>
      <c r="B1840" s="1">
        <v>43113</v>
      </c>
      <c r="C1840">
        <v>-1.2</v>
      </c>
      <c r="D1840">
        <v>-7.1</v>
      </c>
      <c r="E1840">
        <f t="shared" si="149"/>
        <v>0</v>
      </c>
      <c r="G1840">
        <v>-5.2</v>
      </c>
      <c r="H1840">
        <v>-5.9</v>
      </c>
      <c r="I1840">
        <v>-14.2</v>
      </c>
      <c r="J1840">
        <v>-10.8</v>
      </c>
      <c r="K1840">
        <v>-10.199999999999999</v>
      </c>
      <c r="L1840">
        <v>68.599999999999994</v>
      </c>
      <c r="M1840">
        <v>0</v>
      </c>
      <c r="N1840">
        <v>2.794</v>
      </c>
      <c r="O1840">
        <v>3.5559999999999974</v>
      </c>
      <c r="P1840">
        <f t="shared" si="146"/>
        <v>74.930000000000007</v>
      </c>
      <c r="Q1840">
        <f t="shared" si="147"/>
        <v>-57.403999999999996</v>
      </c>
      <c r="R1840">
        <f t="shared" si="148"/>
        <v>-89.407999999999447</v>
      </c>
      <c r="S1840">
        <v>0</v>
      </c>
      <c r="T1840">
        <v>0</v>
      </c>
      <c r="V1840">
        <v>0</v>
      </c>
      <c r="W1840">
        <v>0.1</v>
      </c>
      <c r="X1840">
        <v>37.1</v>
      </c>
      <c r="Y1840">
        <v>21.8</v>
      </c>
      <c r="Z1840">
        <v>356.7</v>
      </c>
      <c r="AA1840">
        <v>1033.9000000000001</v>
      </c>
      <c r="AB1840">
        <v>52.9</v>
      </c>
      <c r="AC1840">
        <v>15.2</v>
      </c>
      <c r="AD1840">
        <v>110.9</v>
      </c>
      <c r="AE1840">
        <v>9.6</v>
      </c>
      <c r="AF1840">
        <v>5</v>
      </c>
      <c r="AH1840" t="s">
        <v>3816</v>
      </c>
      <c r="AI1840" t="s">
        <v>3817</v>
      </c>
      <c r="AJ1840">
        <v>0.89</v>
      </c>
      <c r="AK1840" t="s">
        <v>49</v>
      </c>
      <c r="AL1840" t="s">
        <v>110</v>
      </c>
      <c r="AM1840" t="s">
        <v>51</v>
      </c>
      <c r="AN1840" t="s">
        <v>3792</v>
      </c>
    </row>
    <row r="1841" spans="1:40">
      <c r="A1841" t="s">
        <v>40</v>
      </c>
      <c r="B1841" s="1">
        <v>43114</v>
      </c>
      <c r="C1841">
        <v>0.1</v>
      </c>
      <c r="D1841">
        <v>-8.3000000000000007</v>
      </c>
      <c r="E1841">
        <f t="shared" si="149"/>
        <v>0</v>
      </c>
      <c r="G1841">
        <v>-4</v>
      </c>
      <c r="H1841">
        <v>0.1</v>
      </c>
      <c r="I1841">
        <v>-13.4</v>
      </c>
      <c r="J1841">
        <v>-6</v>
      </c>
      <c r="K1841">
        <v>-9.5</v>
      </c>
      <c r="L1841">
        <v>67.2</v>
      </c>
      <c r="M1841">
        <v>0</v>
      </c>
      <c r="N1841">
        <v>0</v>
      </c>
      <c r="O1841">
        <v>3.5560000000000032</v>
      </c>
      <c r="P1841">
        <f t="shared" si="146"/>
        <v>80.264000000000067</v>
      </c>
      <c r="Q1841">
        <f t="shared" si="147"/>
        <v>-54.356000000000051</v>
      </c>
      <c r="R1841">
        <f t="shared" si="148"/>
        <v>-86.86799999999937</v>
      </c>
      <c r="S1841">
        <v>0</v>
      </c>
      <c r="T1841">
        <v>0</v>
      </c>
      <c r="V1841">
        <v>0</v>
      </c>
      <c r="W1841">
        <v>0</v>
      </c>
      <c r="Y1841">
        <v>10.6</v>
      </c>
      <c r="Z1841">
        <v>23.1</v>
      </c>
      <c r="AA1841">
        <v>1035</v>
      </c>
      <c r="AB1841">
        <v>48.9</v>
      </c>
      <c r="AC1841">
        <v>16</v>
      </c>
      <c r="AD1841">
        <v>84.8</v>
      </c>
      <c r="AE1841">
        <v>7.2</v>
      </c>
      <c r="AF1841">
        <v>3</v>
      </c>
      <c r="AH1841" t="s">
        <v>3818</v>
      </c>
      <c r="AI1841" t="s">
        <v>3819</v>
      </c>
      <c r="AJ1841">
        <v>0.92</v>
      </c>
      <c r="AK1841" t="s">
        <v>49</v>
      </c>
      <c r="AL1841" t="s">
        <v>110</v>
      </c>
      <c r="AM1841" t="s">
        <v>51</v>
      </c>
      <c r="AN1841" t="s">
        <v>3820</v>
      </c>
    </row>
    <row r="1842" spans="1:40">
      <c r="A1842" t="s">
        <v>40</v>
      </c>
      <c r="B1842" s="1">
        <v>43115</v>
      </c>
      <c r="C1842">
        <v>9.9</v>
      </c>
      <c r="D1842">
        <v>-4.5</v>
      </c>
      <c r="E1842">
        <f t="shared" si="149"/>
        <v>0</v>
      </c>
      <c r="G1842">
        <v>1.9</v>
      </c>
      <c r="H1842">
        <v>8</v>
      </c>
      <c r="I1842">
        <v>-7.5</v>
      </c>
      <c r="J1842">
        <v>-0.4</v>
      </c>
      <c r="K1842">
        <v>-4.5999999999999996</v>
      </c>
      <c r="L1842">
        <v>66.3</v>
      </c>
      <c r="M1842">
        <v>0</v>
      </c>
      <c r="N1842">
        <v>0</v>
      </c>
      <c r="O1842">
        <v>3.8099999999999974</v>
      </c>
      <c r="P1842">
        <f t="shared" si="146"/>
        <v>82.549999999999983</v>
      </c>
      <c r="Q1842">
        <f t="shared" si="147"/>
        <v>-67.564000000000078</v>
      </c>
      <c r="R1842">
        <f t="shared" si="148"/>
        <v>-87.121999999999389</v>
      </c>
      <c r="S1842">
        <v>0</v>
      </c>
      <c r="T1842">
        <v>0</v>
      </c>
      <c r="V1842">
        <v>0</v>
      </c>
      <c r="W1842">
        <v>0</v>
      </c>
      <c r="X1842">
        <v>31.7</v>
      </c>
      <c r="Y1842">
        <v>20</v>
      </c>
      <c r="Z1842">
        <v>266.8</v>
      </c>
      <c r="AA1842">
        <v>1029.8</v>
      </c>
      <c r="AB1842">
        <v>39.5</v>
      </c>
      <c r="AC1842">
        <v>16</v>
      </c>
      <c r="AD1842">
        <v>130.80000000000001</v>
      </c>
      <c r="AE1842">
        <v>11.2</v>
      </c>
      <c r="AF1842">
        <v>5</v>
      </c>
      <c r="AH1842" t="s">
        <v>3821</v>
      </c>
      <c r="AI1842" t="s">
        <v>3822</v>
      </c>
      <c r="AJ1842">
        <v>0.96</v>
      </c>
      <c r="AK1842" t="s">
        <v>49</v>
      </c>
      <c r="AL1842" t="s">
        <v>110</v>
      </c>
      <c r="AM1842" t="s">
        <v>51</v>
      </c>
      <c r="AN1842" t="s">
        <v>3803</v>
      </c>
    </row>
    <row r="1843" spans="1:40">
      <c r="A1843" t="s">
        <v>40</v>
      </c>
      <c r="B1843" s="1">
        <v>43116</v>
      </c>
      <c r="C1843">
        <v>-0.5</v>
      </c>
      <c r="D1843">
        <v>-14</v>
      </c>
      <c r="E1843">
        <f t="shared" si="149"/>
        <v>0</v>
      </c>
      <c r="G1843">
        <v>-8.1</v>
      </c>
      <c r="H1843">
        <v>-6.1</v>
      </c>
      <c r="I1843">
        <v>-19.5</v>
      </c>
      <c r="J1843">
        <v>-14.4</v>
      </c>
      <c r="K1843">
        <v>-12.6</v>
      </c>
      <c r="L1843">
        <v>70.900000000000006</v>
      </c>
      <c r="M1843">
        <v>0.39300000000000002</v>
      </c>
      <c r="N1843">
        <v>1.5239999999999998</v>
      </c>
      <c r="O1843">
        <v>3.8099999999999974</v>
      </c>
      <c r="P1843">
        <f t="shared" si="146"/>
        <v>84.582000000000107</v>
      </c>
      <c r="Q1843">
        <f t="shared" si="147"/>
        <v>-67.309999999999945</v>
      </c>
      <c r="R1843">
        <f t="shared" si="148"/>
        <v>-87.629999999999313</v>
      </c>
      <c r="S1843">
        <v>100</v>
      </c>
      <c r="T1843">
        <v>12.5</v>
      </c>
      <c r="U1843" t="s">
        <v>21</v>
      </c>
      <c r="V1843">
        <v>0</v>
      </c>
      <c r="W1843">
        <v>0</v>
      </c>
      <c r="X1843">
        <v>38.9</v>
      </c>
      <c r="Y1843">
        <v>22.1</v>
      </c>
      <c r="Z1843">
        <v>344.3</v>
      </c>
      <c r="AA1843">
        <v>1036.8</v>
      </c>
      <c r="AB1843">
        <v>61.4</v>
      </c>
      <c r="AC1843">
        <v>12.9</v>
      </c>
      <c r="AD1843">
        <v>96.1</v>
      </c>
      <c r="AE1843">
        <v>8.3000000000000007</v>
      </c>
      <c r="AF1843">
        <v>5</v>
      </c>
      <c r="AH1843" t="s">
        <v>3823</v>
      </c>
      <c r="AI1843" t="s">
        <v>3824</v>
      </c>
      <c r="AJ1843">
        <v>0</v>
      </c>
      <c r="AK1843" t="s">
        <v>916</v>
      </c>
      <c r="AL1843" t="s">
        <v>3825</v>
      </c>
      <c r="AM1843" t="s">
        <v>21</v>
      </c>
      <c r="AN1843" t="s">
        <v>3792</v>
      </c>
    </row>
    <row r="1844" spans="1:40">
      <c r="A1844" t="s">
        <v>40</v>
      </c>
      <c r="B1844" s="1">
        <v>43117</v>
      </c>
      <c r="C1844">
        <v>-4.0999999999999996</v>
      </c>
      <c r="D1844">
        <v>-15.1</v>
      </c>
      <c r="E1844">
        <f t="shared" si="149"/>
        <v>0</v>
      </c>
      <c r="G1844">
        <v>-10.3</v>
      </c>
      <c r="H1844">
        <v>-8.5</v>
      </c>
      <c r="I1844">
        <v>-20.6</v>
      </c>
      <c r="J1844">
        <v>-13.6</v>
      </c>
      <c r="K1844">
        <v>-14.9</v>
      </c>
      <c r="L1844">
        <v>70.400000000000006</v>
      </c>
      <c r="M1844">
        <v>0</v>
      </c>
      <c r="N1844">
        <v>1.778</v>
      </c>
      <c r="O1844">
        <v>3.8099999999999974</v>
      </c>
      <c r="P1844">
        <f t="shared" si="146"/>
        <v>60.960000000000065</v>
      </c>
      <c r="Q1844">
        <f t="shared" si="147"/>
        <v>-65.785999999999945</v>
      </c>
      <c r="R1844">
        <f t="shared" si="148"/>
        <v>-86.359999999999332</v>
      </c>
      <c r="S1844">
        <v>0</v>
      </c>
      <c r="T1844">
        <v>0</v>
      </c>
      <c r="V1844">
        <v>0</v>
      </c>
      <c r="W1844">
        <v>0</v>
      </c>
      <c r="X1844">
        <v>25.9</v>
      </c>
      <c r="Y1844">
        <v>16.600000000000001</v>
      </c>
      <c r="Z1844">
        <v>333.2</v>
      </c>
      <c r="AA1844">
        <v>1038.9000000000001</v>
      </c>
      <c r="AB1844">
        <v>23.3</v>
      </c>
      <c r="AC1844">
        <v>16</v>
      </c>
      <c r="AD1844">
        <v>139.6</v>
      </c>
      <c r="AE1844">
        <v>12</v>
      </c>
      <c r="AF1844">
        <v>6</v>
      </c>
      <c r="AH1844" t="s">
        <v>3826</v>
      </c>
      <c r="AI1844" t="s">
        <v>3827</v>
      </c>
      <c r="AJ1844">
        <v>0.02</v>
      </c>
      <c r="AK1844" t="s">
        <v>49</v>
      </c>
      <c r="AL1844" t="s">
        <v>110</v>
      </c>
      <c r="AM1844" t="s">
        <v>51</v>
      </c>
      <c r="AN1844" t="s">
        <v>3792</v>
      </c>
    </row>
    <row r="1845" spans="1:40">
      <c r="A1845" t="s">
        <v>40</v>
      </c>
      <c r="B1845" s="1">
        <v>43118</v>
      </c>
      <c r="C1845">
        <v>3.4</v>
      </c>
      <c r="D1845">
        <v>-13.5</v>
      </c>
      <c r="E1845">
        <f t="shared" si="149"/>
        <v>0</v>
      </c>
      <c r="G1845">
        <v>-6</v>
      </c>
      <c r="H1845">
        <v>3.3</v>
      </c>
      <c r="I1845">
        <v>-13.5</v>
      </c>
      <c r="J1845">
        <v>-6.2</v>
      </c>
      <c r="K1845">
        <v>-11.9</v>
      </c>
      <c r="L1845">
        <v>67.900000000000006</v>
      </c>
      <c r="M1845">
        <v>0</v>
      </c>
      <c r="N1845">
        <v>0</v>
      </c>
      <c r="O1845">
        <v>3.8100000000000089</v>
      </c>
      <c r="P1845">
        <f t="shared" si="146"/>
        <v>64.00800000000001</v>
      </c>
      <c r="Q1845">
        <f t="shared" si="147"/>
        <v>-63.754000000000019</v>
      </c>
      <c r="R1845">
        <f t="shared" si="148"/>
        <v>-85.343999999999369</v>
      </c>
      <c r="S1845">
        <v>0</v>
      </c>
      <c r="T1845">
        <v>0</v>
      </c>
      <c r="V1845">
        <v>0</v>
      </c>
      <c r="W1845">
        <v>0</v>
      </c>
      <c r="Y1845">
        <v>7.4</v>
      </c>
      <c r="Z1845">
        <v>282.2</v>
      </c>
      <c r="AA1845">
        <v>1033.2</v>
      </c>
      <c r="AB1845">
        <v>0</v>
      </c>
      <c r="AC1845">
        <v>15.9</v>
      </c>
      <c r="AD1845">
        <v>141.1</v>
      </c>
      <c r="AE1845">
        <v>12.2</v>
      </c>
      <c r="AF1845">
        <v>6</v>
      </c>
      <c r="AH1845" t="s">
        <v>3828</v>
      </c>
      <c r="AI1845" t="s">
        <v>3829</v>
      </c>
      <c r="AJ1845">
        <v>0.06</v>
      </c>
      <c r="AK1845" t="s">
        <v>54</v>
      </c>
      <c r="AL1845" t="s">
        <v>55</v>
      </c>
      <c r="AM1845" t="s">
        <v>56</v>
      </c>
      <c r="AN1845" t="s">
        <v>3792</v>
      </c>
    </row>
    <row r="1846" spans="1:40">
      <c r="A1846" t="s">
        <v>40</v>
      </c>
      <c r="B1846" s="1">
        <v>43119</v>
      </c>
      <c r="C1846">
        <v>6.5</v>
      </c>
      <c r="D1846">
        <v>-8.1</v>
      </c>
      <c r="E1846">
        <f t="shared" si="149"/>
        <v>0</v>
      </c>
      <c r="G1846">
        <v>0.2</v>
      </c>
      <c r="H1846">
        <v>5.0999999999999996</v>
      </c>
      <c r="I1846">
        <v>-10.3</v>
      </c>
      <c r="J1846">
        <v>-1.4</v>
      </c>
      <c r="K1846">
        <v>-8.8000000000000007</v>
      </c>
      <c r="L1846">
        <v>55.2</v>
      </c>
      <c r="M1846">
        <v>0</v>
      </c>
      <c r="N1846">
        <v>0</v>
      </c>
      <c r="O1846">
        <v>3.8099999999999974</v>
      </c>
      <c r="P1846">
        <f t="shared" si="146"/>
        <v>65.278000000000048</v>
      </c>
      <c r="Q1846">
        <f t="shared" si="147"/>
        <v>-63.499999999999943</v>
      </c>
      <c r="R1846">
        <f t="shared" si="148"/>
        <v>-85.851999999999293</v>
      </c>
      <c r="S1846">
        <v>0</v>
      </c>
      <c r="T1846">
        <v>0</v>
      </c>
      <c r="V1846">
        <v>0</v>
      </c>
      <c r="W1846">
        <v>0</v>
      </c>
      <c r="X1846">
        <v>27.7</v>
      </c>
      <c r="Y1846">
        <v>12.8</v>
      </c>
      <c r="Z1846">
        <v>176.9</v>
      </c>
      <c r="AA1846">
        <v>1025.8</v>
      </c>
      <c r="AB1846">
        <v>54</v>
      </c>
      <c r="AC1846">
        <v>16</v>
      </c>
      <c r="AD1846">
        <v>76.599999999999994</v>
      </c>
      <c r="AE1846">
        <v>6.7</v>
      </c>
      <c r="AF1846">
        <v>5</v>
      </c>
      <c r="AH1846" t="s">
        <v>3830</v>
      </c>
      <c r="AI1846" t="s">
        <v>3831</v>
      </c>
      <c r="AJ1846">
        <v>0.09</v>
      </c>
      <c r="AK1846" t="s">
        <v>49</v>
      </c>
      <c r="AL1846" t="s">
        <v>110</v>
      </c>
      <c r="AM1846" t="s">
        <v>51</v>
      </c>
      <c r="AN1846" t="s">
        <v>3792</v>
      </c>
    </row>
    <row r="1847" spans="1:40">
      <c r="A1847" t="s">
        <v>40</v>
      </c>
      <c r="B1847" s="1">
        <v>43120</v>
      </c>
      <c r="C1847">
        <v>16.5</v>
      </c>
      <c r="D1847">
        <v>6.2</v>
      </c>
      <c r="E1847">
        <f t="shared" si="149"/>
        <v>1.3499999999999996</v>
      </c>
      <c r="G1847">
        <v>11.5</v>
      </c>
      <c r="H1847">
        <v>16.5</v>
      </c>
      <c r="I1847">
        <v>4.5</v>
      </c>
      <c r="J1847">
        <v>11</v>
      </c>
      <c r="K1847">
        <v>2</v>
      </c>
      <c r="L1847">
        <v>52.9</v>
      </c>
      <c r="M1847">
        <v>0</v>
      </c>
      <c r="N1847">
        <v>0</v>
      </c>
      <c r="O1847">
        <v>4.0639999999999921</v>
      </c>
      <c r="P1847">
        <f t="shared" si="146"/>
        <v>-9.1439999999999486</v>
      </c>
      <c r="Q1847">
        <f t="shared" si="147"/>
        <v>-63.246000000000038</v>
      </c>
      <c r="R1847">
        <f t="shared" si="148"/>
        <v>-87.121999999999275</v>
      </c>
      <c r="S1847">
        <v>0</v>
      </c>
      <c r="T1847">
        <v>0</v>
      </c>
      <c r="V1847">
        <v>0</v>
      </c>
      <c r="W1847">
        <v>0</v>
      </c>
      <c r="X1847">
        <v>27.7</v>
      </c>
      <c r="Y1847">
        <v>14.9</v>
      </c>
      <c r="Z1847">
        <v>172.3</v>
      </c>
      <c r="AA1847">
        <v>1022.2</v>
      </c>
      <c r="AB1847">
        <v>92.2</v>
      </c>
      <c r="AC1847">
        <v>15.8</v>
      </c>
      <c r="AD1847">
        <v>81.099999999999994</v>
      </c>
      <c r="AE1847">
        <v>7.1</v>
      </c>
      <c r="AF1847">
        <v>4</v>
      </c>
      <c r="AH1847" t="s">
        <v>3832</v>
      </c>
      <c r="AI1847" t="s">
        <v>3833</v>
      </c>
      <c r="AJ1847">
        <v>0.13</v>
      </c>
      <c r="AK1847" t="s">
        <v>195</v>
      </c>
      <c r="AL1847" t="s">
        <v>196</v>
      </c>
      <c r="AM1847" t="s">
        <v>197</v>
      </c>
      <c r="AN1847" t="s">
        <v>3834</v>
      </c>
    </row>
    <row r="1848" spans="1:40">
      <c r="A1848" t="s">
        <v>40</v>
      </c>
      <c r="B1848" s="1">
        <v>43121</v>
      </c>
      <c r="C1848">
        <v>21</v>
      </c>
      <c r="D1848">
        <v>10.9</v>
      </c>
      <c r="E1848">
        <f t="shared" si="149"/>
        <v>5.9499999999999993</v>
      </c>
      <c r="G1848">
        <v>15.5</v>
      </c>
      <c r="H1848">
        <v>21</v>
      </c>
      <c r="I1848">
        <v>10.9</v>
      </c>
      <c r="J1848">
        <v>15.5</v>
      </c>
      <c r="K1848">
        <v>8.9</v>
      </c>
      <c r="L1848">
        <v>65.900000000000006</v>
      </c>
      <c r="M1848">
        <v>0</v>
      </c>
      <c r="N1848">
        <v>0.50800000000000001</v>
      </c>
      <c r="O1848">
        <v>4.0640000000000036</v>
      </c>
      <c r="P1848">
        <f t="shared" si="146"/>
        <v>-11.175999999999931</v>
      </c>
      <c r="Q1848">
        <f t="shared" si="147"/>
        <v>-63.753999999999962</v>
      </c>
      <c r="R1848">
        <f t="shared" si="148"/>
        <v>-87.6299999999992</v>
      </c>
      <c r="S1848">
        <v>0</v>
      </c>
      <c r="T1848">
        <v>0</v>
      </c>
      <c r="V1848">
        <v>0</v>
      </c>
      <c r="W1848">
        <v>0</v>
      </c>
      <c r="X1848">
        <v>37.1</v>
      </c>
      <c r="Y1848">
        <v>19.5</v>
      </c>
      <c r="Z1848">
        <v>159.80000000000001</v>
      </c>
      <c r="AA1848">
        <v>1019</v>
      </c>
      <c r="AB1848">
        <v>60.4</v>
      </c>
      <c r="AC1848">
        <v>16</v>
      </c>
      <c r="AD1848">
        <v>105.2</v>
      </c>
      <c r="AE1848">
        <v>9.1999999999999993</v>
      </c>
      <c r="AF1848">
        <v>5</v>
      </c>
      <c r="AH1848" t="s">
        <v>3835</v>
      </c>
      <c r="AI1848" t="s">
        <v>3836</v>
      </c>
      <c r="AJ1848">
        <v>0.16</v>
      </c>
      <c r="AK1848" t="s">
        <v>49</v>
      </c>
      <c r="AL1848" t="s">
        <v>110</v>
      </c>
      <c r="AM1848" t="s">
        <v>51</v>
      </c>
      <c r="AN1848" t="s">
        <v>3803</v>
      </c>
    </row>
    <row r="1849" spans="1:40">
      <c r="A1849" t="s">
        <v>40</v>
      </c>
      <c r="B1849" s="1">
        <v>43122</v>
      </c>
      <c r="C1849">
        <v>17.899999999999999</v>
      </c>
      <c r="D1849">
        <v>8.4</v>
      </c>
      <c r="E1849">
        <f t="shared" si="149"/>
        <v>3.1499999999999986</v>
      </c>
      <c r="G1849">
        <v>13.8</v>
      </c>
      <c r="H1849">
        <v>17.899999999999999</v>
      </c>
      <c r="I1849">
        <v>6.1</v>
      </c>
      <c r="J1849">
        <v>13.6</v>
      </c>
      <c r="K1849">
        <v>4.8</v>
      </c>
      <c r="L1849">
        <v>57.8</v>
      </c>
      <c r="M1849">
        <v>6.2270000000000003</v>
      </c>
      <c r="N1849">
        <v>22.352</v>
      </c>
      <c r="O1849">
        <v>4.0640000000000036</v>
      </c>
      <c r="P1849">
        <f t="shared" si="146"/>
        <v>-10.160000000000025</v>
      </c>
      <c r="Q1849">
        <f t="shared" si="147"/>
        <v>-75.437999999999931</v>
      </c>
      <c r="R1849">
        <f t="shared" si="148"/>
        <v>-89.153999999999201</v>
      </c>
      <c r="S1849">
        <v>100</v>
      </c>
      <c r="T1849">
        <v>20.83</v>
      </c>
      <c r="U1849" t="s">
        <v>41</v>
      </c>
      <c r="V1849">
        <v>0</v>
      </c>
      <c r="W1849">
        <v>0</v>
      </c>
      <c r="X1849">
        <v>51.8</v>
      </c>
      <c r="Y1849">
        <v>31.8</v>
      </c>
      <c r="Z1849">
        <v>193</v>
      </c>
      <c r="AA1849">
        <v>1011.2</v>
      </c>
      <c r="AB1849">
        <v>32.9</v>
      </c>
      <c r="AC1849">
        <v>14.9</v>
      </c>
      <c r="AD1849">
        <v>113.4</v>
      </c>
      <c r="AE1849">
        <v>9.6999999999999993</v>
      </c>
      <c r="AF1849">
        <v>5</v>
      </c>
      <c r="AH1849" t="s">
        <v>3837</v>
      </c>
      <c r="AI1849" t="s">
        <v>3838</v>
      </c>
      <c r="AJ1849">
        <v>0.2</v>
      </c>
      <c r="AK1849" t="s">
        <v>61</v>
      </c>
      <c r="AL1849" t="s">
        <v>204</v>
      </c>
      <c r="AM1849" t="s">
        <v>41</v>
      </c>
      <c r="AN1849" t="s">
        <v>3803</v>
      </c>
    </row>
    <row r="1850" spans="1:40">
      <c r="A1850" t="s">
        <v>40</v>
      </c>
      <c r="B1850" s="1">
        <v>43123</v>
      </c>
      <c r="C1850">
        <v>8.1999999999999993</v>
      </c>
      <c r="D1850">
        <v>-1.8</v>
      </c>
      <c r="E1850">
        <f t="shared" si="149"/>
        <v>0</v>
      </c>
      <c r="G1850">
        <v>5</v>
      </c>
      <c r="H1850">
        <v>5.8</v>
      </c>
      <c r="I1850">
        <v>-1.8</v>
      </c>
      <c r="J1850">
        <v>2.9</v>
      </c>
      <c r="K1850">
        <v>-1.6</v>
      </c>
      <c r="L1850">
        <v>64.099999999999994</v>
      </c>
      <c r="M1850">
        <v>0</v>
      </c>
      <c r="N1850">
        <v>4.3180000000000005</v>
      </c>
      <c r="O1850">
        <v>4.0639999999999921</v>
      </c>
      <c r="P1850">
        <f t="shared" si="146"/>
        <v>-12.446000000000012</v>
      </c>
      <c r="Q1850">
        <f t="shared" si="147"/>
        <v>-53.340000000000032</v>
      </c>
      <c r="R1850">
        <f t="shared" si="148"/>
        <v>-81.025999999999271</v>
      </c>
      <c r="S1850">
        <v>0</v>
      </c>
      <c r="T1850">
        <v>0</v>
      </c>
      <c r="V1850">
        <v>0</v>
      </c>
      <c r="W1850">
        <v>0</v>
      </c>
      <c r="X1850">
        <v>35.299999999999997</v>
      </c>
      <c r="Y1850">
        <v>20.6</v>
      </c>
      <c r="Z1850">
        <v>275.39999999999998</v>
      </c>
      <c r="AA1850">
        <v>1019.3</v>
      </c>
      <c r="AB1850">
        <v>12.7</v>
      </c>
      <c r="AC1850">
        <v>16</v>
      </c>
      <c r="AD1850">
        <v>139.5</v>
      </c>
      <c r="AE1850">
        <v>11.9</v>
      </c>
      <c r="AF1850">
        <v>6</v>
      </c>
      <c r="AH1850" t="s">
        <v>3839</v>
      </c>
      <c r="AI1850" t="s">
        <v>3840</v>
      </c>
      <c r="AJ1850">
        <v>0.23</v>
      </c>
      <c r="AK1850" t="s">
        <v>54</v>
      </c>
      <c r="AL1850" t="s">
        <v>55</v>
      </c>
      <c r="AM1850" t="s">
        <v>56</v>
      </c>
      <c r="AN1850" t="s">
        <v>3841</v>
      </c>
    </row>
    <row r="1851" spans="1:40">
      <c r="A1851" t="s">
        <v>40</v>
      </c>
      <c r="B1851" s="1">
        <v>43124</v>
      </c>
      <c r="C1851">
        <v>11.5</v>
      </c>
      <c r="D1851">
        <v>-4.5999999999999996</v>
      </c>
      <c r="E1851">
        <f t="shared" si="149"/>
        <v>0</v>
      </c>
      <c r="G1851">
        <v>2.2999999999999998</v>
      </c>
      <c r="H1851">
        <v>11.5</v>
      </c>
      <c r="I1851">
        <v>-4.5999999999999996</v>
      </c>
      <c r="J1851">
        <v>2</v>
      </c>
      <c r="K1851">
        <v>-2.8</v>
      </c>
      <c r="L1851">
        <v>74.599999999999994</v>
      </c>
      <c r="M1851">
        <v>0</v>
      </c>
      <c r="N1851">
        <v>0</v>
      </c>
      <c r="O1851">
        <v>4.0640000000000036</v>
      </c>
      <c r="P1851">
        <f t="shared" si="146"/>
        <v>-7.6199999999998766</v>
      </c>
      <c r="Q1851">
        <f t="shared" si="147"/>
        <v>-49.53000000000003</v>
      </c>
      <c r="R1851">
        <f t="shared" si="148"/>
        <v>-76.961999999999307</v>
      </c>
      <c r="S1851">
        <v>0</v>
      </c>
      <c r="T1851">
        <v>0</v>
      </c>
      <c r="V1851">
        <v>0</v>
      </c>
      <c r="W1851">
        <v>0</v>
      </c>
      <c r="Y1851">
        <v>13.1</v>
      </c>
      <c r="Z1851">
        <v>292.60000000000002</v>
      </c>
      <c r="AA1851">
        <v>1028.5999999999999</v>
      </c>
      <c r="AB1851">
        <v>0</v>
      </c>
      <c r="AC1851">
        <v>16</v>
      </c>
      <c r="AD1851">
        <v>147.1</v>
      </c>
      <c r="AE1851">
        <v>12.8</v>
      </c>
      <c r="AF1851">
        <v>6</v>
      </c>
      <c r="AH1851" t="s">
        <v>3842</v>
      </c>
      <c r="AI1851" t="s">
        <v>3843</v>
      </c>
      <c r="AJ1851">
        <v>0.25</v>
      </c>
      <c r="AK1851" t="s">
        <v>54</v>
      </c>
      <c r="AL1851" t="s">
        <v>55</v>
      </c>
      <c r="AM1851" t="s">
        <v>56</v>
      </c>
      <c r="AN1851" t="s">
        <v>3841</v>
      </c>
    </row>
    <row r="1852" spans="1:40">
      <c r="A1852" t="s">
        <v>40</v>
      </c>
      <c r="B1852" s="1">
        <v>43125</v>
      </c>
      <c r="C1852">
        <v>15.9</v>
      </c>
      <c r="D1852">
        <v>-4.7</v>
      </c>
      <c r="E1852">
        <f t="shared" si="149"/>
        <v>0</v>
      </c>
      <c r="G1852">
        <v>4.8</v>
      </c>
      <c r="H1852">
        <v>15.9</v>
      </c>
      <c r="I1852">
        <v>-7</v>
      </c>
      <c r="J1852">
        <v>4.0999999999999996</v>
      </c>
      <c r="K1852">
        <v>-3.3</v>
      </c>
      <c r="L1852">
        <v>63.7</v>
      </c>
      <c r="M1852">
        <v>0</v>
      </c>
      <c r="N1852">
        <v>0</v>
      </c>
      <c r="O1852">
        <v>3.8099999999999974</v>
      </c>
      <c r="P1852">
        <f t="shared" si="146"/>
        <v>-7.6199999999999335</v>
      </c>
      <c r="Q1852">
        <f t="shared" si="147"/>
        <v>-49.784000000000106</v>
      </c>
      <c r="R1852">
        <f t="shared" si="148"/>
        <v>-78.231999999999175</v>
      </c>
      <c r="S1852">
        <v>0</v>
      </c>
      <c r="T1852">
        <v>0</v>
      </c>
      <c r="V1852">
        <v>0</v>
      </c>
      <c r="W1852">
        <v>0</v>
      </c>
      <c r="X1852">
        <v>20.5</v>
      </c>
      <c r="Y1852">
        <v>10.8</v>
      </c>
      <c r="Z1852">
        <v>147.1</v>
      </c>
      <c r="AA1852">
        <v>1031.8</v>
      </c>
      <c r="AB1852">
        <v>9.6999999999999993</v>
      </c>
      <c r="AC1852">
        <v>16</v>
      </c>
      <c r="AD1852">
        <v>147.9</v>
      </c>
      <c r="AE1852">
        <v>12.8</v>
      </c>
      <c r="AF1852">
        <v>6</v>
      </c>
      <c r="AH1852" t="s">
        <v>3844</v>
      </c>
      <c r="AI1852" t="s">
        <v>3845</v>
      </c>
      <c r="AJ1852">
        <v>0.3</v>
      </c>
      <c r="AK1852" t="s">
        <v>54</v>
      </c>
      <c r="AL1852" t="s">
        <v>55</v>
      </c>
      <c r="AM1852" t="s">
        <v>56</v>
      </c>
      <c r="AN1852" t="s">
        <v>3803</v>
      </c>
    </row>
    <row r="1853" spans="1:40">
      <c r="A1853" t="s">
        <v>40</v>
      </c>
      <c r="B1853" s="1">
        <v>43126</v>
      </c>
      <c r="C1853">
        <v>15.8</v>
      </c>
      <c r="D1853">
        <v>-0.4</v>
      </c>
      <c r="E1853">
        <f t="shared" si="149"/>
        <v>0</v>
      </c>
      <c r="G1853">
        <v>8.3000000000000007</v>
      </c>
      <c r="H1853">
        <v>15.8</v>
      </c>
      <c r="I1853">
        <v>-2.5</v>
      </c>
      <c r="J1853">
        <v>7.3</v>
      </c>
      <c r="K1853">
        <v>-0.2</v>
      </c>
      <c r="L1853">
        <v>56.9</v>
      </c>
      <c r="M1853">
        <v>0</v>
      </c>
      <c r="N1853">
        <v>0</v>
      </c>
      <c r="O1853">
        <v>4.0640000000000036</v>
      </c>
      <c r="P1853">
        <f t="shared" si="146"/>
        <v>-6.6039999999999992</v>
      </c>
      <c r="Q1853">
        <f t="shared" si="147"/>
        <v>-49.784000000000162</v>
      </c>
      <c r="R1853">
        <f t="shared" si="148"/>
        <v>-81.533999999999082</v>
      </c>
      <c r="S1853">
        <v>0</v>
      </c>
      <c r="T1853">
        <v>0</v>
      </c>
      <c r="V1853">
        <v>0</v>
      </c>
      <c r="W1853">
        <v>0</v>
      </c>
      <c r="X1853">
        <v>37.200000000000003</v>
      </c>
      <c r="Y1853">
        <v>21.6</v>
      </c>
      <c r="Z1853">
        <v>144.4</v>
      </c>
      <c r="AA1853">
        <v>1029.4000000000001</v>
      </c>
      <c r="AB1853">
        <v>32.700000000000003</v>
      </c>
      <c r="AC1853">
        <v>16</v>
      </c>
      <c r="AD1853">
        <v>130.69999999999999</v>
      </c>
      <c r="AE1853">
        <v>11.4</v>
      </c>
      <c r="AF1853">
        <v>5</v>
      </c>
      <c r="AH1853" t="s">
        <v>3846</v>
      </c>
      <c r="AI1853" t="s">
        <v>3847</v>
      </c>
      <c r="AJ1853">
        <v>0.33</v>
      </c>
      <c r="AK1853" t="s">
        <v>49</v>
      </c>
      <c r="AL1853" t="s">
        <v>110</v>
      </c>
      <c r="AM1853" t="s">
        <v>51</v>
      </c>
      <c r="AN1853" t="s">
        <v>3792</v>
      </c>
    </row>
    <row r="1854" spans="1:40">
      <c r="A1854" t="s">
        <v>40</v>
      </c>
      <c r="B1854" s="1">
        <v>43127</v>
      </c>
      <c r="C1854">
        <v>13</v>
      </c>
      <c r="D1854">
        <v>9.1999999999999993</v>
      </c>
      <c r="E1854">
        <f t="shared" si="149"/>
        <v>1.0999999999999996</v>
      </c>
      <c r="G1854">
        <v>11.5</v>
      </c>
      <c r="H1854">
        <v>13</v>
      </c>
      <c r="I1854">
        <v>7.1</v>
      </c>
      <c r="J1854">
        <v>11.2</v>
      </c>
      <c r="K1854">
        <v>9.4</v>
      </c>
      <c r="L1854">
        <v>87.8</v>
      </c>
      <c r="M1854">
        <v>2.597</v>
      </c>
      <c r="N1854">
        <v>2.54</v>
      </c>
      <c r="O1854">
        <v>4.0640000000000036</v>
      </c>
      <c r="P1854">
        <f t="shared" si="146"/>
        <v>-6.09599999999989</v>
      </c>
      <c r="Q1854">
        <f t="shared" si="147"/>
        <v>-76.454000000000235</v>
      </c>
      <c r="R1854">
        <f t="shared" si="148"/>
        <v>-82.295999999999367</v>
      </c>
      <c r="S1854">
        <v>100</v>
      </c>
      <c r="T1854">
        <v>37.5</v>
      </c>
      <c r="U1854" t="s">
        <v>41</v>
      </c>
      <c r="V1854">
        <v>0</v>
      </c>
      <c r="W1854">
        <v>0</v>
      </c>
      <c r="X1854">
        <v>30</v>
      </c>
      <c r="Y1854">
        <v>17</v>
      </c>
      <c r="Z1854">
        <v>139.6</v>
      </c>
      <c r="AA1854">
        <v>1024.7</v>
      </c>
      <c r="AB1854">
        <v>96.7</v>
      </c>
      <c r="AC1854">
        <v>9.9</v>
      </c>
      <c r="AD1854">
        <v>20.399999999999999</v>
      </c>
      <c r="AE1854">
        <v>1.6</v>
      </c>
      <c r="AF1854">
        <v>1</v>
      </c>
      <c r="AH1854" t="s">
        <v>3848</v>
      </c>
      <c r="AI1854" t="s">
        <v>3849</v>
      </c>
      <c r="AJ1854">
        <v>0.37</v>
      </c>
      <c r="AK1854" t="s">
        <v>44</v>
      </c>
      <c r="AL1854" t="s">
        <v>73</v>
      </c>
      <c r="AM1854" t="s">
        <v>41</v>
      </c>
      <c r="AN1854" t="s">
        <v>3800</v>
      </c>
    </row>
    <row r="1855" spans="1:40">
      <c r="A1855" t="s">
        <v>40</v>
      </c>
      <c r="B1855" s="1">
        <v>43128</v>
      </c>
      <c r="C1855">
        <v>15.1</v>
      </c>
      <c r="D1855">
        <v>2.6</v>
      </c>
      <c r="E1855">
        <f t="shared" si="149"/>
        <v>0</v>
      </c>
      <c r="G1855">
        <v>10.4</v>
      </c>
      <c r="H1855">
        <v>15.1</v>
      </c>
      <c r="I1855">
        <v>0.1</v>
      </c>
      <c r="J1855">
        <v>9.6999999999999993</v>
      </c>
      <c r="K1855">
        <v>5.5</v>
      </c>
      <c r="L1855">
        <v>74.7</v>
      </c>
      <c r="M1855">
        <v>0.98299999999999998</v>
      </c>
      <c r="N1855">
        <v>27.94</v>
      </c>
      <c r="O1855">
        <v>4.0640000000000036</v>
      </c>
      <c r="P1855">
        <f t="shared" si="146"/>
        <v>-3.0479999999999023</v>
      </c>
      <c r="Q1855">
        <f t="shared" si="147"/>
        <v>-74.422000000000253</v>
      </c>
      <c r="R1855">
        <f t="shared" si="148"/>
        <v>-80.263999999999328</v>
      </c>
      <c r="S1855">
        <v>100</v>
      </c>
      <c r="T1855">
        <v>20.83</v>
      </c>
      <c r="U1855" t="s">
        <v>41</v>
      </c>
      <c r="V1855">
        <v>0</v>
      </c>
      <c r="W1855">
        <v>0</v>
      </c>
      <c r="X1855">
        <v>35.299999999999997</v>
      </c>
      <c r="Y1855">
        <v>22</v>
      </c>
      <c r="Z1855">
        <v>3.8</v>
      </c>
      <c r="AA1855">
        <v>1023.1</v>
      </c>
      <c r="AB1855">
        <v>57.5</v>
      </c>
      <c r="AC1855">
        <v>12.1</v>
      </c>
      <c r="AD1855">
        <v>124.6</v>
      </c>
      <c r="AE1855">
        <v>10.8</v>
      </c>
      <c r="AF1855">
        <v>6</v>
      </c>
      <c r="AH1855" t="s">
        <v>3850</v>
      </c>
      <c r="AI1855" t="s">
        <v>3851</v>
      </c>
      <c r="AJ1855">
        <v>0.4</v>
      </c>
      <c r="AK1855" t="s">
        <v>61</v>
      </c>
      <c r="AL1855" t="s">
        <v>79</v>
      </c>
      <c r="AM1855" t="s">
        <v>41</v>
      </c>
      <c r="AN1855" t="s">
        <v>3852</v>
      </c>
    </row>
    <row r="1856" spans="1:40">
      <c r="A1856" t="s">
        <v>40</v>
      </c>
      <c r="B1856" s="1">
        <v>43129</v>
      </c>
      <c r="C1856">
        <v>11.4</v>
      </c>
      <c r="D1856">
        <v>-2.2999999999999998</v>
      </c>
      <c r="E1856">
        <f t="shared" si="149"/>
        <v>0</v>
      </c>
      <c r="G1856">
        <v>3.1</v>
      </c>
      <c r="H1856">
        <v>11.4</v>
      </c>
      <c r="I1856">
        <v>-6.1</v>
      </c>
      <c r="J1856">
        <v>0.6</v>
      </c>
      <c r="K1856">
        <v>-2.7</v>
      </c>
      <c r="L1856">
        <v>67.400000000000006</v>
      </c>
      <c r="M1856">
        <v>0</v>
      </c>
      <c r="N1856">
        <v>0</v>
      </c>
      <c r="O1856">
        <v>4.0640000000000036</v>
      </c>
      <c r="P1856">
        <f t="shared" si="146"/>
        <v>25.654000000000025</v>
      </c>
      <c r="Q1856">
        <f t="shared" si="147"/>
        <v>-46.736000000000331</v>
      </c>
      <c r="R1856">
        <f t="shared" si="148"/>
        <v>-53.085999999999217</v>
      </c>
      <c r="S1856">
        <v>0</v>
      </c>
      <c r="T1856">
        <v>0</v>
      </c>
      <c r="V1856">
        <v>0</v>
      </c>
      <c r="W1856">
        <v>0</v>
      </c>
      <c r="X1856">
        <v>45.7</v>
      </c>
      <c r="Y1856">
        <v>25.9</v>
      </c>
      <c r="Z1856">
        <v>340.2</v>
      </c>
      <c r="AA1856">
        <v>1027.5</v>
      </c>
      <c r="AB1856">
        <v>33.299999999999997</v>
      </c>
      <c r="AC1856">
        <v>15.9</v>
      </c>
      <c r="AD1856">
        <v>141.6</v>
      </c>
      <c r="AE1856">
        <v>12.1</v>
      </c>
      <c r="AF1856">
        <v>6</v>
      </c>
      <c r="AH1856" t="s">
        <v>3853</v>
      </c>
      <c r="AI1856" t="s">
        <v>3854</v>
      </c>
      <c r="AJ1856">
        <v>0.44</v>
      </c>
      <c r="AK1856" t="s">
        <v>49</v>
      </c>
      <c r="AL1856" t="s">
        <v>107</v>
      </c>
      <c r="AM1856" t="s">
        <v>51</v>
      </c>
      <c r="AN1856" t="s">
        <v>3803</v>
      </c>
    </row>
    <row r="1857" spans="1:40">
      <c r="A1857" t="s">
        <v>40</v>
      </c>
      <c r="B1857" s="1">
        <v>43130</v>
      </c>
      <c r="C1857">
        <v>6.4</v>
      </c>
      <c r="D1857">
        <v>-4.9000000000000004</v>
      </c>
      <c r="E1857">
        <f t="shared" si="149"/>
        <v>0</v>
      </c>
      <c r="G1857">
        <v>0</v>
      </c>
      <c r="H1857">
        <v>6.4</v>
      </c>
      <c r="I1857">
        <v>-8.5</v>
      </c>
      <c r="J1857">
        <v>-1.9</v>
      </c>
      <c r="K1857">
        <v>-8</v>
      </c>
      <c r="L1857">
        <v>58.6</v>
      </c>
      <c r="M1857">
        <v>0</v>
      </c>
      <c r="N1857">
        <v>0</v>
      </c>
      <c r="O1857">
        <v>4.0639999999999805</v>
      </c>
      <c r="P1857">
        <f t="shared" si="146"/>
        <v>26.415999999999968</v>
      </c>
      <c r="Q1857">
        <f t="shared" si="147"/>
        <v>-46.990000000000236</v>
      </c>
      <c r="R1857">
        <f t="shared" si="148"/>
        <v>-53.847999999999274</v>
      </c>
      <c r="S1857">
        <v>0</v>
      </c>
      <c r="T1857">
        <v>0</v>
      </c>
      <c r="V1857">
        <v>0</v>
      </c>
      <c r="W1857">
        <v>0</v>
      </c>
      <c r="X1857">
        <v>22.3</v>
      </c>
      <c r="Y1857">
        <v>13.8</v>
      </c>
      <c r="Z1857">
        <v>19.2</v>
      </c>
      <c r="AA1857">
        <v>1031.4000000000001</v>
      </c>
      <c r="AB1857">
        <v>7.7</v>
      </c>
      <c r="AC1857">
        <v>15.9</v>
      </c>
      <c r="AD1857">
        <v>143.19999999999999</v>
      </c>
      <c r="AE1857">
        <v>12.3</v>
      </c>
      <c r="AF1857">
        <v>6</v>
      </c>
      <c r="AH1857" t="s">
        <v>3855</v>
      </c>
      <c r="AI1857" t="s">
        <v>3856</v>
      </c>
      <c r="AJ1857">
        <v>0.47</v>
      </c>
      <c r="AK1857" t="s">
        <v>54</v>
      </c>
      <c r="AL1857" t="s">
        <v>55</v>
      </c>
      <c r="AM1857" t="s">
        <v>56</v>
      </c>
      <c r="AN1857" t="s">
        <v>3792</v>
      </c>
    </row>
    <row r="1858" spans="1:40">
      <c r="A1858" t="s">
        <v>40</v>
      </c>
      <c r="B1858" s="1">
        <v>43131</v>
      </c>
      <c r="C1858">
        <v>16</v>
      </c>
      <c r="D1858">
        <v>0.8</v>
      </c>
      <c r="E1858">
        <f t="shared" si="149"/>
        <v>0</v>
      </c>
      <c r="G1858">
        <v>7.6</v>
      </c>
      <c r="H1858">
        <v>16</v>
      </c>
      <c r="I1858">
        <v>-3.4</v>
      </c>
      <c r="J1858">
        <v>5.8</v>
      </c>
      <c r="K1858">
        <v>-4.3</v>
      </c>
      <c r="L1858">
        <v>44.7</v>
      </c>
      <c r="M1858">
        <v>0</v>
      </c>
      <c r="N1858">
        <v>0</v>
      </c>
      <c r="O1858">
        <v>4.0640000000000036</v>
      </c>
      <c r="P1858">
        <f t="shared" si="146"/>
        <v>26.923999999999992</v>
      </c>
      <c r="Q1858">
        <f t="shared" si="147"/>
        <v>-47.498000000000218</v>
      </c>
      <c r="R1858">
        <f t="shared" si="148"/>
        <v>-54.609999999999218</v>
      </c>
      <c r="S1858">
        <v>0</v>
      </c>
      <c r="T1858">
        <v>0</v>
      </c>
      <c r="V1858">
        <v>0</v>
      </c>
      <c r="W1858">
        <v>0</v>
      </c>
      <c r="X1858">
        <v>35.9</v>
      </c>
      <c r="Y1858">
        <v>22.3</v>
      </c>
      <c r="Z1858">
        <v>172.9</v>
      </c>
      <c r="AA1858">
        <v>1020.6</v>
      </c>
      <c r="AB1858">
        <v>2</v>
      </c>
      <c r="AC1858">
        <v>16</v>
      </c>
      <c r="AD1858">
        <v>153.30000000000001</v>
      </c>
      <c r="AE1858">
        <v>13.3</v>
      </c>
      <c r="AF1858">
        <v>6</v>
      </c>
      <c r="AH1858" t="s">
        <v>3857</v>
      </c>
      <c r="AI1858" t="s">
        <v>3858</v>
      </c>
      <c r="AJ1858">
        <v>0.5</v>
      </c>
      <c r="AK1858" t="s">
        <v>54</v>
      </c>
      <c r="AL1858" t="s">
        <v>55</v>
      </c>
      <c r="AM1858" t="s">
        <v>56</v>
      </c>
      <c r="AN1858" t="s">
        <v>3792</v>
      </c>
    </row>
    <row r="1859" spans="1:40">
      <c r="A1859" t="s">
        <v>40</v>
      </c>
      <c r="B1859" s="1">
        <v>43132</v>
      </c>
      <c r="C1859">
        <v>14.5</v>
      </c>
      <c r="D1859">
        <v>0.6</v>
      </c>
      <c r="E1859">
        <f t="shared" si="149"/>
        <v>0</v>
      </c>
      <c r="G1859">
        <v>8.4</v>
      </c>
      <c r="H1859">
        <v>14.5</v>
      </c>
      <c r="I1859">
        <v>-4.0999999999999996</v>
      </c>
      <c r="J1859">
        <v>6.6</v>
      </c>
      <c r="K1859">
        <v>5.0999999999999996</v>
      </c>
      <c r="L1859">
        <v>80.099999999999994</v>
      </c>
      <c r="M1859">
        <v>1.2629999999999999</v>
      </c>
      <c r="N1859">
        <v>0</v>
      </c>
      <c r="O1859">
        <v>4.3179999999999978</v>
      </c>
      <c r="P1859">
        <f t="shared" si="146"/>
        <v>26.669999999999973</v>
      </c>
      <c r="Q1859">
        <f t="shared" si="147"/>
        <v>-50.292000000000314</v>
      </c>
      <c r="R1859">
        <f t="shared" si="148"/>
        <v>-55.371999999999161</v>
      </c>
      <c r="S1859">
        <v>100</v>
      </c>
      <c r="T1859">
        <v>20.83</v>
      </c>
      <c r="U1859" t="s">
        <v>41</v>
      </c>
      <c r="V1859">
        <v>0</v>
      </c>
      <c r="W1859">
        <v>0</v>
      </c>
      <c r="X1859">
        <v>54.5</v>
      </c>
      <c r="Y1859">
        <v>23.5</v>
      </c>
      <c r="Z1859">
        <v>293.89999999999998</v>
      </c>
      <c r="AA1859">
        <v>1019.8</v>
      </c>
      <c r="AB1859">
        <v>88.6</v>
      </c>
      <c r="AC1859">
        <v>13.9</v>
      </c>
      <c r="AD1859">
        <v>25.1</v>
      </c>
      <c r="AE1859">
        <v>2</v>
      </c>
      <c r="AF1859">
        <v>2</v>
      </c>
      <c r="AH1859" t="s">
        <v>3859</v>
      </c>
      <c r="AI1859" t="s">
        <v>3860</v>
      </c>
      <c r="AJ1859">
        <v>0.54</v>
      </c>
      <c r="AK1859" t="s">
        <v>61</v>
      </c>
      <c r="AL1859" t="s">
        <v>148</v>
      </c>
      <c r="AM1859" t="s">
        <v>41</v>
      </c>
      <c r="AN1859" t="s">
        <v>3792</v>
      </c>
    </row>
    <row r="1860" spans="1:40">
      <c r="A1860" t="s">
        <v>40</v>
      </c>
      <c r="B1860" s="1">
        <v>43133</v>
      </c>
      <c r="C1860">
        <v>3.7</v>
      </c>
      <c r="D1860">
        <v>-5</v>
      </c>
      <c r="E1860">
        <f t="shared" si="149"/>
        <v>0</v>
      </c>
      <c r="G1860">
        <v>-1.1000000000000001</v>
      </c>
      <c r="H1860">
        <v>1</v>
      </c>
      <c r="I1860">
        <v>-10.1</v>
      </c>
      <c r="J1860">
        <v>-4.9000000000000004</v>
      </c>
      <c r="K1860">
        <v>-12</v>
      </c>
      <c r="L1860">
        <v>45.6</v>
      </c>
      <c r="M1860">
        <v>0</v>
      </c>
      <c r="N1860">
        <v>2.032</v>
      </c>
      <c r="O1860">
        <v>4.5720000000000152</v>
      </c>
      <c r="P1860">
        <f t="shared" si="146"/>
        <v>26.415999999999983</v>
      </c>
      <c r="Q1860">
        <f t="shared" si="147"/>
        <v>-52.578000000000316</v>
      </c>
      <c r="R1860">
        <f t="shared" si="148"/>
        <v>-56.387999999999238</v>
      </c>
      <c r="S1860">
        <v>0</v>
      </c>
      <c r="T1860">
        <v>0</v>
      </c>
      <c r="V1860">
        <v>0</v>
      </c>
      <c r="W1860">
        <v>0</v>
      </c>
      <c r="X1860">
        <v>29.5</v>
      </c>
      <c r="Y1860">
        <v>18.399999999999999</v>
      </c>
      <c r="Z1860">
        <v>21.3</v>
      </c>
      <c r="AA1860">
        <v>1033.5</v>
      </c>
      <c r="AB1860">
        <v>0.6</v>
      </c>
      <c r="AC1860">
        <v>16</v>
      </c>
      <c r="AD1860">
        <v>159.30000000000001</v>
      </c>
      <c r="AE1860">
        <v>13.6</v>
      </c>
      <c r="AF1860">
        <v>6</v>
      </c>
      <c r="AH1860" t="s">
        <v>3861</v>
      </c>
      <c r="AI1860" t="s">
        <v>3862</v>
      </c>
      <c r="AJ1860">
        <v>0.56999999999999995</v>
      </c>
      <c r="AK1860" t="s">
        <v>54</v>
      </c>
      <c r="AL1860" t="s">
        <v>55</v>
      </c>
      <c r="AM1860" t="s">
        <v>56</v>
      </c>
      <c r="AN1860" t="s">
        <v>3792</v>
      </c>
    </row>
    <row r="1861" spans="1:40">
      <c r="A1861" t="s">
        <v>40</v>
      </c>
      <c r="B1861" s="1">
        <v>43134</v>
      </c>
      <c r="C1861">
        <v>10.9</v>
      </c>
      <c r="D1861">
        <v>-1.9</v>
      </c>
      <c r="E1861">
        <f t="shared" si="149"/>
        <v>0</v>
      </c>
      <c r="G1861">
        <v>4.8</v>
      </c>
      <c r="H1861">
        <v>10.9</v>
      </c>
      <c r="I1861">
        <v>-4.7</v>
      </c>
      <c r="J1861">
        <v>2.7</v>
      </c>
      <c r="K1861">
        <v>-9.1</v>
      </c>
      <c r="L1861">
        <v>38.1</v>
      </c>
      <c r="M1861">
        <v>0.129</v>
      </c>
      <c r="N1861">
        <v>0</v>
      </c>
      <c r="O1861">
        <v>4.571999999999993</v>
      </c>
      <c r="P1861">
        <f t="shared" ref="P1861:P1924" si="150">SUM(N1831:N1860)-SUM(O1831:O1860)</f>
        <v>27.939999999999984</v>
      </c>
      <c r="Q1861">
        <f t="shared" ref="Q1861:Q1924" si="151">SUM(N1771:N1860)-SUM(O1771:O1860)</f>
        <v>-69.596000000000288</v>
      </c>
      <c r="R1861">
        <f t="shared" ref="R1861:R1924" si="152">SUM(N1681:N1860)-SUM(O1681:O1860)</f>
        <v>-55.625999999999181</v>
      </c>
      <c r="S1861">
        <v>100</v>
      </c>
      <c r="T1861">
        <v>4.17</v>
      </c>
      <c r="U1861" t="s">
        <v>41</v>
      </c>
      <c r="V1861">
        <v>0</v>
      </c>
      <c r="W1861">
        <v>0</v>
      </c>
      <c r="X1861">
        <v>38.9</v>
      </c>
      <c r="Y1861">
        <v>19.2</v>
      </c>
      <c r="Z1861">
        <v>142.9</v>
      </c>
      <c r="AA1861">
        <v>1023.1</v>
      </c>
      <c r="AB1861">
        <v>61.7</v>
      </c>
      <c r="AC1861">
        <v>15.7</v>
      </c>
      <c r="AD1861">
        <v>121.4</v>
      </c>
      <c r="AE1861">
        <v>10.4</v>
      </c>
      <c r="AF1861">
        <v>5</v>
      </c>
      <c r="AH1861" t="s">
        <v>3863</v>
      </c>
      <c r="AI1861" t="s">
        <v>3864</v>
      </c>
      <c r="AJ1861">
        <v>0.6</v>
      </c>
      <c r="AK1861" t="s">
        <v>61</v>
      </c>
      <c r="AL1861" t="s">
        <v>168</v>
      </c>
      <c r="AM1861" t="s">
        <v>41</v>
      </c>
      <c r="AN1861" t="s">
        <v>3792</v>
      </c>
    </row>
    <row r="1862" spans="1:40">
      <c r="A1862" t="s">
        <v>40</v>
      </c>
      <c r="B1862" s="1">
        <v>43135</v>
      </c>
      <c r="C1862">
        <v>12.8</v>
      </c>
      <c r="D1862">
        <v>2.1</v>
      </c>
      <c r="E1862">
        <f t="shared" ref="E1862:E1925" si="153">IF(((C1862+D1862)/2-10)&gt;0,((C1862+D1862)/2-10),0)</f>
        <v>0</v>
      </c>
      <c r="G1862">
        <v>7.4</v>
      </c>
      <c r="H1862">
        <v>12.8</v>
      </c>
      <c r="I1862">
        <v>-2.4</v>
      </c>
      <c r="J1862">
        <v>5.7</v>
      </c>
      <c r="K1862">
        <v>3.9</v>
      </c>
      <c r="L1862">
        <v>80.2</v>
      </c>
      <c r="M1862">
        <v>9.2899999999999991</v>
      </c>
      <c r="N1862">
        <v>18.795999999999999</v>
      </c>
      <c r="O1862">
        <v>4.571999999999993</v>
      </c>
      <c r="P1862">
        <f t="shared" si="150"/>
        <v>27.431999999999988</v>
      </c>
      <c r="Q1862">
        <f t="shared" si="151"/>
        <v>-70.866000000000327</v>
      </c>
      <c r="R1862">
        <f t="shared" si="152"/>
        <v>-62.737999999999033</v>
      </c>
      <c r="S1862">
        <v>100</v>
      </c>
      <c r="T1862">
        <v>37.5</v>
      </c>
      <c r="U1862" t="s">
        <v>41</v>
      </c>
      <c r="V1862">
        <v>0</v>
      </c>
      <c r="W1862">
        <v>0</v>
      </c>
      <c r="X1862">
        <v>50</v>
      </c>
      <c r="Y1862">
        <v>18.2</v>
      </c>
      <c r="Z1862">
        <v>317.2</v>
      </c>
      <c r="AA1862">
        <v>1015.3</v>
      </c>
      <c r="AB1862">
        <v>71.599999999999994</v>
      </c>
      <c r="AC1862">
        <v>14.3</v>
      </c>
      <c r="AD1862">
        <v>144.19999999999999</v>
      </c>
      <c r="AE1862">
        <v>12.5</v>
      </c>
      <c r="AF1862">
        <v>6</v>
      </c>
      <c r="AH1862" t="s">
        <v>3865</v>
      </c>
      <c r="AI1862" t="s">
        <v>3866</v>
      </c>
      <c r="AJ1862">
        <v>0.64</v>
      </c>
      <c r="AK1862" t="s">
        <v>61</v>
      </c>
      <c r="AL1862" t="s">
        <v>79</v>
      </c>
      <c r="AM1862" t="s">
        <v>41</v>
      </c>
      <c r="AN1862" t="s">
        <v>3867</v>
      </c>
    </row>
    <row r="1863" spans="1:40">
      <c r="A1863" t="s">
        <v>40</v>
      </c>
      <c r="B1863" s="1">
        <v>43136</v>
      </c>
      <c r="C1863">
        <v>9.3000000000000007</v>
      </c>
      <c r="D1863">
        <v>-4.5999999999999996</v>
      </c>
      <c r="E1863">
        <f t="shared" si="153"/>
        <v>0</v>
      </c>
      <c r="G1863">
        <v>2.8</v>
      </c>
      <c r="H1863">
        <v>8.1999999999999993</v>
      </c>
      <c r="I1863">
        <v>-9.5</v>
      </c>
      <c r="J1863">
        <v>-0.1</v>
      </c>
      <c r="K1863">
        <v>-4.4000000000000004</v>
      </c>
      <c r="L1863">
        <v>61.5</v>
      </c>
      <c r="M1863">
        <v>0</v>
      </c>
      <c r="N1863">
        <v>0</v>
      </c>
      <c r="O1863">
        <v>4.5720000000000152</v>
      </c>
      <c r="P1863">
        <f t="shared" si="150"/>
        <v>45.974000000000004</v>
      </c>
      <c r="Q1863">
        <f t="shared" si="151"/>
        <v>-53.340000000000316</v>
      </c>
      <c r="R1863">
        <f t="shared" si="152"/>
        <v>-68.579999999999018</v>
      </c>
      <c r="S1863">
        <v>0</v>
      </c>
      <c r="T1863">
        <v>0</v>
      </c>
      <c r="V1863">
        <v>0</v>
      </c>
      <c r="W1863">
        <v>0</v>
      </c>
      <c r="X1863">
        <v>27.7</v>
      </c>
      <c r="Y1863">
        <v>22.8</v>
      </c>
      <c r="Z1863">
        <v>38.299999999999997</v>
      </c>
      <c r="AA1863">
        <v>1023.5</v>
      </c>
      <c r="AB1863">
        <v>48.5</v>
      </c>
      <c r="AC1863">
        <v>15.8</v>
      </c>
      <c r="AD1863">
        <v>163.4</v>
      </c>
      <c r="AE1863">
        <v>14.2</v>
      </c>
      <c r="AF1863">
        <v>6</v>
      </c>
      <c r="AH1863" t="s">
        <v>3868</v>
      </c>
      <c r="AI1863" t="s">
        <v>3869</v>
      </c>
      <c r="AJ1863">
        <v>0.67</v>
      </c>
      <c r="AK1863" t="s">
        <v>49</v>
      </c>
      <c r="AL1863" t="s">
        <v>110</v>
      </c>
      <c r="AM1863" t="s">
        <v>51</v>
      </c>
      <c r="AN1863" t="s">
        <v>3803</v>
      </c>
    </row>
    <row r="1864" spans="1:40">
      <c r="A1864" t="s">
        <v>40</v>
      </c>
      <c r="B1864" s="1">
        <v>43137</v>
      </c>
      <c r="C1864">
        <v>8.3000000000000007</v>
      </c>
      <c r="D1864">
        <v>5</v>
      </c>
      <c r="E1864">
        <f t="shared" si="153"/>
        <v>0</v>
      </c>
      <c r="G1864">
        <v>5.5</v>
      </c>
      <c r="H1864">
        <v>8.3000000000000007</v>
      </c>
      <c r="I1864">
        <v>1.9</v>
      </c>
      <c r="J1864">
        <v>3.6</v>
      </c>
      <c r="K1864">
        <v>4.4000000000000004</v>
      </c>
      <c r="L1864">
        <v>92.5</v>
      </c>
      <c r="M1864">
        <v>5.2679999999999998</v>
      </c>
      <c r="N1864">
        <v>2.032</v>
      </c>
      <c r="O1864">
        <v>4.571999999999993</v>
      </c>
      <c r="P1864">
        <f t="shared" si="150"/>
        <v>45.211999999999975</v>
      </c>
      <c r="Q1864">
        <f t="shared" si="151"/>
        <v>-54.86400000000026</v>
      </c>
      <c r="R1864">
        <f t="shared" si="152"/>
        <v>-71.881999999998925</v>
      </c>
      <c r="S1864">
        <v>100</v>
      </c>
      <c r="T1864">
        <v>37.5</v>
      </c>
      <c r="U1864" t="s">
        <v>41</v>
      </c>
      <c r="V1864">
        <v>0</v>
      </c>
      <c r="W1864">
        <v>0</v>
      </c>
      <c r="X1864">
        <v>20.5</v>
      </c>
      <c r="Y1864">
        <v>15</v>
      </c>
      <c r="Z1864">
        <v>46.9</v>
      </c>
      <c r="AA1864">
        <v>1022.7</v>
      </c>
      <c r="AB1864">
        <v>100</v>
      </c>
      <c r="AC1864">
        <v>10.4</v>
      </c>
      <c r="AD1864">
        <v>28.9</v>
      </c>
      <c r="AE1864">
        <v>2.2999999999999998</v>
      </c>
      <c r="AF1864">
        <v>1</v>
      </c>
      <c r="AH1864" t="s">
        <v>3870</v>
      </c>
      <c r="AI1864" t="s">
        <v>3871</v>
      </c>
      <c r="AJ1864">
        <v>0.7</v>
      </c>
      <c r="AK1864" t="s">
        <v>44</v>
      </c>
      <c r="AL1864" t="s">
        <v>73</v>
      </c>
      <c r="AM1864" t="s">
        <v>41</v>
      </c>
      <c r="AN1864" t="s">
        <v>3792</v>
      </c>
    </row>
    <row r="1865" spans="1:40">
      <c r="A1865" t="s">
        <v>40</v>
      </c>
      <c r="B1865" s="1">
        <v>43138</v>
      </c>
      <c r="C1865">
        <v>7</v>
      </c>
      <c r="D1865">
        <v>-1.9</v>
      </c>
      <c r="E1865">
        <f t="shared" si="153"/>
        <v>0</v>
      </c>
      <c r="G1865">
        <v>1.6</v>
      </c>
      <c r="H1865">
        <v>6.7</v>
      </c>
      <c r="I1865">
        <v>-5.0999999999999996</v>
      </c>
      <c r="J1865">
        <v>-2</v>
      </c>
      <c r="K1865">
        <v>0.1</v>
      </c>
      <c r="L1865">
        <v>89.8</v>
      </c>
      <c r="M1865">
        <v>26.422000000000001</v>
      </c>
      <c r="N1865">
        <v>83.311999999999983</v>
      </c>
      <c r="O1865">
        <v>4.571999999999993</v>
      </c>
      <c r="P1865">
        <f t="shared" si="150"/>
        <v>46.736000000000004</v>
      </c>
      <c r="Q1865">
        <f t="shared" si="151"/>
        <v>-54.610000000000241</v>
      </c>
      <c r="R1865">
        <f t="shared" si="152"/>
        <v>-73.15199999999902</v>
      </c>
      <c r="S1865">
        <v>100</v>
      </c>
      <c r="T1865">
        <v>29.17</v>
      </c>
      <c r="U1865" t="s">
        <v>82</v>
      </c>
      <c r="V1865">
        <v>0</v>
      </c>
      <c r="W1865">
        <v>0</v>
      </c>
      <c r="X1865">
        <v>48.2</v>
      </c>
      <c r="Y1865">
        <v>29.5</v>
      </c>
      <c r="Z1865">
        <v>346.7</v>
      </c>
      <c r="AA1865">
        <v>1025.5999999999999</v>
      </c>
      <c r="AB1865">
        <v>76.400000000000006</v>
      </c>
      <c r="AC1865">
        <v>13.1</v>
      </c>
      <c r="AD1865">
        <v>40.1</v>
      </c>
      <c r="AE1865">
        <v>3.3</v>
      </c>
      <c r="AF1865">
        <v>2</v>
      </c>
      <c r="AH1865" t="s">
        <v>3872</v>
      </c>
      <c r="AI1865" t="s">
        <v>3873</v>
      </c>
      <c r="AJ1865">
        <v>0.75</v>
      </c>
      <c r="AK1865" t="s">
        <v>95</v>
      </c>
      <c r="AL1865" t="s">
        <v>908</v>
      </c>
      <c r="AM1865" t="s">
        <v>41</v>
      </c>
      <c r="AN1865" t="s">
        <v>3874</v>
      </c>
    </row>
    <row r="1866" spans="1:40">
      <c r="A1866" t="s">
        <v>40</v>
      </c>
      <c r="B1866" s="1">
        <v>43139</v>
      </c>
      <c r="C1866">
        <v>11.9</v>
      </c>
      <c r="D1866">
        <v>-4.9000000000000004</v>
      </c>
      <c r="E1866">
        <f t="shared" si="153"/>
        <v>0</v>
      </c>
      <c r="G1866">
        <v>2.4</v>
      </c>
      <c r="H1866">
        <v>11.9</v>
      </c>
      <c r="I1866">
        <v>-5.8</v>
      </c>
      <c r="J1866">
        <v>1.8</v>
      </c>
      <c r="K1866">
        <v>-3.8</v>
      </c>
      <c r="L1866">
        <v>69.900000000000006</v>
      </c>
      <c r="M1866">
        <v>0</v>
      </c>
      <c r="N1866">
        <v>0</v>
      </c>
      <c r="O1866">
        <v>4.8260000000000094</v>
      </c>
      <c r="P1866">
        <f t="shared" si="150"/>
        <v>112.014</v>
      </c>
      <c r="Q1866">
        <f t="shared" si="151"/>
        <v>21.335999999999558</v>
      </c>
      <c r="R1866">
        <f t="shared" si="152"/>
        <v>-17.77999999999895</v>
      </c>
      <c r="S1866">
        <v>0</v>
      </c>
      <c r="T1866">
        <v>0</v>
      </c>
      <c r="V1866">
        <v>0</v>
      </c>
      <c r="W1866">
        <v>0</v>
      </c>
      <c r="X1866">
        <v>18.399999999999999</v>
      </c>
      <c r="Y1866">
        <v>8.5</v>
      </c>
      <c r="Z1866">
        <v>53.6</v>
      </c>
      <c r="AA1866">
        <v>1031.4000000000001</v>
      </c>
      <c r="AB1866">
        <v>0.1</v>
      </c>
      <c r="AC1866">
        <v>14.1</v>
      </c>
      <c r="AD1866">
        <v>168.9</v>
      </c>
      <c r="AE1866">
        <v>14.4</v>
      </c>
      <c r="AF1866">
        <v>6</v>
      </c>
      <c r="AH1866" t="s">
        <v>3875</v>
      </c>
      <c r="AI1866" t="s">
        <v>3876</v>
      </c>
      <c r="AJ1866">
        <v>0.77</v>
      </c>
      <c r="AK1866" t="s">
        <v>54</v>
      </c>
      <c r="AL1866" t="s">
        <v>55</v>
      </c>
      <c r="AM1866" t="s">
        <v>56</v>
      </c>
      <c r="AN1866" t="s">
        <v>3795</v>
      </c>
    </row>
    <row r="1867" spans="1:40">
      <c r="A1867" t="s">
        <v>40</v>
      </c>
      <c r="B1867" s="1">
        <v>43140</v>
      </c>
      <c r="C1867">
        <v>17.2</v>
      </c>
      <c r="D1867">
        <v>-1</v>
      </c>
      <c r="E1867">
        <f t="shared" si="153"/>
        <v>0</v>
      </c>
      <c r="G1867">
        <v>9.3000000000000007</v>
      </c>
      <c r="H1867">
        <v>17.2</v>
      </c>
      <c r="I1867">
        <v>-3.4</v>
      </c>
      <c r="J1867">
        <v>8.3000000000000007</v>
      </c>
      <c r="K1867">
        <v>2.5</v>
      </c>
      <c r="L1867">
        <v>66.400000000000006</v>
      </c>
      <c r="M1867">
        <v>1.694</v>
      </c>
      <c r="N1867">
        <v>0</v>
      </c>
      <c r="O1867">
        <v>4.571999999999993</v>
      </c>
      <c r="P1867">
        <f t="shared" si="150"/>
        <v>97.536000000000001</v>
      </c>
      <c r="Q1867">
        <f t="shared" si="151"/>
        <v>19.811999999999614</v>
      </c>
      <c r="R1867">
        <f t="shared" si="152"/>
        <v>-22.097999999999047</v>
      </c>
      <c r="S1867">
        <v>100</v>
      </c>
      <c r="T1867">
        <v>20.83</v>
      </c>
      <c r="U1867" t="s">
        <v>41</v>
      </c>
      <c r="V1867">
        <v>0</v>
      </c>
      <c r="W1867">
        <v>0</v>
      </c>
      <c r="X1867">
        <v>31.7</v>
      </c>
      <c r="Y1867">
        <v>17.2</v>
      </c>
      <c r="Z1867">
        <v>155.6</v>
      </c>
      <c r="AA1867">
        <v>1023.1</v>
      </c>
      <c r="AB1867">
        <v>52</v>
      </c>
      <c r="AC1867">
        <v>15.8</v>
      </c>
      <c r="AD1867">
        <v>142.69999999999999</v>
      </c>
      <c r="AE1867">
        <v>12.4</v>
      </c>
      <c r="AF1867">
        <v>6</v>
      </c>
      <c r="AH1867" t="s">
        <v>3877</v>
      </c>
      <c r="AI1867" t="s">
        <v>3878</v>
      </c>
      <c r="AJ1867">
        <v>0.8</v>
      </c>
      <c r="AK1867" t="s">
        <v>61</v>
      </c>
      <c r="AL1867" t="s">
        <v>215</v>
      </c>
      <c r="AM1867" t="s">
        <v>41</v>
      </c>
      <c r="AN1867" t="s">
        <v>3803</v>
      </c>
    </row>
    <row r="1868" spans="1:40">
      <c r="A1868" t="s">
        <v>40</v>
      </c>
      <c r="B1868" s="1">
        <v>43141</v>
      </c>
      <c r="C1868">
        <v>15.9</v>
      </c>
      <c r="D1868">
        <v>11.7</v>
      </c>
      <c r="E1868">
        <f t="shared" si="153"/>
        <v>3.8000000000000007</v>
      </c>
      <c r="G1868">
        <v>14.1</v>
      </c>
      <c r="H1868">
        <v>15.9</v>
      </c>
      <c r="I1868">
        <v>11.7</v>
      </c>
      <c r="J1868">
        <v>14.1</v>
      </c>
      <c r="K1868">
        <v>14</v>
      </c>
      <c r="L1868">
        <v>99</v>
      </c>
      <c r="M1868">
        <v>25.106000000000002</v>
      </c>
      <c r="N1868">
        <v>38.353999999999999</v>
      </c>
      <c r="O1868">
        <v>4.8260000000000094</v>
      </c>
      <c r="P1868">
        <f t="shared" si="150"/>
        <v>96.52</v>
      </c>
      <c r="Q1868">
        <f t="shared" si="151"/>
        <v>19.049999999999613</v>
      </c>
      <c r="R1868">
        <f t="shared" si="152"/>
        <v>-23.875999999998953</v>
      </c>
      <c r="S1868">
        <v>100</v>
      </c>
      <c r="T1868">
        <v>95.83</v>
      </c>
      <c r="U1868" t="s">
        <v>41</v>
      </c>
      <c r="V1868">
        <v>0</v>
      </c>
      <c r="W1868">
        <v>0</v>
      </c>
      <c r="X1868">
        <v>25.9</v>
      </c>
      <c r="Y1868">
        <v>14.9</v>
      </c>
      <c r="Z1868">
        <v>159.1</v>
      </c>
      <c r="AA1868">
        <v>1014</v>
      </c>
      <c r="AB1868">
        <v>97.9</v>
      </c>
      <c r="AC1868">
        <v>9</v>
      </c>
      <c r="AD1868">
        <v>16.399999999999999</v>
      </c>
      <c r="AE1868">
        <v>1.5</v>
      </c>
      <c r="AF1868">
        <v>1</v>
      </c>
      <c r="AH1868" t="s">
        <v>3879</v>
      </c>
      <c r="AI1868" t="s">
        <v>3880</v>
      </c>
      <c r="AJ1868">
        <v>0.83</v>
      </c>
      <c r="AK1868" t="s">
        <v>44</v>
      </c>
      <c r="AL1868" t="s">
        <v>45</v>
      </c>
      <c r="AM1868" t="s">
        <v>41</v>
      </c>
      <c r="AN1868" t="s">
        <v>3792</v>
      </c>
    </row>
    <row r="1869" spans="1:40">
      <c r="A1869" t="s">
        <v>40</v>
      </c>
      <c r="B1869" s="1">
        <v>43142</v>
      </c>
      <c r="C1869">
        <v>11.8</v>
      </c>
      <c r="D1869">
        <v>0.6</v>
      </c>
      <c r="E1869">
        <f t="shared" si="153"/>
        <v>0</v>
      </c>
      <c r="G1869">
        <v>5.6</v>
      </c>
      <c r="H1869">
        <v>11.8</v>
      </c>
      <c r="I1869">
        <v>-3.9</v>
      </c>
      <c r="J1869">
        <v>3.1</v>
      </c>
      <c r="K1869">
        <v>5.3</v>
      </c>
      <c r="L1869">
        <v>94.8</v>
      </c>
      <c r="M1869">
        <v>1.77</v>
      </c>
      <c r="N1869">
        <v>41.148000000000003</v>
      </c>
      <c r="O1869">
        <v>4.8259999999999872</v>
      </c>
      <c r="P1869">
        <f t="shared" si="150"/>
        <v>133.09599999999995</v>
      </c>
      <c r="Q1869">
        <f t="shared" si="151"/>
        <v>56.13399999999956</v>
      </c>
      <c r="R1869">
        <f t="shared" si="152"/>
        <v>-6.0959999999989805</v>
      </c>
      <c r="S1869">
        <v>100</v>
      </c>
      <c r="T1869">
        <v>25</v>
      </c>
      <c r="U1869" t="s">
        <v>41</v>
      </c>
      <c r="V1869">
        <v>0</v>
      </c>
      <c r="W1869">
        <v>0</v>
      </c>
      <c r="X1869">
        <v>29.5</v>
      </c>
      <c r="Y1869">
        <v>17.2</v>
      </c>
      <c r="Z1869">
        <v>305.10000000000002</v>
      </c>
      <c r="AA1869">
        <v>1016.1</v>
      </c>
      <c r="AB1869">
        <v>99.5</v>
      </c>
      <c r="AC1869">
        <v>14.5</v>
      </c>
      <c r="AD1869">
        <v>39</v>
      </c>
      <c r="AE1869">
        <v>3.4</v>
      </c>
      <c r="AF1869">
        <v>2</v>
      </c>
      <c r="AH1869" t="s">
        <v>3881</v>
      </c>
      <c r="AI1869" t="s">
        <v>3882</v>
      </c>
      <c r="AJ1869">
        <v>0.87</v>
      </c>
      <c r="AK1869" t="s">
        <v>44</v>
      </c>
      <c r="AL1869" t="s">
        <v>793</v>
      </c>
      <c r="AM1869" t="s">
        <v>41</v>
      </c>
      <c r="AN1869" t="s">
        <v>3852</v>
      </c>
    </row>
    <row r="1870" spans="1:40">
      <c r="A1870" t="s">
        <v>40</v>
      </c>
      <c r="B1870" s="1">
        <v>43143</v>
      </c>
      <c r="C1870">
        <v>5.4</v>
      </c>
      <c r="D1870">
        <v>-1.7</v>
      </c>
      <c r="E1870">
        <f t="shared" si="153"/>
        <v>0</v>
      </c>
      <c r="G1870">
        <v>1</v>
      </c>
      <c r="H1870">
        <v>2.8</v>
      </c>
      <c r="I1870">
        <v>-6.4</v>
      </c>
      <c r="J1870">
        <v>-2.6</v>
      </c>
      <c r="K1870">
        <v>-2</v>
      </c>
      <c r="L1870">
        <v>81</v>
      </c>
      <c r="M1870">
        <v>0</v>
      </c>
      <c r="N1870">
        <v>0</v>
      </c>
      <c r="O1870">
        <v>4.8260000000000094</v>
      </c>
      <c r="P1870">
        <f t="shared" si="150"/>
        <v>123.95199999999998</v>
      </c>
      <c r="Q1870">
        <f t="shared" si="151"/>
        <v>96.011999999999546</v>
      </c>
      <c r="R1870">
        <f t="shared" si="152"/>
        <v>23.368000000000961</v>
      </c>
      <c r="S1870">
        <v>0</v>
      </c>
      <c r="T1870">
        <v>0</v>
      </c>
      <c r="V1870">
        <v>0</v>
      </c>
      <c r="W1870">
        <v>0</v>
      </c>
      <c r="X1870">
        <v>33.5</v>
      </c>
      <c r="Y1870">
        <v>20.399999999999999</v>
      </c>
      <c r="Z1870">
        <v>8.1</v>
      </c>
      <c r="AA1870">
        <v>1030.7</v>
      </c>
      <c r="AB1870">
        <v>81.7</v>
      </c>
      <c r="AC1870">
        <v>16</v>
      </c>
      <c r="AD1870">
        <v>113.1</v>
      </c>
      <c r="AE1870">
        <v>9.8000000000000007</v>
      </c>
      <c r="AF1870">
        <v>5</v>
      </c>
      <c r="AH1870" t="s">
        <v>3883</v>
      </c>
      <c r="AI1870" t="s">
        <v>3884</v>
      </c>
      <c r="AJ1870">
        <v>0.9</v>
      </c>
      <c r="AK1870" t="s">
        <v>49</v>
      </c>
      <c r="AL1870" t="s">
        <v>110</v>
      </c>
      <c r="AM1870" t="s">
        <v>51</v>
      </c>
      <c r="AN1870" t="s">
        <v>3803</v>
      </c>
    </row>
    <row r="1871" spans="1:40">
      <c r="A1871" t="s">
        <v>40</v>
      </c>
      <c r="B1871" s="1">
        <v>43144</v>
      </c>
      <c r="C1871">
        <v>10.1</v>
      </c>
      <c r="D1871">
        <v>-1.2</v>
      </c>
      <c r="E1871">
        <f t="shared" si="153"/>
        <v>0</v>
      </c>
      <c r="G1871">
        <v>6.1</v>
      </c>
      <c r="H1871">
        <v>10.1</v>
      </c>
      <c r="I1871">
        <v>-1.2</v>
      </c>
      <c r="J1871">
        <v>6</v>
      </c>
      <c r="K1871">
        <v>4.3</v>
      </c>
      <c r="L1871">
        <v>88</v>
      </c>
      <c r="M1871">
        <v>0</v>
      </c>
      <c r="N1871">
        <v>0</v>
      </c>
      <c r="O1871">
        <v>4.8259999999999872</v>
      </c>
      <c r="P1871">
        <f t="shared" si="150"/>
        <v>119.88799999999999</v>
      </c>
      <c r="Q1871">
        <f t="shared" si="151"/>
        <v>95.249999999999659</v>
      </c>
      <c r="R1871">
        <f t="shared" si="152"/>
        <v>21.336000000000922</v>
      </c>
      <c r="S1871">
        <v>0</v>
      </c>
      <c r="T1871">
        <v>0</v>
      </c>
      <c r="V1871">
        <v>0</v>
      </c>
      <c r="W1871">
        <v>0</v>
      </c>
      <c r="X1871">
        <v>22.3</v>
      </c>
      <c r="Y1871">
        <v>9.8000000000000007</v>
      </c>
      <c r="Z1871">
        <v>73.099999999999994</v>
      </c>
      <c r="AA1871">
        <v>1032.5999999999999</v>
      </c>
      <c r="AB1871">
        <v>99.5</v>
      </c>
      <c r="AC1871">
        <v>14.1</v>
      </c>
      <c r="AD1871">
        <v>59</v>
      </c>
      <c r="AE1871">
        <v>5.0999999999999996</v>
      </c>
      <c r="AF1871">
        <v>3</v>
      </c>
      <c r="AH1871" t="s">
        <v>3885</v>
      </c>
      <c r="AI1871" t="s">
        <v>3886</v>
      </c>
      <c r="AJ1871">
        <v>0.93</v>
      </c>
      <c r="AK1871" t="s">
        <v>195</v>
      </c>
      <c r="AL1871" t="s">
        <v>196</v>
      </c>
      <c r="AM1871" t="s">
        <v>197</v>
      </c>
      <c r="AN1871" t="s">
        <v>3792</v>
      </c>
    </row>
    <row r="1872" spans="1:40">
      <c r="A1872" t="s">
        <v>40</v>
      </c>
      <c r="B1872" s="1">
        <v>43145</v>
      </c>
      <c r="C1872">
        <v>18.100000000000001</v>
      </c>
      <c r="D1872">
        <v>10.199999999999999</v>
      </c>
      <c r="E1872">
        <f t="shared" si="153"/>
        <v>4.1500000000000004</v>
      </c>
      <c r="G1872">
        <v>14.5</v>
      </c>
      <c r="H1872">
        <v>18.100000000000001</v>
      </c>
      <c r="I1872">
        <v>10.199999999999999</v>
      </c>
      <c r="J1872">
        <v>14.5</v>
      </c>
      <c r="K1872">
        <v>14.3</v>
      </c>
      <c r="L1872">
        <v>99</v>
      </c>
      <c r="M1872">
        <v>8.9030000000000005</v>
      </c>
      <c r="N1872">
        <v>2.794</v>
      </c>
      <c r="O1872">
        <v>4.8260000000000094</v>
      </c>
      <c r="P1872">
        <f t="shared" si="150"/>
        <v>118.61800000000002</v>
      </c>
      <c r="Q1872">
        <f t="shared" si="151"/>
        <v>94.487999999999602</v>
      </c>
      <c r="R1872">
        <f t="shared" si="152"/>
        <v>19.558000000000902</v>
      </c>
      <c r="S1872">
        <v>100</v>
      </c>
      <c r="T1872">
        <v>50</v>
      </c>
      <c r="U1872" t="s">
        <v>41</v>
      </c>
      <c r="V1872">
        <v>0</v>
      </c>
      <c r="W1872">
        <v>0</v>
      </c>
      <c r="X1872">
        <v>25.9</v>
      </c>
      <c r="Y1872">
        <v>15.1</v>
      </c>
      <c r="Z1872">
        <v>163.5</v>
      </c>
      <c r="AA1872">
        <v>1025.8</v>
      </c>
      <c r="AB1872">
        <v>97.4</v>
      </c>
      <c r="AC1872">
        <v>8</v>
      </c>
      <c r="AD1872">
        <v>20.399999999999999</v>
      </c>
      <c r="AE1872">
        <v>1.7</v>
      </c>
      <c r="AF1872">
        <v>1</v>
      </c>
      <c r="AH1872" t="s">
        <v>3887</v>
      </c>
      <c r="AI1872" t="s">
        <v>3888</v>
      </c>
      <c r="AJ1872">
        <v>0.96</v>
      </c>
      <c r="AK1872" t="s">
        <v>44</v>
      </c>
      <c r="AL1872" t="s">
        <v>73</v>
      </c>
      <c r="AM1872" t="s">
        <v>41</v>
      </c>
      <c r="AN1872" t="s">
        <v>3792</v>
      </c>
    </row>
    <row r="1873" spans="1:40">
      <c r="A1873" t="s">
        <v>40</v>
      </c>
      <c r="B1873" s="1">
        <v>43146</v>
      </c>
      <c r="C1873">
        <v>24</v>
      </c>
      <c r="D1873">
        <v>17.2</v>
      </c>
      <c r="E1873">
        <f t="shared" si="153"/>
        <v>10.600000000000001</v>
      </c>
      <c r="G1873">
        <v>20.399999999999999</v>
      </c>
      <c r="H1873">
        <v>24</v>
      </c>
      <c r="I1873">
        <v>17.2</v>
      </c>
      <c r="J1873">
        <v>20.399999999999999</v>
      </c>
      <c r="K1873">
        <v>16.100000000000001</v>
      </c>
      <c r="L1873">
        <v>77.900000000000006</v>
      </c>
      <c r="M1873">
        <v>0</v>
      </c>
      <c r="N1873">
        <v>39.878</v>
      </c>
      <c r="O1873">
        <v>5.0800000000000045</v>
      </c>
      <c r="P1873">
        <f t="shared" si="150"/>
        <v>120.39599999999999</v>
      </c>
      <c r="Q1873">
        <f t="shared" si="151"/>
        <v>96.519999999999754</v>
      </c>
      <c r="R1873">
        <f t="shared" si="152"/>
        <v>19.812000000000921</v>
      </c>
      <c r="S1873">
        <v>0</v>
      </c>
      <c r="T1873">
        <v>0</v>
      </c>
      <c r="V1873">
        <v>0</v>
      </c>
      <c r="W1873">
        <v>0</v>
      </c>
      <c r="X1873">
        <v>44.9</v>
      </c>
      <c r="Y1873">
        <v>26.2</v>
      </c>
      <c r="Z1873">
        <v>213.5</v>
      </c>
      <c r="AA1873">
        <v>1018.8</v>
      </c>
      <c r="AB1873">
        <v>71.5</v>
      </c>
      <c r="AC1873">
        <v>15.8</v>
      </c>
      <c r="AD1873">
        <v>109.9</v>
      </c>
      <c r="AE1873">
        <v>9.5</v>
      </c>
      <c r="AF1873">
        <v>5</v>
      </c>
      <c r="AH1873" t="s">
        <v>3889</v>
      </c>
      <c r="AI1873" t="s">
        <v>3890</v>
      </c>
      <c r="AJ1873">
        <v>0</v>
      </c>
      <c r="AK1873" t="s">
        <v>49</v>
      </c>
      <c r="AL1873" t="s">
        <v>110</v>
      </c>
      <c r="AM1873" t="s">
        <v>51</v>
      </c>
      <c r="AN1873" t="s">
        <v>3792</v>
      </c>
    </row>
    <row r="1874" spans="1:40">
      <c r="A1874" t="s">
        <v>40</v>
      </c>
      <c r="B1874" s="1">
        <v>43147</v>
      </c>
      <c r="C1874">
        <v>20.5</v>
      </c>
      <c r="D1874">
        <v>6.1</v>
      </c>
      <c r="E1874">
        <f t="shared" si="153"/>
        <v>3.3000000000000007</v>
      </c>
      <c r="F1874">
        <v>3.3</v>
      </c>
      <c r="G1874">
        <v>12.3</v>
      </c>
      <c r="H1874">
        <v>20.5</v>
      </c>
      <c r="I1874">
        <v>3.3</v>
      </c>
      <c r="J1874">
        <v>10.9</v>
      </c>
      <c r="K1874">
        <v>9.8000000000000007</v>
      </c>
      <c r="L1874">
        <v>84.7</v>
      </c>
      <c r="M1874">
        <v>0.13100000000000001</v>
      </c>
      <c r="N1874">
        <v>0.7619999999999999</v>
      </c>
      <c r="O1874">
        <v>5.0799999999999814</v>
      </c>
      <c r="P1874">
        <f t="shared" si="150"/>
        <v>157.47999999999999</v>
      </c>
      <c r="Q1874">
        <f t="shared" si="151"/>
        <v>135.63599999999985</v>
      </c>
      <c r="R1874">
        <f t="shared" si="152"/>
        <v>57.658000000000811</v>
      </c>
      <c r="S1874">
        <v>100</v>
      </c>
      <c r="T1874">
        <v>4.17</v>
      </c>
      <c r="U1874" t="s">
        <v>41</v>
      </c>
      <c r="V1874">
        <v>0</v>
      </c>
      <c r="W1874">
        <v>0</v>
      </c>
      <c r="X1874">
        <v>46.4</v>
      </c>
      <c r="Y1874">
        <v>24.4</v>
      </c>
      <c r="Z1874">
        <v>316.3</v>
      </c>
      <c r="AA1874">
        <v>1020.7</v>
      </c>
      <c r="AB1874">
        <v>99.2</v>
      </c>
      <c r="AC1874">
        <v>13.9</v>
      </c>
      <c r="AD1874">
        <v>23.9</v>
      </c>
      <c r="AE1874">
        <v>2</v>
      </c>
      <c r="AF1874">
        <v>1</v>
      </c>
      <c r="AH1874" t="s">
        <v>3891</v>
      </c>
      <c r="AI1874" t="s">
        <v>3892</v>
      </c>
      <c r="AJ1874">
        <v>0.03</v>
      </c>
      <c r="AK1874" t="s">
        <v>44</v>
      </c>
      <c r="AL1874" t="s">
        <v>911</v>
      </c>
      <c r="AM1874" t="s">
        <v>41</v>
      </c>
      <c r="AN1874" t="s">
        <v>3789</v>
      </c>
    </row>
    <row r="1875" spans="1:40">
      <c r="A1875" t="s">
        <v>40</v>
      </c>
      <c r="B1875" s="1">
        <v>43148</v>
      </c>
      <c r="C1875">
        <v>8.3000000000000007</v>
      </c>
      <c r="D1875">
        <v>6.1</v>
      </c>
      <c r="E1875">
        <f t="shared" si="153"/>
        <v>0</v>
      </c>
      <c r="F1875">
        <f t="shared" ref="F1875:F1938" si="154">F1874+E1875</f>
        <v>3.3</v>
      </c>
      <c r="G1875">
        <v>7.1</v>
      </c>
      <c r="H1875">
        <v>8</v>
      </c>
      <c r="I1875">
        <v>3.7</v>
      </c>
      <c r="J1875">
        <v>5.5</v>
      </c>
      <c r="K1875">
        <v>6.1</v>
      </c>
      <c r="L1875">
        <v>93.5</v>
      </c>
      <c r="M1875">
        <v>4.681</v>
      </c>
      <c r="N1875">
        <v>2.2859999999999996</v>
      </c>
      <c r="O1875">
        <v>5.0800000000000045</v>
      </c>
      <c r="P1875">
        <f t="shared" si="150"/>
        <v>155.19399999999999</v>
      </c>
      <c r="Q1875">
        <f t="shared" si="151"/>
        <v>135.63599999999985</v>
      </c>
      <c r="R1875">
        <f t="shared" si="152"/>
        <v>56.388000000000716</v>
      </c>
      <c r="S1875">
        <v>100</v>
      </c>
      <c r="T1875">
        <v>37.5</v>
      </c>
      <c r="U1875" t="s">
        <v>41</v>
      </c>
      <c r="V1875">
        <v>0</v>
      </c>
      <c r="W1875">
        <v>0</v>
      </c>
      <c r="X1875">
        <v>46.4</v>
      </c>
      <c r="Y1875">
        <v>27.1</v>
      </c>
      <c r="Z1875">
        <v>8.3000000000000007</v>
      </c>
      <c r="AA1875">
        <v>1020.8</v>
      </c>
      <c r="AB1875">
        <v>97.9</v>
      </c>
      <c r="AC1875">
        <v>12.1</v>
      </c>
      <c r="AD1875">
        <v>19.600000000000001</v>
      </c>
      <c r="AE1875">
        <v>1.7</v>
      </c>
      <c r="AF1875">
        <v>1</v>
      </c>
      <c r="AH1875" t="s">
        <v>3893</v>
      </c>
      <c r="AI1875" t="s">
        <v>3894</v>
      </c>
      <c r="AJ1875">
        <v>7.0000000000000007E-2</v>
      </c>
      <c r="AK1875" t="s">
        <v>44</v>
      </c>
      <c r="AL1875" t="s">
        <v>73</v>
      </c>
      <c r="AM1875" t="s">
        <v>41</v>
      </c>
      <c r="AN1875" t="s">
        <v>3792</v>
      </c>
    </row>
    <row r="1876" spans="1:40">
      <c r="A1876" t="s">
        <v>40</v>
      </c>
      <c r="B1876" s="1">
        <v>43149</v>
      </c>
      <c r="C1876">
        <v>13.9</v>
      </c>
      <c r="D1876">
        <v>2.2999999999999998</v>
      </c>
      <c r="E1876">
        <f t="shared" si="153"/>
        <v>0</v>
      </c>
      <c r="F1876">
        <f t="shared" si="154"/>
        <v>3.3</v>
      </c>
      <c r="G1876">
        <v>8.8000000000000007</v>
      </c>
      <c r="H1876">
        <v>13.9</v>
      </c>
      <c r="I1876">
        <v>-0.5</v>
      </c>
      <c r="J1876">
        <v>7.6</v>
      </c>
      <c r="K1876">
        <v>6.5</v>
      </c>
      <c r="L1876">
        <v>86.5</v>
      </c>
      <c r="M1876">
        <v>0.56599999999999995</v>
      </c>
      <c r="N1876">
        <v>10.16</v>
      </c>
      <c r="O1876">
        <v>4.8260000000000094</v>
      </c>
      <c r="P1876">
        <f t="shared" si="150"/>
        <v>156.20999999999998</v>
      </c>
      <c r="Q1876">
        <f t="shared" si="151"/>
        <v>131.31799999999981</v>
      </c>
      <c r="R1876">
        <f t="shared" si="152"/>
        <v>56.134000000000697</v>
      </c>
      <c r="S1876">
        <v>100</v>
      </c>
      <c r="T1876">
        <v>8.33</v>
      </c>
      <c r="U1876" t="s">
        <v>41</v>
      </c>
      <c r="V1876">
        <v>0</v>
      </c>
      <c r="W1876">
        <v>0</v>
      </c>
      <c r="Y1876">
        <v>15.6</v>
      </c>
      <c r="Z1876">
        <v>101.4</v>
      </c>
      <c r="AA1876">
        <v>1022.8</v>
      </c>
      <c r="AB1876">
        <v>79.2</v>
      </c>
      <c r="AC1876">
        <v>15.2</v>
      </c>
      <c r="AD1876">
        <v>136.30000000000001</v>
      </c>
      <c r="AE1876">
        <v>11.8</v>
      </c>
      <c r="AF1876">
        <v>6</v>
      </c>
      <c r="AH1876" t="s">
        <v>3895</v>
      </c>
      <c r="AI1876" t="s">
        <v>3896</v>
      </c>
      <c r="AJ1876">
        <v>0.1</v>
      </c>
      <c r="AK1876" t="s">
        <v>61</v>
      </c>
      <c r="AL1876" t="s">
        <v>62</v>
      </c>
      <c r="AM1876" t="s">
        <v>41</v>
      </c>
      <c r="AN1876" t="s">
        <v>3841</v>
      </c>
    </row>
    <row r="1877" spans="1:40">
      <c r="A1877" t="s">
        <v>40</v>
      </c>
      <c r="B1877" s="1">
        <v>43150</v>
      </c>
      <c r="C1877">
        <v>24.4</v>
      </c>
      <c r="D1877">
        <v>12.7</v>
      </c>
      <c r="E1877">
        <f t="shared" si="153"/>
        <v>8.5499999999999972</v>
      </c>
      <c r="F1877">
        <f t="shared" si="154"/>
        <v>11.849999999999998</v>
      </c>
      <c r="G1877">
        <v>18.3</v>
      </c>
      <c r="H1877">
        <v>24.4</v>
      </c>
      <c r="I1877">
        <v>12.7</v>
      </c>
      <c r="J1877">
        <v>18.3</v>
      </c>
      <c r="K1877">
        <v>13.8</v>
      </c>
      <c r="L1877">
        <v>77.400000000000006</v>
      </c>
      <c r="M1877">
        <v>0</v>
      </c>
      <c r="N1877">
        <v>0</v>
      </c>
      <c r="O1877">
        <v>5.0799999999999814</v>
      </c>
      <c r="P1877">
        <f t="shared" si="150"/>
        <v>165.35399999999998</v>
      </c>
      <c r="Q1877">
        <f t="shared" si="151"/>
        <v>141.47799999999972</v>
      </c>
      <c r="R1877">
        <f t="shared" si="152"/>
        <v>64.262000000000626</v>
      </c>
      <c r="S1877">
        <v>0</v>
      </c>
      <c r="T1877">
        <v>0</v>
      </c>
      <c r="V1877">
        <v>0</v>
      </c>
      <c r="W1877">
        <v>0</v>
      </c>
      <c r="X1877">
        <v>51.8</v>
      </c>
      <c r="Y1877">
        <v>27.6</v>
      </c>
      <c r="Z1877">
        <v>157.19999999999999</v>
      </c>
      <c r="AA1877">
        <v>1020</v>
      </c>
      <c r="AB1877">
        <v>57.2</v>
      </c>
      <c r="AC1877">
        <v>14.1</v>
      </c>
      <c r="AD1877">
        <v>95.4</v>
      </c>
      <c r="AE1877">
        <v>8</v>
      </c>
      <c r="AF1877">
        <v>4</v>
      </c>
      <c r="AH1877" t="s">
        <v>3897</v>
      </c>
      <c r="AI1877" t="s">
        <v>3898</v>
      </c>
      <c r="AJ1877">
        <v>0.14000000000000001</v>
      </c>
      <c r="AK1877" t="s">
        <v>49</v>
      </c>
      <c r="AL1877" t="s">
        <v>110</v>
      </c>
      <c r="AM1877" t="s">
        <v>51</v>
      </c>
      <c r="AN1877" t="s">
        <v>3803</v>
      </c>
    </row>
    <row r="1878" spans="1:40">
      <c r="A1878" t="s">
        <v>40</v>
      </c>
      <c r="B1878" s="1">
        <v>43151</v>
      </c>
      <c r="C1878">
        <v>24.1</v>
      </c>
      <c r="D1878">
        <v>17.100000000000001</v>
      </c>
      <c r="E1878">
        <f t="shared" si="153"/>
        <v>10.600000000000001</v>
      </c>
      <c r="F1878">
        <f t="shared" si="154"/>
        <v>22.45</v>
      </c>
      <c r="G1878">
        <v>20.6</v>
      </c>
      <c r="H1878">
        <v>24.1</v>
      </c>
      <c r="I1878">
        <v>17.100000000000001</v>
      </c>
      <c r="J1878">
        <v>20.6</v>
      </c>
      <c r="K1878">
        <v>16.100000000000001</v>
      </c>
      <c r="L1878">
        <v>76</v>
      </c>
      <c r="M1878">
        <v>0</v>
      </c>
      <c r="N1878">
        <v>0</v>
      </c>
      <c r="O1878">
        <v>5.0800000000000267</v>
      </c>
      <c r="P1878">
        <f t="shared" si="150"/>
        <v>164.33799999999999</v>
      </c>
      <c r="Q1878">
        <f t="shared" si="151"/>
        <v>140.96999999999974</v>
      </c>
      <c r="R1878">
        <f t="shared" si="152"/>
        <v>48.514000000000692</v>
      </c>
      <c r="S1878">
        <v>0</v>
      </c>
      <c r="T1878">
        <v>0</v>
      </c>
      <c r="V1878">
        <v>0</v>
      </c>
      <c r="W1878">
        <v>0</v>
      </c>
      <c r="X1878">
        <v>33.5</v>
      </c>
      <c r="Y1878">
        <v>25.5</v>
      </c>
      <c r="Z1878">
        <v>153.9</v>
      </c>
      <c r="AA1878">
        <v>1020.9</v>
      </c>
      <c r="AB1878">
        <v>70.8</v>
      </c>
      <c r="AC1878">
        <v>16</v>
      </c>
      <c r="AD1878">
        <v>150.30000000000001</v>
      </c>
      <c r="AE1878">
        <v>13</v>
      </c>
      <c r="AF1878">
        <v>7</v>
      </c>
      <c r="AH1878" t="s">
        <v>3899</v>
      </c>
      <c r="AI1878" t="s">
        <v>3900</v>
      </c>
      <c r="AJ1878">
        <v>0.17</v>
      </c>
      <c r="AK1878" t="s">
        <v>49</v>
      </c>
      <c r="AL1878" t="s">
        <v>110</v>
      </c>
      <c r="AM1878" t="s">
        <v>51</v>
      </c>
      <c r="AN1878" t="s">
        <v>3901</v>
      </c>
    </row>
    <row r="1879" spans="1:40">
      <c r="A1879" t="s">
        <v>40</v>
      </c>
      <c r="B1879" s="1">
        <v>43152</v>
      </c>
      <c r="C1879">
        <v>20.7</v>
      </c>
      <c r="D1879">
        <v>10.9</v>
      </c>
      <c r="E1879">
        <f t="shared" si="153"/>
        <v>5.8000000000000007</v>
      </c>
      <c r="F1879">
        <f t="shared" si="154"/>
        <v>28.25</v>
      </c>
      <c r="G1879">
        <v>15.2</v>
      </c>
      <c r="H1879">
        <v>20.7</v>
      </c>
      <c r="I1879">
        <v>10.9</v>
      </c>
      <c r="J1879">
        <v>15.2</v>
      </c>
      <c r="K1879">
        <v>13.9</v>
      </c>
      <c r="L1879">
        <v>92.1</v>
      </c>
      <c r="M1879">
        <v>4.0090000000000003</v>
      </c>
      <c r="N1879">
        <v>0</v>
      </c>
      <c r="O1879">
        <v>4.8259999999999872</v>
      </c>
      <c r="P1879">
        <f t="shared" si="150"/>
        <v>162.81400000000002</v>
      </c>
      <c r="Q1879">
        <f t="shared" si="151"/>
        <v>140.71599999999967</v>
      </c>
      <c r="R1879">
        <f t="shared" si="152"/>
        <v>46.228000000000748</v>
      </c>
      <c r="S1879">
        <v>100</v>
      </c>
      <c r="T1879">
        <v>25</v>
      </c>
      <c r="U1879" t="s">
        <v>41</v>
      </c>
      <c r="V1879">
        <v>0</v>
      </c>
      <c r="W1879">
        <v>0</v>
      </c>
      <c r="X1879">
        <v>51.8</v>
      </c>
      <c r="Y1879">
        <v>23.4</v>
      </c>
      <c r="Z1879">
        <v>51.7</v>
      </c>
      <c r="AA1879">
        <v>1024.3</v>
      </c>
      <c r="AB1879">
        <v>45.7</v>
      </c>
      <c r="AC1879">
        <v>12.6</v>
      </c>
      <c r="AD1879">
        <v>78.8</v>
      </c>
      <c r="AE1879">
        <v>6.5</v>
      </c>
      <c r="AF1879">
        <v>3</v>
      </c>
      <c r="AH1879" t="s">
        <v>3902</v>
      </c>
      <c r="AI1879" t="s">
        <v>3903</v>
      </c>
      <c r="AJ1879">
        <v>0.21</v>
      </c>
      <c r="AK1879" t="s">
        <v>61</v>
      </c>
      <c r="AL1879" t="s">
        <v>148</v>
      </c>
      <c r="AM1879" t="s">
        <v>41</v>
      </c>
      <c r="AN1879" s="2">
        <v>7.2054199999720502E+65</v>
      </c>
    </row>
    <row r="1880" spans="1:40">
      <c r="A1880" t="s">
        <v>40</v>
      </c>
      <c r="B1880" s="1">
        <v>43153</v>
      </c>
      <c r="C1880">
        <v>15.3</v>
      </c>
      <c r="D1880">
        <v>9.4</v>
      </c>
      <c r="E1880">
        <f t="shared" si="153"/>
        <v>2.3500000000000014</v>
      </c>
      <c r="F1880">
        <f t="shared" si="154"/>
        <v>30.6</v>
      </c>
      <c r="G1880">
        <v>12.2</v>
      </c>
      <c r="H1880">
        <v>15.3</v>
      </c>
      <c r="I1880">
        <v>7.9</v>
      </c>
      <c r="J1880">
        <v>12</v>
      </c>
      <c r="K1880">
        <v>12.1</v>
      </c>
      <c r="L1880">
        <v>99.1</v>
      </c>
      <c r="M1880">
        <v>29.164999999999999</v>
      </c>
      <c r="N1880">
        <v>97.535999999999987</v>
      </c>
      <c r="O1880">
        <v>4.8259999999999872</v>
      </c>
      <c r="P1880">
        <f t="shared" si="150"/>
        <v>139.69999999999996</v>
      </c>
      <c r="Q1880">
        <f t="shared" si="151"/>
        <v>140.46199999999965</v>
      </c>
      <c r="R1880">
        <f t="shared" si="152"/>
        <v>43.942000000000689</v>
      </c>
      <c r="S1880">
        <v>100</v>
      </c>
      <c r="T1880">
        <v>37.5</v>
      </c>
      <c r="U1880" t="s">
        <v>41</v>
      </c>
      <c r="V1880">
        <v>0</v>
      </c>
      <c r="W1880">
        <v>0</v>
      </c>
      <c r="X1880">
        <v>25.9</v>
      </c>
      <c r="Y1880">
        <v>15</v>
      </c>
      <c r="Z1880">
        <v>44.2</v>
      </c>
      <c r="AA1880">
        <v>1025.5999999999999</v>
      </c>
      <c r="AB1880">
        <v>81.5</v>
      </c>
      <c r="AC1880">
        <v>9.1999999999999993</v>
      </c>
      <c r="AD1880">
        <v>44.4</v>
      </c>
      <c r="AE1880">
        <v>3.8</v>
      </c>
      <c r="AF1880">
        <v>3</v>
      </c>
      <c r="AH1880" t="s">
        <v>3904</v>
      </c>
      <c r="AI1880" t="s">
        <v>3905</v>
      </c>
      <c r="AJ1880">
        <v>0.24</v>
      </c>
      <c r="AK1880" t="s">
        <v>61</v>
      </c>
      <c r="AL1880" t="s">
        <v>355</v>
      </c>
      <c r="AM1880" t="s">
        <v>41</v>
      </c>
      <c r="AN1880" t="s">
        <v>3906</v>
      </c>
    </row>
    <row r="1881" spans="1:40">
      <c r="A1881" t="s">
        <v>40</v>
      </c>
      <c r="B1881" s="1">
        <v>43154</v>
      </c>
      <c r="C1881">
        <v>24</v>
      </c>
      <c r="D1881">
        <v>15.7</v>
      </c>
      <c r="E1881">
        <f t="shared" si="153"/>
        <v>9.8500000000000014</v>
      </c>
      <c r="F1881">
        <f t="shared" si="154"/>
        <v>40.450000000000003</v>
      </c>
      <c r="G1881">
        <v>19.100000000000001</v>
      </c>
      <c r="H1881">
        <v>24</v>
      </c>
      <c r="I1881">
        <v>15.7</v>
      </c>
      <c r="J1881">
        <v>19.100000000000001</v>
      </c>
      <c r="K1881">
        <v>16.8</v>
      </c>
      <c r="L1881">
        <v>87.4</v>
      </c>
      <c r="M1881">
        <v>4.524</v>
      </c>
      <c r="N1881">
        <v>9.9060000000000006</v>
      </c>
      <c r="O1881">
        <v>5.0800000000000267</v>
      </c>
      <c r="P1881">
        <f t="shared" si="150"/>
        <v>232.15600000000001</v>
      </c>
      <c r="Q1881">
        <f t="shared" si="151"/>
        <v>237.99799999999976</v>
      </c>
      <c r="R1881">
        <f t="shared" si="152"/>
        <v>139.19200000000046</v>
      </c>
      <c r="S1881">
        <v>100</v>
      </c>
      <c r="T1881">
        <v>20.83</v>
      </c>
      <c r="U1881" t="s">
        <v>41</v>
      </c>
      <c r="V1881">
        <v>0</v>
      </c>
      <c r="W1881">
        <v>0</v>
      </c>
      <c r="X1881">
        <v>37.1</v>
      </c>
      <c r="Y1881">
        <v>18.7</v>
      </c>
      <c r="Z1881">
        <v>197.8</v>
      </c>
      <c r="AA1881">
        <v>1023.9</v>
      </c>
      <c r="AB1881">
        <v>59.7</v>
      </c>
      <c r="AC1881">
        <v>12.5</v>
      </c>
      <c r="AD1881">
        <v>125</v>
      </c>
      <c r="AE1881">
        <v>10.8</v>
      </c>
      <c r="AF1881">
        <v>6</v>
      </c>
      <c r="AH1881" t="s">
        <v>3907</v>
      </c>
      <c r="AI1881" t="s">
        <v>3908</v>
      </c>
      <c r="AJ1881">
        <v>0.25</v>
      </c>
      <c r="AK1881" t="s">
        <v>61</v>
      </c>
      <c r="AL1881" t="s">
        <v>215</v>
      </c>
      <c r="AM1881" t="s">
        <v>41</v>
      </c>
      <c r="AN1881" t="s">
        <v>3800</v>
      </c>
    </row>
    <row r="1882" spans="1:40">
      <c r="A1882" t="s">
        <v>40</v>
      </c>
      <c r="B1882" s="1">
        <v>43155</v>
      </c>
      <c r="C1882">
        <v>24.9</v>
      </c>
      <c r="D1882">
        <v>11.7</v>
      </c>
      <c r="E1882">
        <f t="shared" si="153"/>
        <v>8.2999999999999972</v>
      </c>
      <c r="F1882">
        <f t="shared" si="154"/>
        <v>48.75</v>
      </c>
      <c r="G1882">
        <v>20.2</v>
      </c>
      <c r="H1882">
        <v>24.9</v>
      </c>
      <c r="I1882">
        <v>11.7</v>
      </c>
      <c r="J1882">
        <v>20.2</v>
      </c>
      <c r="K1882">
        <v>17.2</v>
      </c>
      <c r="L1882">
        <v>84</v>
      </c>
      <c r="M1882">
        <v>1.234</v>
      </c>
      <c r="N1882">
        <v>23.875999999999998</v>
      </c>
      <c r="O1882">
        <v>5.3339999999999765</v>
      </c>
      <c r="P1882">
        <f t="shared" si="150"/>
        <v>241.04599999999999</v>
      </c>
      <c r="Q1882">
        <f t="shared" si="151"/>
        <v>247.64999999999958</v>
      </c>
      <c r="R1882">
        <f t="shared" si="152"/>
        <v>146.55800000000033</v>
      </c>
      <c r="S1882">
        <v>100</v>
      </c>
      <c r="T1882">
        <v>12.5</v>
      </c>
      <c r="U1882" t="s">
        <v>41</v>
      </c>
      <c r="V1882">
        <v>0</v>
      </c>
      <c r="W1882">
        <v>0</v>
      </c>
      <c r="X1882">
        <v>64.8</v>
      </c>
      <c r="Y1882">
        <v>22.4</v>
      </c>
      <c r="Z1882">
        <v>183</v>
      </c>
      <c r="AA1882">
        <v>1014.7</v>
      </c>
      <c r="AB1882">
        <v>82.9</v>
      </c>
      <c r="AC1882">
        <v>14.8</v>
      </c>
      <c r="AD1882">
        <v>65.400000000000006</v>
      </c>
      <c r="AE1882">
        <v>5.6</v>
      </c>
      <c r="AF1882">
        <v>3</v>
      </c>
      <c r="AH1882" t="s">
        <v>3909</v>
      </c>
      <c r="AI1882" t="s">
        <v>3910</v>
      </c>
      <c r="AJ1882">
        <v>0.31</v>
      </c>
      <c r="AK1882" t="s">
        <v>61</v>
      </c>
      <c r="AL1882" t="s">
        <v>148</v>
      </c>
      <c r="AM1882" t="s">
        <v>41</v>
      </c>
      <c r="AN1882" t="s">
        <v>3820</v>
      </c>
    </row>
    <row r="1883" spans="1:40">
      <c r="A1883" t="s">
        <v>40</v>
      </c>
      <c r="B1883" s="1">
        <v>43156</v>
      </c>
      <c r="C1883">
        <v>11.4</v>
      </c>
      <c r="D1883">
        <v>9.1999999999999993</v>
      </c>
      <c r="E1883">
        <f t="shared" si="153"/>
        <v>0.30000000000000071</v>
      </c>
      <c r="F1883">
        <f t="shared" si="154"/>
        <v>49.05</v>
      </c>
      <c r="G1883">
        <v>10.6</v>
      </c>
      <c r="H1883">
        <v>11.4</v>
      </c>
      <c r="I1883">
        <v>8.1999999999999993</v>
      </c>
      <c r="J1883">
        <v>10.5</v>
      </c>
      <c r="K1883">
        <v>8.6999999999999993</v>
      </c>
      <c r="L1883">
        <v>88.6</v>
      </c>
      <c r="M1883">
        <v>12.417999999999999</v>
      </c>
      <c r="N1883">
        <v>33.274000000000001</v>
      </c>
      <c r="O1883">
        <v>5.0800000000000267</v>
      </c>
      <c r="P1883">
        <f t="shared" si="150"/>
        <v>263.39800000000002</v>
      </c>
      <c r="Q1883">
        <f t="shared" si="151"/>
        <v>271.27199999999965</v>
      </c>
      <c r="R1883">
        <f t="shared" si="152"/>
        <v>152.14600000000041</v>
      </c>
      <c r="S1883">
        <v>100</v>
      </c>
      <c r="T1883">
        <v>54.17</v>
      </c>
      <c r="U1883" t="s">
        <v>41</v>
      </c>
      <c r="V1883">
        <v>0</v>
      </c>
      <c r="W1883">
        <v>0</v>
      </c>
      <c r="X1883">
        <v>33.5</v>
      </c>
      <c r="Y1883">
        <v>16.100000000000001</v>
      </c>
      <c r="Z1883">
        <v>27.3</v>
      </c>
      <c r="AA1883">
        <v>1018.5</v>
      </c>
      <c r="AB1883">
        <v>71</v>
      </c>
      <c r="AC1883">
        <v>15</v>
      </c>
      <c r="AD1883">
        <v>54.6</v>
      </c>
      <c r="AE1883">
        <v>4.7</v>
      </c>
      <c r="AF1883">
        <v>3</v>
      </c>
      <c r="AH1883" t="s">
        <v>3911</v>
      </c>
      <c r="AI1883" t="s">
        <v>3912</v>
      </c>
      <c r="AJ1883">
        <v>0.35</v>
      </c>
      <c r="AK1883" t="s">
        <v>61</v>
      </c>
      <c r="AL1883" t="s">
        <v>148</v>
      </c>
      <c r="AM1883" t="s">
        <v>41</v>
      </c>
      <c r="AN1883" t="s">
        <v>3820</v>
      </c>
    </row>
    <row r="1884" spans="1:40">
      <c r="A1884" t="s">
        <v>40</v>
      </c>
      <c r="B1884" s="1">
        <v>43157</v>
      </c>
      <c r="C1884">
        <v>18.899999999999999</v>
      </c>
      <c r="D1884">
        <v>5.6</v>
      </c>
      <c r="E1884">
        <f t="shared" si="153"/>
        <v>2.25</v>
      </c>
      <c r="F1884">
        <f t="shared" si="154"/>
        <v>51.3</v>
      </c>
      <c r="G1884">
        <v>11.5</v>
      </c>
      <c r="H1884">
        <v>18.899999999999999</v>
      </c>
      <c r="I1884">
        <v>5.6</v>
      </c>
      <c r="J1884">
        <v>11.2</v>
      </c>
      <c r="K1884">
        <v>6.1</v>
      </c>
      <c r="L1884">
        <v>74.8</v>
      </c>
      <c r="M1884">
        <v>0.90600000000000003</v>
      </c>
      <c r="N1884">
        <v>3.8099999999999996</v>
      </c>
      <c r="O1884">
        <v>4.8259999999999872</v>
      </c>
      <c r="P1884">
        <f t="shared" si="150"/>
        <v>295.65599999999995</v>
      </c>
      <c r="Q1884">
        <f t="shared" si="151"/>
        <v>304.79999999999961</v>
      </c>
      <c r="R1884">
        <f t="shared" si="152"/>
        <v>182.88000000000034</v>
      </c>
      <c r="S1884">
        <v>100</v>
      </c>
      <c r="T1884">
        <v>12.5</v>
      </c>
      <c r="U1884" t="s">
        <v>41</v>
      </c>
      <c r="V1884">
        <v>0</v>
      </c>
      <c r="W1884">
        <v>0</v>
      </c>
      <c r="Y1884">
        <v>13.4</v>
      </c>
      <c r="Z1884">
        <v>7.3</v>
      </c>
      <c r="AA1884">
        <v>1023.5</v>
      </c>
      <c r="AB1884">
        <v>39.299999999999997</v>
      </c>
      <c r="AC1884">
        <v>15.3</v>
      </c>
      <c r="AD1884">
        <v>200.3</v>
      </c>
      <c r="AE1884">
        <v>17.399999999999999</v>
      </c>
      <c r="AF1884">
        <v>7</v>
      </c>
      <c r="AH1884" t="s">
        <v>3913</v>
      </c>
      <c r="AI1884" t="s">
        <v>3914</v>
      </c>
      <c r="AJ1884">
        <v>0.38</v>
      </c>
      <c r="AK1884" t="s">
        <v>61</v>
      </c>
      <c r="AL1884" t="s">
        <v>177</v>
      </c>
      <c r="AM1884" t="s">
        <v>41</v>
      </c>
      <c r="AN1884" t="s">
        <v>3803</v>
      </c>
    </row>
    <row r="1885" spans="1:40">
      <c r="A1885" t="s">
        <v>40</v>
      </c>
      <c r="B1885" s="1">
        <v>43158</v>
      </c>
      <c r="C1885">
        <v>20.399999999999999</v>
      </c>
      <c r="D1885">
        <v>3.5</v>
      </c>
      <c r="E1885">
        <f t="shared" si="153"/>
        <v>1.9499999999999993</v>
      </c>
      <c r="F1885">
        <f t="shared" si="154"/>
        <v>53.25</v>
      </c>
      <c r="G1885">
        <v>12.3</v>
      </c>
      <c r="H1885">
        <v>20.399999999999999</v>
      </c>
      <c r="I1885">
        <v>1.7</v>
      </c>
      <c r="J1885">
        <v>11.8</v>
      </c>
      <c r="K1885">
        <v>5.9</v>
      </c>
      <c r="L1885">
        <v>69.900000000000006</v>
      </c>
      <c r="M1885">
        <v>2.044</v>
      </c>
      <c r="N1885">
        <v>0</v>
      </c>
      <c r="O1885">
        <v>5.0799999999999814</v>
      </c>
      <c r="P1885">
        <f t="shared" si="150"/>
        <v>296.16399999999999</v>
      </c>
      <c r="Q1885">
        <f t="shared" si="151"/>
        <v>309.11799999999943</v>
      </c>
      <c r="R1885">
        <f t="shared" si="152"/>
        <v>184.15000000000032</v>
      </c>
      <c r="S1885">
        <v>100</v>
      </c>
      <c r="T1885">
        <v>12.5</v>
      </c>
      <c r="U1885" t="s">
        <v>41</v>
      </c>
      <c r="V1885">
        <v>0</v>
      </c>
      <c r="W1885">
        <v>0</v>
      </c>
      <c r="X1885">
        <v>31.7</v>
      </c>
      <c r="Y1885">
        <v>21.7</v>
      </c>
      <c r="Z1885">
        <v>128.80000000000001</v>
      </c>
      <c r="AA1885">
        <v>1023.5</v>
      </c>
      <c r="AB1885">
        <v>28.9</v>
      </c>
      <c r="AC1885">
        <v>14.9</v>
      </c>
      <c r="AD1885">
        <v>172.7</v>
      </c>
      <c r="AE1885">
        <v>14.9</v>
      </c>
      <c r="AF1885">
        <v>7</v>
      </c>
      <c r="AH1885" t="s">
        <v>3915</v>
      </c>
      <c r="AI1885" t="s">
        <v>3916</v>
      </c>
      <c r="AJ1885">
        <v>0.42</v>
      </c>
      <c r="AK1885" t="s">
        <v>61</v>
      </c>
      <c r="AL1885" t="s">
        <v>215</v>
      </c>
      <c r="AM1885" t="s">
        <v>41</v>
      </c>
      <c r="AN1885" t="s">
        <v>3792</v>
      </c>
    </row>
    <row r="1886" spans="1:40">
      <c r="A1886" t="s">
        <v>40</v>
      </c>
      <c r="B1886" s="1">
        <v>43159</v>
      </c>
      <c r="C1886">
        <v>21.3</v>
      </c>
      <c r="D1886">
        <v>12.2</v>
      </c>
      <c r="E1886">
        <f t="shared" si="153"/>
        <v>6.75</v>
      </c>
      <c r="F1886">
        <f t="shared" si="154"/>
        <v>60</v>
      </c>
      <c r="G1886">
        <v>16.399999999999999</v>
      </c>
      <c r="H1886">
        <v>21.3</v>
      </c>
      <c r="I1886">
        <v>12.2</v>
      </c>
      <c r="J1886">
        <v>16.399999999999999</v>
      </c>
      <c r="K1886">
        <v>15.5</v>
      </c>
      <c r="L1886">
        <v>95</v>
      </c>
      <c r="M1886">
        <v>12.547000000000001</v>
      </c>
      <c r="N1886">
        <v>18.287999999999997</v>
      </c>
      <c r="O1886">
        <v>5.0800000000000267</v>
      </c>
      <c r="P1886">
        <f t="shared" si="150"/>
        <v>267.20799999999997</v>
      </c>
      <c r="Q1886">
        <f t="shared" si="151"/>
        <v>309.3719999999995</v>
      </c>
      <c r="R1886">
        <f t="shared" si="152"/>
        <v>165.3540000000005</v>
      </c>
      <c r="S1886">
        <v>100</v>
      </c>
      <c r="T1886">
        <v>58.33</v>
      </c>
      <c r="U1886" t="s">
        <v>41</v>
      </c>
      <c r="V1886">
        <v>0</v>
      </c>
      <c r="W1886">
        <v>0</v>
      </c>
      <c r="X1886">
        <v>40.700000000000003</v>
      </c>
      <c r="Y1886">
        <v>20.7</v>
      </c>
      <c r="Z1886">
        <v>185.8</v>
      </c>
      <c r="AA1886">
        <v>1013.1</v>
      </c>
      <c r="AB1886">
        <v>98.5</v>
      </c>
      <c r="AC1886">
        <v>11.9</v>
      </c>
      <c r="AD1886">
        <v>40.200000000000003</v>
      </c>
      <c r="AE1886">
        <v>3.4</v>
      </c>
      <c r="AF1886">
        <v>2</v>
      </c>
      <c r="AH1886" t="s">
        <v>3917</v>
      </c>
      <c r="AI1886" t="s">
        <v>3918</v>
      </c>
      <c r="AJ1886">
        <v>0.45</v>
      </c>
      <c r="AK1886" t="s">
        <v>44</v>
      </c>
      <c r="AL1886" t="s">
        <v>45</v>
      </c>
      <c r="AM1886" t="s">
        <v>41</v>
      </c>
      <c r="AN1886" t="s">
        <v>3792</v>
      </c>
    </row>
    <row r="1887" spans="1:40">
      <c r="A1887" t="s">
        <v>40</v>
      </c>
      <c r="B1887" s="1">
        <v>43160</v>
      </c>
      <c r="C1887">
        <v>18</v>
      </c>
      <c r="D1887">
        <v>8.6999999999999993</v>
      </c>
      <c r="E1887">
        <f t="shared" si="153"/>
        <v>3.3499999999999996</v>
      </c>
      <c r="F1887">
        <f t="shared" si="154"/>
        <v>63.35</v>
      </c>
      <c r="G1887">
        <v>13.8</v>
      </c>
      <c r="H1887">
        <v>18</v>
      </c>
      <c r="I1887">
        <v>7</v>
      </c>
      <c r="J1887">
        <v>13.7</v>
      </c>
      <c r="K1887">
        <v>11.8</v>
      </c>
      <c r="L1887">
        <v>88.5</v>
      </c>
      <c r="M1887">
        <v>6.4809999999999999</v>
      </c>
      <c r="N1887">
        <v>49.783999999999999</v>
      </c>
      <c r="O1887">
        <v>4.571999999999993</v>
      </c>
      <c r="P1887">
        <f t="shared" si="150"/>
        <v>284.47999999999996</v>
      </c>
      <c r="Q1887">
        <f t="shared" si="151"/>
        <v>327.91399999999953</v>
      </c>
      <c r="R1887">
        <f t="shared" si="152"/>
        <v>140.71600000000012</v>
      </c>
      <c r="S1887">
        <v>100</v>
      </c>
      <c r="T1887">
        <v>41.67</v>
      </c>
      <c r="U1887" t="s">
        <v>41</v>
      </c>
      <c r="V1887">
        <v>0</v>
      </c>
      <c r="W1887">
        <v>0</v>
      </c>
      <c r="X1887">
        <v>33.5</v>
      </c>
      <c r="Y1887">
        <v>21.5</v>
      </c>
      <c r="Z1887">
        <v>322.3</v>
      </c>
      <c r="AA1887">
        <v>1015.7</v>
      </c>
      <c r="AB1887">
        <v>62.2</v>
      </c>
      <c r="AC1887">
        <v>13.6</v>
      </c>
      <c r="AD1887">
        <v>76.599999999999994</v>
      </c>
      <c r="AE1887">
        <v>6.6</v>
      </c>
      <c r="AF1887">
        <v>4</v>
      </c>
      <c r="AH1887" t="s">
        <v>3919</v>
      </c>
      <c r="AI1887" t="s">
        <v>3920</v>
      </c>
      <c r="AJ1887">
        <v>0.5</v>
      </c>
      <c r="AK1887" t="s">
        <v>61</v>
      </c>
      <c r="AL1887" t="s">
        <v>355</v>
      </c>
      <c r="AM1887" t="s">
        <v>41</v>
      </c>
      <c r="AN1887" t="s">
        <v>3792</v>
      </c>
    </row>
    <row r="1888" spans="1:40">
      <c r="A1888" t="s">
        <v>40</v>
      </c>
      <c r="B1888" s="1">
        <v>43161</v>
      </c>
      <c r="C1888">
        <v>15</v>
      </c>
      <c r="D1888">
        <v>3.1</v>
      </c>
      <c r="E1888">
        <f t="shared" si="153"/>
        <v>0</v>
      </c>
      <c r="F1888">
        <f t="shared" si="154"/>
        <v>63.35</v>
      </c>
      <c r="G1888">
        <v>8.6</v>
      </c>
      <c r="H1888">
        <v>15</v>
      </c>
      <c r="I1888">
        <v>3.1</v>
      </c>
      <c r="J1888">
        <v>8.3000000000000007</v>
      </c>
      <c r="K1888">
        <v>2.1</v>
      </c>
      <c r="L1888">
        <v>68.8</v>
      </c>
      <c r="M1888">
        <v>0</v>
      </c>
      <c r="N1888">
        <v>3.8099999999999996</v>
      </c>
      <c r="O1888">
        <v>4.8259999999999872</v>
      </c>
      <c r="P1888">
        <f t="shared" si="150"/>
        <v>333.75599999999997</v>
      </c>
      <c r="Q1888">
        <f t="shared" si="151"/>
        <v>378.71399999999949</v>
      </c>
      <c r="R1888">
        <f t="shared" si="152"/>
        <v>188.72199999999998</v>
      </c>
      <c r="S1888">
        <v>0</v>
      </c>
      <c r="T1888">
        <v>0</v>
      </c>
      <c r="V1888">
        <v>0</v>
      </c>
      <c r="W1888">
        <v>0</v>
      </c>
      <c r="X1888">
        <v>38.9</v>
      </c>
      <c r="Y1888">
        <v>19.100000000000001</v>
      </c>
      <c r="Z1888">
        <v>33.6</v>
      </c>
      <c r="AA1888">
        <v>1027.5999999999999</v>
      </c>
      <c r="AB1888">
        <v>15.5</v>
      </c>
      <c r="AC1888">
        <v>15</v>
      </c>
      <c r="AD1888">
        <v>215.2</v>
      </c>
      <c r="AE1888">
        <v>18.399999999999999</v>
      </c>
      <c r="AF1888">
        <v>8</v>
      </c>
      <c r="AH1888" t="s">
        <v>3921</v>
      </c>
      <c r="AI1888" t="s">
        <v>3922</v>
      </c>
      <c r="AJ1888">
        <v>0.52</v>
      </c>
      <c r="AK1888" t="s">
        <v>54</v>
      </c>
      <c r="AL1888" t="s">
        <v>55</v>
      </c>
      <c r="AM1888" t="s">
        <v>56</v>
      </c>
      <c r="AN1888" t="s">
        <v>3792</v>
      </c>
    </row>
    <row r="1889" spans="1:40">
      <c r="A1889" t="s">
        <v>40</v>
      </c>
      <c r="B1889" s="1">
        <v>43162</v>
      </c>
      <c r="C1889">
        <v>17.899999999999999</v>
      </c>
      <c r="D1889">
        <v>0.9</v>
      </c>
      <c r="E1889">
        <f t="shared" si="153"/>
        <v>0</v>
      </c>
      <c r="F1889">
        <f t="shared" si="154"/>
        <v>63.35</v>
      </c>
      <c r="G1889">
        <v>8.3000000000000007</v>
      </c>
      <c r="H1889">
        <v>17.899999999999999</v>
      </c>
      <c r="I1889">
        <v>0.4</v>
      </c>
      <c r="J1889">
        <v>7.9</v>
      </c>
      <c r="K1889">
        <v>-1.6</v>
      </c>
      <c r="L1889">
        <v>57.4</v>
      </c>
      <c r="M1889">
        <v>0</v>
      </c>
      <c r="N1889">
        <v>0</v>
      </c>
      <c r="O1889">
        <v>4.3179999999999978</v>
      </c>
      <c r="P1889">
        <f t="shared" si="150"/>
        <v>336.80399999999997</v>
      </c>
      <c r="Q1889">
        <f t="shared" si="151"/>
        <v>383.53999999999957</v>
      </c>
      <c r="R1889">
        <f t="shared" si="152"/>
        <v>190.49999999999989</v>
      </c>
      <c r="S1889">
        <v>0</v>
      </c>
      <c r="T1889">
        <v>0</v>
      </c>
      <c r="V1889">
        <v>0</v>
      </c>
      <c r="W1889">
        <v>0</v>
      </c>
      <c r="X1889">
        <v>35.299999999999997</v>
      </c>
      <c r="Y1889">
        <v>16.399999999999999</v>
      </c>
      <c r="Z1889">
        <v>60.4</v>
      </c>
      <c r="AA1889">
        <v>1027.2</v>
      </c>
      <c r="AB1889">
        <v>0</v>
      </c>
      <c r="AC1889">
        <v>16</v>
      </c>
      <c r="AD1889">
        <v>219.8</v>
      </c>
      <c r="AE1889">
        <v>19</v>
      </c>
      <c r="AF1889">
        <v>8</v>
      </c>
      <c r="AH1889" t="s">
        <v>3923</v>
      </c>
      <c r="AI1889" t="s">
        <v>3924</v>
      </c>
      <c r="AJ1889">
        <v>0.56000000000000005</v>
      </c>
      <c r="AK1889" t="s">
        <v>54</v>
      </c>
      <c r="AL1889" t="s">
        <v>55</v>
      </c>
      <c r="AM1889" t="s">
        <v>56</v>
      </c>
      <c r="AN1889" t="s">
        <v>3792</v>
      </c>
    </row>
    <row r="1890" spans="1:40">
      <c r="A1890" t="s">
        <v>40</v>
      </c>
      <c r="B1890" s="1">
        <v>43163</v>
      </c>
      <c r="C1890">
        <v>21</v>
      </c>
      <c r="D1890">
        <v>2.6</v>
      </c>
      <c r="E1890">
        <f t="shared" si="153"/>
        <v>1.8000000000000007</v>
      </c>
      <c r="F1890">
        <f t="shared" si="154"/>
        <v>65.150000000000006</v>
      </c>
      <c r="G1890">
        <v>12.1</v>
      </c>
      <c r="H1890">
        <v>21</v>
      </c>
      <c r="I1890">
        <v>0.3</v>
      </c>
      <c r="J1890">
        <v>11.4</v>
      </c>
      <c r="K1890">
        <v>-0.9</v>
      </c>
      <c r="L1890">
        <v>44.8</v>
      </c>
      <c r="M1890">
        <v>0</v>
      </c>
      <c r="N1890">
        <v>0</v>
      </c>
      <c r="O1890">
        <v>4.571999999999993</v>
      </c>
      <c r="P1890">
        <f t="shared" si="150"/>
        <v>336.80399999999992</v>
      </c>
      <c r="Q1890">
        <f t="shared" si="151"/>
        <v>385.31799999999953</v>
      </c>
      <c r="R1890">
        <f t="shared" si="152"/>
        <v>189.22999999999979</v>
      </c>
      <c r="S1890">
        <v>0</v>
      </c>
      <c r="T1890">
        <v>0</v>
      </c>
      <c r="V1890">
        <v>0</v>
      </c>
      <c r="W1890">
        <v>0</v>
      </c>
      <c r="X1890">
        <v>20.5</v>
      </c>
      <c r="Y1890">
        <v>15.2</v>
      </c>
      <c r="Z1890">
        <v>105.4</v>
      </c>
      <c r="AA1890">
        <v>1022.7</v>
      </c>
      <c r="AB1890">
        <v>24</v>
      </c>
      <c r="AC1890">
        <v>16</v>
      </c>
      <c r="AD1890">
        <v>181.5</v>
      </c>
      <c r="AE1890">
        <v>15.7</v>
      </c>
      <c r="AF1890">
        <v>7</v>
      </c>
      <c r="AH1890" t="s">
        <v>3925</v>
      </c>
      <c r="AI1890" t="s">
        <v>3926</v>
      </c>
      <c r="AJ1890">
        <v>0.59</v>
      </c>
      <c r="AK1890" t="s">
        <v>49</v>
      </c>
      <c r="AL1890" t="s">
        <v>110</v>
      </c>
      <c r="AM1890" t="s">
        <v>51</v>
      </c>
      <c r="AN1890" t="s">
        <v>3820</v>
      </c>
    </row>
    <row r="1891" spans="1:40">
      <c r="A1891" t="s">
        <v>40</v>
      </c>
      <c r="B1891" s="1">
        <v>43164</v>
      </c>
      <c r="C1891">
        <v>17.899999999999999</v>
      </c>
      <c r="D1891">
        <v>10.1</v>
      </c>
      <c r="E1891">
        <f t="shared" si="153"/>
        <v>4</v>
      </c>
      <c r="F1891">
        <f t="shared" si="154"/>
        <v>69.150000000000006</v>
      </c>
      <c r="G1891">
        <v>13.7</v>
      </c>
      <c r="H1891">
        <v>17.899999999999999</v>
      </c>
      <c r="I1891">
        <v>10.1</v>
      </c>
      <c r="J1891">
        <v>13.7</v>
      </c>
      <c r="K1891">
        <v>10</v>
      </c>
      <c r="L1891">
        <v>79.2</v>
      </c>
      <c r="M1891">
        <v>1.845</v>
      </c>
      <c r="N1891">
        <v>5.5880000000000001</v>
      </c>
      <c r="O1891">
        <v>4.3179999999999978</v>
      </c>
      <c r="P1891">
        <f t="shared" si="150"/>
        <v>334.77199999999993</v>
      </c>
      <c r="Q1891">
        <f t="shared" si="151"/>
        <v>386.58799999999962</v>
      </c>
      <c r="R1891">
        <f t="shared" si="152"/>
        <v>187.19799999999975</v>
      </c>
      <c r="S1891">
        <v>100</v>
      </c>
      <c r="T1891">
        <v>29.17</v>
      </c>
      <c r="U1891" t="s">
        <v>41</v>
      </c>
      <c r="V1891">
        <v>0</v>
      </c>
      <c r="W1891">
        <v>0</v>
      </c>
      <c r="X1891">
        <v>31.7</v>
      </c>
      <c r="Y1891">
        <v>22.9</v>
      </c>
      <c r="Z1891">
        <v>138.80000000000001</v>
      </c>
      <c r="AA1891">
        <v>1014.1</v>
      </c>
      <c r="AB1891">
        <v>94.4</v>
      </c>
      <c r="AC1891">
        <v>15.7</v>
      </c>
      <c r="AD1891">
        <v>68.900000000000006</v>
      </c>
      <c r="AE1891">
        <v>5.8</v>
      </c>
      <c r="AF1891">
        <v>3</v>
      </c>
      <c r="AH1891" t="s">
        <v>3927</v>
      </c>
      <c r="AI1891" t="s">
        <v>3928</v>
      </c>
      <c r="AJ1891">
        <v>0.62</v>
      </c>
      <c r="AK1891" t="s">
        <v>44</v>
      </c>
      <c r="AL1891" t="s">
        <v>45</v>
      </c>
      <c r="AM1891" t="s">
        <v>41</v>
      </c>
      <c r="AN1891" t="s">
        <v>3803</v>
      </c>
    </row>
    <row r="1892" spans="1:40">
      <c r="A1892" t="s">
        <v>40</v>
      </c>
      <c r="B1892" s="1">
        <v>43165</v>
      </c>
      <c r="C1892">
        <v>17</v>
      </c>
      <c r="D1892">
        <v>2.8</v>
      </c>
      <c r="E1892">
        <f t="shared" si="153"/>
        <v>0</v>
      </c>
      <c r="F1892">
        <f t="shared" si="154"/>
        <v>69.150000000000006</v>
      </c>
      <c r="G1892">
        <v>11.8</v>
      </c>
      <c r="H1892">
        <v>17</v>
      </c>
      <c r="I1892">
        <v>2.8</v>
      </c>
      <c r="J1892">
        <v>11.4</v>
      </c>
      <c r="K1892">
        <v>-4.5</v>
      </c>
      <c r="L1892">
        <v>36.1</v>
      </c>
      <c r="M1892">
        <v>0</v>
      </c>
      <c r="N1892">
        <v>1.016</v>
      </c>
      <c r="O1892">
        <v>4.5720000000000374</v>
      </c>
      <c r="P1892">
        <f t="shared" si="150"/>
        <v>340.61399999999998</v>
      </c>
      <c r="Q1892">
        <f t="shared" si="151"/>
        <v>349.2499999999996</v>
      </c>
      <c r="R1892">
        <f t="shared" si="152"/>
        <v>191.26199999999972</v>
      </c>
      <c r="S1892">
        <v>0</v>
      </c>
      <c r="T1892">
        <v>0</v>
      </c>
      <c r="V1892">
        <v>0</v>
      </c>
      <c r="W1892">
        <v>0</v>
      </c>
      <c r="X1892">
        <v>56</v>
      </c>
      <c r="Y1892">
        <v>27.6</v>
      </c>
      <c r="Z1892">
        <v>294</v>
      </c>
      <c r="AA1892">
        <v>1014</v>
      </c>
      <c r="AB1892">
        <v>16.8</v>
      </c>
      <c r="AC1892">
        <v>15.9</v>
      </c>
      <c r="AD1892">
        <v>221.9</v>
      </c>
      <c r="AE1892">
        <v>19.3</v>
      </c>
      <c r="AF1892">
        <v>8</v>
      </c>
      <c r="AH1892" t="s">
        <v>3929</v>
      </c>
      <c r="AI1892" t="s">
        <v>3930</v>
      </c>
      <c r="AJ1892">
        <v>0.65</v>
      </c>
      <c r="AK1892" t="s">
        <v>54</v>
      </c>
      <c r="AL1892" t="s">
        <v>55</v>
      </c>
      <c r="AM1892" t="s">
        <v>56</v>
      </c>
      <c r="AN1892" t="s">
        <v>3792</v>
      </c>
    </row>
    <row r="1893" spans="1:40">
      <c r="A1893" t="s">
        <v>40</v>
      </c>
      <c r="B1893" s="1">
        <v>43166</v>
      </c>
      <c r="C1893">
        <v>9.8000000000000007</v>
      </c>
      <c r="D1893">
        <v>0</v>
      </c>
      <c r="E1893">
        <f t="shared" si="153"/>
        <v>0</v>
      </c>
      <c r="F1893">
        <f t="shared" si="154"/>
        <v>69.150000000000006</v>
      </c>
      <c r="G1893">
        <v>4.5</v>
      </c>
      <c r="H1893">
        <v>7.3</v>
      </c>
      <c r="I1893">
        <v>-2.5</v>
      </c>
      <c r="J1893">
        <v>1.8</v>
      </c>
      <c r="K1893">
        <v>-4.2</v>
      </c>
      <c r="L1893">
        <v>55</v>
      </c>
      <c r="M1893">
        <v>0</v>
      </c>
      <c r="N1893">
        <v>0</v>
      </c>
      <c r="O1893">
        <v>4.3179999999999978</v>
      </c>
      <c r="P1893">
        <f t="shared" si="150"/>
        <v>322.83399999999995</v>
      </c>
      <c r="Q1893">
        <f t="shared" si="151"/>
        <v>347.47199999999975</v>
      </c>
      <c r="R1893">
        <f t="shared" si="152"/>
        <v>191.00799999999981</v>
      </c>
      <c r="S1893">
        <v>0</v>
      </c>
      <c r="T1893">
        <v>0</v>
      </c>
      <c r="V1893">
        <v>0</v>
      </c>
      <c r="W1893">
        <v>0</v>
      </c>
      <c r="X1893">
        <v>45</v>
      </c>
      <c r="Y1893">
        <v>26.5</v>
      </c>
      <c r="Z1893">
        <v>318.39999999999998</v>
      </c>
      <c r="AA1893">
        <v>1021</v>
      </c>
      <c r="AB1893">
        <v>41.2</v>
      </c>
      <c r="AC1893">
        <v>16</v>
      </c>
      <c r="AD1893">
        <v>201.2</v>
      </c>
      <c r="AE1893">
        <v>17.399999999999999</v>
      </c>
      <c r="AF1893">
        <v>8</v>
      </c>
      <c r="AH1893" t="s">
        <v>3931</v>
      </c>
      <c r="AI1893" t="s">
        <v>3932</v>
      </c>
      <c r="AJ1893">
        <v>0.68</v>
      </c>
      <c r="AK1893" t="s">
        <v>49</v>
      </c>
      <c r="AL1893" t="s">
        <v>110</v>
      </c>
      <c r="AM1893" t="s">
        <v>51</v>
      </c>
      <c r="AN1893" t="s">
        <v>3789</v>
      </c>
    </row>
    <row r="1894" spans="1:40">
      <c r="A1894" t="s">
        <v>40</v>
      </c>
      <c r="B1894" s="1">
        <v>43167</v>
      </c>
      <c r="C1894">
        <v>10</v>
      </c>
      <c r="D1894">
        <v>-1.5</v>
      </c>
      <c r="E1894">
        <f t="shared" si="153"/>
        <v>0</v>
      </c>
      <c r="F1894">
        <f t="shared" si="154"/>
        <v>69.150000000000006</v>
      </c>
      <c r="G1894">
        <v>3.5</v>
      </c>
      <c r="H1894">
        <v>7.7</v>
      </c>
      <c r="I1894">
        <v>-2.5</v>
      </c>
      <c r="J1894">
        <v>2</v>
      </c>
      <c r="K1894">
        <v>-4.5999999999999996</v>
      </c>
      <c r="L1894">
        <v>60.8</v>
      </c>
      <c r="M1894">
        <v>0</v>
      </c>
      <c r="N1894">
        <v>0</v>
      </c>
      <c r="O1894">
        <v>4.3179999999999978</v>
      </c>
      <c r="P1894">
        <f t="shared" si="150"/>
        <v>323.08799999999997</v>
      </c>
      <c r="Q1894">
        <f t="shared" si="151"/>
        <v>349.24999999999966</v>
      </c>
      <c r="R1894">
        <f t="shared" si="152"/>
        <v>189.73799999999972</v>
      </c>
      <c r="S1894">
        <v>0</v>
      </c>
      <c r="T1894">
        <v>0</v>
      </c>
      <c r="V1894">
        <v>0</v>
      </c>
      <c r="W1894">
        <v>0</v>
      </c>
      <c r="X1894">
        <v>36.299999999999997</v>
      </c>
      <c r="Y1894">
        <v>26.1</v>
      </c>
      <c r="Z1894">
        <v>311.39999999999998</v>
      </c>
      <c r="AA1894">
        <v>1021.9</v>
      </c>
      <c r="AB1894">
        <v>6</v>
      </c>
      <c r="AC1894">
        <v>16</v>
      </c>
      <c r="AD1894">
        <v>229.2</v>
      </c>
      <c r="AE1894">
        <v>19.7</v>
      </c>
      <c r="AF1894">
        <v>8</v>
      </c>
      <c r="AH1894" t="s">
        <v>3933</v>
      </c>
      <c r="AI1894" t="s">
        <v>3934</v>
      </c>
      <c r="AJ1894">
        <v>0.72</v>
      </c>
      <c r="AK1894" t="s">
        <v>54</v>
      </c>
      <c r="AL1894" t="s">
        <v>55</v>
      </c>
      <c r="AM1894" t="s">
        <v>56</v>
      </c>
      <c r="AN1894" t="s">
        <v>3792</v>
      </c>
    </row>
    <row r="1895" spans="1:40">
      <c r="A1895" t="s">
        <v>40</v>
      </c>
      <c r="B1895" s="1">
        <v>43168</v>
      </c>
      <c r="C1895">
        <v>19</v>
      </c>
      <c r="D1895">
        <v>-0.9</v>
      </c>
      <c r="E1895">
        <f t="shared" si="153"/>
        <v>0</v>
      </c>
      <c r="F1895">
        <f t="shared" si="154"/>
        <v>69.150000000000006</v>
      </c>
      <c r="G1895">
        <v>9.4</v>
      </c>
      <c r="H1895">
        <v>19</v>
      </c>
      <c r="I1895">
        <v>-3.5</v>
      </c>
      <c r="J1895">
        <v>8.6999999999999993</v>
      </c>
      <c r="K1895">
        <v>-2.9</v>
      </c>
      <c r="L1895">
        <v>47</v>
      </c>
      <c r="M1895">
        <v>0</v>
      </c>
      <c r="N1895">
        <v>0</v>
      </c>
      <c r="O1895">
        <v>4.3179999999999978</v>
      </c>
      <c r="P1895">
        <f t="shared" si="150"/>
        <v>321.31</v>
      </c>
      <c r="Q1895">
        <f t="shared" si="151"/>
        <v>350.77399999999977</v>
      </c>
      <c r="R1895">
        <f t="shared" si="152"/>
        <v>188.46799999999985</v>
      </c>
      <c r="S1895">
        <v>0</v>
      </c>
      <c r="T1895">
        <v>0</v>
      </c>
      <c r="V1895">
        <v>0</v>
      </c>
      <c r="W1895">
        <v>0</v>
      </c>
      <c r="X1895">
        <v>41.7</v>
      </c>
      <c r="Y1895">
        <v>24.6</v>
      </c>
      <c r="Z1895">
        <v>189.8</v>
      </c>
      <c r="AA1895">
        <v>1016.8</v>
      </c>
      <c r="AB1895">
        <v>34.6</v>
      </c>
      <c r="AC1895">
        <v>16</v>
      </c>
      <c r="AD1895">
        <v>189.4</v>
      </c>
      <c r="AE1895">
        <v>16.3</v>
      </c>
      <c r="AF1895">
        <v>7</v>
      </c>
      <c r="AH1895" t="s">
        <v>3935</v>
      </c>
      <c r="AI1895" t="s">
        <v>3936</v>
      </c>
      <c r="AJ1895">
        <v>0.75</v>
      </c>
      <c r="AK1895" t="s">
        <v>49</v>
      </c>
      <c r="AL1895" t="s">
        <v>110</v>
      </c>
      <c r="AM1895" t="s">
        <v>51</v>
      </c>
      <c r="AN1895" t="s">
        <v>3789</v>
      </c>
    </row>
    <row r="1896" spans="1:40">
      <c r="A1896" t="s">
        <v>40</v>
      </c>
      <c r="B1896" s="1">
        <v>43169</v>
      </c>
      <c r="C1896">
        <v>17</v>
      </c>
      <c r="D1896">
        <v>9.6999999999999993</v>
      </c>
      <c r="E1896">
        <f t="shared" si="153"/>
        <v>3.3499999999999996</v>
      </c>
      <c r="F1896">
        <f t="shared" si="154"/>
        <v>72.5</v>
      </c>
      <c r="G1896">
        <v>13.1</v>
      </c>
      <c r="H1896">
        <v>17</v>
      </c>
      <c r="I1896">
        <v>8.4</v>
      </c>
      <c r="J1896">
        <v>13</v>
      </c>
      <c r="K1896">
        <v>9</v>
      </c>
      <c r="L1896">
        <v>77.5</v>
      </c>
      <c r="M1896">
        <v>2.7450000000000001</v>
      </c>
      <c r="N1896">
        <v>0</v>
      </c>
      <c r="O1896">
        <v>3.8099999999999636</v>
      </c>
      <c r="P1896">
        <f t="shared" si="150"/>
        <v>238.25200000000001</v>
      </c>
      <c r="Q1896">
        <f t="shared" si="151"/>
        <v>352.29799999999972</v>
      </c>
      <c r="R1896">
        <f t="shared" si="152"/>
        <v>187.19799999999975</v>
      </c>
      <c r="S1896">
        <v>100</v>
      </c>
      <c r="T1896">
        <v>37.5</v>
      </c>
      <c r="U1896" t="s">
        <v>41</v>
      </c>
      <c r="V1896">
        <v>0</v>
      </c>
      <c r="W1896">
        <v>0</v>
      </c>
      <c r="X1896">
        <v>27.7</v>
      </c>
      <c r="Y1896">
        <v>17.7</v>
      </c>
      <c r="Z1896">
        <v>166.9</v>
      </c>
      <c r="AA1896">
        <v>1012.6</v>
      </c>
      <c r="AB1896">
        <v>83.4</v>
      </c>
      <c r="AC1896">
        <v>14.3</v>
      </c>
      <c r="AD1896">
        <v>98.1</v>
      </c>
      <c r="AE1896">
        <v>8.5</v>
      </c>
      <c r="AF1896">
        <v>5</v>
      </c>
      <c r="AH1896" t="s">
        <v>3937</v>
      </c>
      <c r="AI1896" t="s">
        <v>3938</v>
      </c>
      <c r="AJ1896">
        <v>0.78</v>
      </c>
      <c r="AK1896" t="s">
        <v>61</v>
      </c>
      <c r="AL1896" t="s">
        <v>148</v>
      </c>
      <c r="AM1896" t="s">
        <v>41</v>
      </c>
      <c r="AN1896" t="s">
        <v>3792</v>
      </c>
    </row>
    <row r="1897" spans="1:40">
      <c r="A1897" t="s">
        <v>40</v>
      </c>
      <c r="B1897" s="1">
        <v>43170</v>
      </c>
      <c r="C1897">
        <v>13.9</v>
      </c>
      <c r="D1897">
        <v>5.6</v>
      </c>
      <c r="E1897">
        <f t="shared" si="153"/>
        <v>0</v>
      </c>
      <c r="F1897">
        <f t="shared" si="154"/>
        <v>72.5</v>
      </c>
      <c r="G1897">
        <v>11.1</v>
      </c>
      <c r="H1897">
        <v>13.9</v>
      </c>
      <c r="I1897">
        <v>1.5</v>
      </c>
      <c r="J1897">
        <v>10.199999999999999</v>
      </c>
      <c r="K1897">
        <v>9.6999999999999993</v>
      </c>
      <c r="L1897">
        <v>91.2</v>
      </c>
      <c r="M1897">
        <v>5.2309999999999999</v>
      </c>
      <c r="N1897">
        <v>23.622</v>
      </c>
      <c r="O1897">
        <v>4.0640000000000036</v>
      </c>
      <c r="P1897">
        <f t="shared" si="150"/>
        <v>239.26800000000006</v>
      </c>
      <c r="Q1897">
        <f t="shared" si="151"/>
        <v>354.58399999999983</v>
      </c>
      <c r="R1897">
        <f t="shared" si="152"/>
        <v>186.43599999999969</v>
      </c>
      <c r="S1897">
        <v>100</v>
      </c>
      <c r="T1897">
        <v>20.83</v>
      </c>
      <c r="U1897" t="s">
        <v>41</v>
      </c>
      <c r="V1897">
        <v>0</v>
      </c>
      <c r="W1897">
        <v>0</v>
      </c>
      <c r="X1897">
        <v>44.6</v>
      </c>
      <c r="Y1897">
        <v>22.7</v>
      </c>
      <c r="Z1897">
        <v>338</v>
      </c>
      <c r="AA1897">
        <v>1012</v>
      </c>
      <c r="AB1897">
        <v>87.8</v>
      </c>
      <c r="AC1897">
        <v>13.2</v>
      </c>
      <c r="AD1897">
        <v>44.5</v>
      </c>
      <c r="AE1897">
        <v>3.7</v>
      </c>
      <c r="AF1897">
        <v>2</v>
      </c>
      <c r="AH1897" t="s">
        <v>3939</v>
      </c>
      <c r="AI1897" t="s">
        <v>3940</v>
      </c>
      <c r="AJ1897">
        <v>0.81</v>
      </c>
      <c r="AK1897" t="s">
        <v>61</v>
      </c>
      <c r="AL1897" t="s">
        <v>148</v>
      </c>
      <c r="AM1897" t="s">
        <v>41</v>
      </c>
      <c r="AN1897" t="s">
        <v>3820</v>
      </c>
    </row>
    <row r="1898" spans="1:40">
      <c r="A1898" t="s">
        <v>40</v>
      </c>
      <c r="B1898" s="1">
        <v>43171</v>
      </c>
      <c r="C1898">
        <v>11.9</v>
      </c>
      <c r="D1898">
        <v>1.3</v>
      </c>
      <c r="E1898">
        <f t="shared" si="153"/>
        <v>0</v>
      </c>
      <c r="F1898">
        <f t="shared" si="154"/>
        <v>72.5</v>
      </c>
      <c r="G1898">
        <v>6.4</v>
      </c>
      <c r="H1898">
        <v>11.9</v>
      </c>
      <c r="I1898">
        <v>-2.8</v>
      </c>
      <c r="J1898">
        <v>3.8</v>
      </c>
      <c r="K1898">
        <v>-0.6</v>
      </c>
      <c r="L1898">
        <v>63.3</v>
      </c>
      <c r="M1898">
        <v>0</v>
      </c>
      <c r="N1898">
        <v>0</v>
      </c>
      <c r="O1898">
        <v>4.0640000000000036</v>
      </c>
      <c r="P1898">
        <f t="shared" si="150"/>
        <v>263.39800000000008</v>
      </c>
      <c r="Q1898">
        <f t="shared" si="151"/>
        <v>380.23799999999977</v>
      </c>
      <c r="R1898">
        <f t="shared" si="152"/>
        <v>176.02199999999982</v>
      </c>
      <c r="S1898">
        <v>0</v>
      </c>
      <c r="T1898">
        <v>0</v>
      </c>
      <c r="V1898">
        <v>0</v>
      </c>
      <c r="W1898">
        <v>0</v>
      </c>
      <c r="X1898">
        <v>46.2</v>
      </c>
      <c r="Y1898">
        <v>24.6</v>
      </c>
      <c r="Z1898">
        <v>332.3</v>
      </c>
      <c r="AA1898">
        <v>1021.8</v>
      </c>
      <c r="AB1898">
        <v>47.2</v>
      </c>
      <c r="AC1898">
        <v>16</v>
      </c>
      <c r="AD1898">
        <v>224.2</v>
      </c>
      <c r="AE1898">
        <v>19.399999999999999</v>
      </c>
      <c r="AF1898">
        <v>8</v>
      </c>
      <c r="AH1898" t="s">
        <v>3941</v>
      </c>
      <c r="AI1898" t="s">
        <v>3942</v>
      </c>
      <c r="AJ1898">
        <v>0.84</v>
      </c>
      <c r="AK1898" t="s">
        <v>49</v>
      </c>
      <c r="AL1898" t="s">
        <v>50</v>
      </c>
      <c r="AM1898" t="s">
        <v>51</v>
      </c>
      <c r="AN1898" t="s">
        <v>3806</v>
      </c>
    </row>
    <row r="1899" spans="1:40">
      <c r="A1899" t="s">
        <v>40</v>
      </c>
      <c r="B1899" s="1">
        <v>43172</v>
      </c>
      <c r="C1899">
        <v>12.5</v>
      </c>
      <c r="D1899">
        <v>-2.8</v>
      </c>
      <c r="E1899">
        <f t="shared" si="153"/>
        <v>0</v>
      </c>
      <c r="F1899">
        <f t="shared" si="154"/>
        <v>72.5</v>
      </c>
      <c r="G1899">
        <v>5</v>
      </c>
      <c r="H1899">
        <v>12.5</v>
      </c>
      <c r="I1899">
        <v>-2.8</v>
      </c>
      <c r="J1899">
        <v>4.2</v>
      </c>
      <c r="K1899">
        <v>-2.2999999999999998</v>
      </c>
      <c r="L1899">
        <v>64.900000000000006</v>
      </c>
      <c r="M1899">
        <v>0</v>
      </c>
      <c r="N1899">
        <v>0</v>
      </c>
      <c r="O1899">
        <v>3.8100000000000089</v>
      </c>
      <c r="P1899">
        <f t="shared" si="150"/>
        <v>225.80600000000013</v>
      </c>
      <c r="Q1899">
        <f t="shared" si="151"/>
        <v>382.52399999999977</v>
      </c>
      <c r="R1899">
        <f t="shared" si="152"/>
        <v>153.41599999999971</v>
      </c>
      <c r="S1899">
        <v>0</v>
      </c>
      <c r="T1899">
        <v>0</v>
      </c>
      <c r="V1899">
        <v>0</v>
      </c>
      <c r="W1899">
        <v>0</v>
      </c>
      <c r="X1899">
        <v>38.6</v>
      </c>
      <c r="Y1899">
        <v>22.5</v>
      </c>
      <c r="Z1899">
        <v>318.5</v>
      </c>
      <c r="AA1899">
        <v>1023.9</v>
      </c>
      <c r="AB1899">
        <v>5.9</v>
      </c>
      <c r="AC1899">
        <v>15.1</v>
      </c>
      <c r="AD1899">
        <v>234.1</v>
      </c>
      <c r="AE1899">
        <v>20</v>
      </c>
      <c r="AF1899">
        <v>8</v>
      </c>
      <c r="AH1899" t="s">
        <v>3943</v>
      </c>
      <c r="AI1899" t="s">
        <v>3944</v>
      </c>
      <c r="AJ1899">
        <v>0.88</v>
      </c>
      <c r="AK1899" t="s">
        <v>54</v>
      </c>
      <c r="AL1899" t="s">
        <v>55</v>
      </c>
      <c r="AM1899" t="s">
        <v>56</v>
      </c>
      <c r="AN1899" t="s">
        <v>3792</v>
      </c>
    </row>
    <row r="1900" spans="1:40">
      <c r="A1900" t="s">
        <v>40</v>
      </c>
      <c r="B1900" s="1">
        <v>43173</v>
      </c>
      <c r="C1900">
        <v>12.1</v>
      </c>
      <c r="D1900">
        <v>-2.8</v>
      </c>
      <c r="E1900">
        <f t="shared" si="153"/>
        <v>0</v>
      </c>
      <c r="F1900">
        <f t="shared" si="154"/>
        <v>72.5</v>
      </c>
      <c r="G1900">
        <v>4.4000000000000004</v>
      </c>
      <c r="H1900">
        <v>12.1</v>
      </c>
      <c r="I1900">
        <v>-2.8</v>
      </c>
      <c r="J1900">
        <v>3.9</v>
      </c>
      <c r="K1900">
        <v>-5.2</v>
      </c>
      <c r="L1900">
        <v>57.3</v>
      </c>
      <c r="M1900">
        <v>0</v>
      </c>
      <c r="N1900">
        <v>0</v>
      </c>
      <c r="O1900">
        <v>3.8100000000000089</v>
      </c>
      <c r="P1900">
        <f t="shared" si="150"/>
        <v>185.67400000000006</v>
      </c>
      <c r="Q1900">
        <f t="shared" si="151"/>
        <v>384.55599999999964</v>
      </c>
      <c r="R1900">
        <f t="shared" si="152"/>
        <v>152.39999999999986</v>
      </c>
      <c r="S1900">
        <v>0</v>
      </c>
      <c r="T1900">
        <v>0</v>
      </c>
      <c r="V1900">
        <v>0</v>
      </c>
      <c r="W1900">
        <v>0</v>
      </c>
      <c r="X1900">
        <v>29.5</v>
      </c>
      <c r="Y1900">
        <v>15.7</v>
      </c>
      <c r="Z1900">
        <v>313.2</v>
      </c>
      <c r="AA1900">
        <v>1024.2</v>
      </c>
      <c r="AB1900">
        <v>1.7</v>
      </c>
      <c r="AC1900">
        <v>16</v>
      </c>
      <c r="AD1900">
        <v>242.2</v>
      </c>
      <c r="AE1900">
        <v>20.8</v>
      </c>
      <c r="AF1900">
        <v>8</v>
      </c>
      <c r="AH1900" t="s">
        <v>3945</v>
      </c>
      <c r="AI1900" t="s">
        <v>3946</v>
      </c>
      <c r="AJ1900">
        <v>0.91</v>
      </c>
      <c r="AK1900" t="s">
        <v>54</v>
      </c>
      <c r="AL1900" t="s">
        <v>55</v>
      </c>
      <c r="AM1900" t="s">
        <v>56</v>
      </c>
      <c r="AN1900" t="s">
        <v>3789</v>
      </c>
    </row>
    <row r="1901" spans="1:40">
      <c r="A1901" t="s">
        <v>40</v>
      </c>
      <c r="B1901" s="1">
        <v>43174</v>
      </c>
      <c r="C1901">
        <v>19.100000000000001</v>
      </c>
      <c r="D1901">
        <v>0.1</v>
      </c>
      <c r="E1901">
        <f t="shared" si="153"/>
        <v>0</v>
      </c>
      <c r="F1901">
        <f t="shared" si="154"/>
        <v>72.5</v>
      </c>
      <c r="G1901">
        <v>9.9</v>
      </c>
      <c r="H1901">
        <v>19.100000000000001</v>
      </c>
      <c r="I1901">
        <v>-0.6</v>
      </c>
      <c r="J1901">
        <v>9.4</v>
      </c>
      <c r="K1901">
        <v>-0.9</v>
      </c>
      <c r="L1901">
        <v>51.4</v>
      </c>
      <c r="M1901">
        <v>0</v>
      </c>
      <c r="N1901">
        <v>0</v>
      </c>
      <c r="O1901">
        <v>3.5560000000000143</v>
      </c>
      <c r="P1901">
        <f t="shared" si="150"/>
        <v>186.69000000000008</v>
      </c>
      <c r="Q1901">
        <f t="shared" si="151"/>
        <v>386.8419999999997</v>
      </c>
      <c r="R1901">
        <f t="shared" si="152"/>
        <v>151.38399999999979</v>
      </c>
      <c r="S1901">
        <v>0</v>
      </c>
      <c r="T1901">
        <v>0</v>
      </c>
      <c r="V1901">
        <v>0</v>
      </c>
      <c r="W1901">
        <v>0</v>
      </c>
      <c r="X1901">
        <v>34.799999999999997</v>
      </c>
      <c r="Y1901">
        <v>21.2</v>
      </c>
      <c r="Z1901">
        <v>215.7</v>
      </c>
      <c r="AA1901">
        <v>1018</v>
      </c>
      <c r="AB1901">
        <v>28.3</v>
      </c>
      <c r="AC1901">
        <v>15.9</v>
      </c>
      <c r="AD1901">
        <v>228.7</v>
      </c>
      <c r="AE1901">
        <v>19.600000000000001</v>
      </c>
      <c r="AF1901">
        <v>8</v>
      </c>
      <c r="AH1901" t="s">
        <v>3947</v>
      </c>
      <c r="AI1901" t="s">
        <v>3948</v>
      </c>
      <c r="AJ1901">
        <v>0.94</v>
      </c>
      <c r="AK1901" t="s">
        <v>49</v>
      </c>
      <c r="AL1901" t="s">
        <v>50</v>
      </c>
      <c r="AM1901" t="s">
        <v>51</v>
      </c>
      <c r="AN1901" t="s">
        <v>3795</v>
      </c>
    </row>
    <row r="1902" spans="1:40">
      <c r="A1902" t="s">
        <v>40</v>
      </c>
      <c r="B1902" s="1">
        <v>43175</v>
      </c>
      <c r="C1902">
        <v>15</v>
      </c>
      <c r="D1902">
        <v>7.8</v>
      </c>
      <c r="E1902">
        <f t="shared" si="153"/>
        <v>1.4000000000000004</v>
      </c>
      <c r="F1902">
        <f t="shared" si="154"/>
        <v>73.900000000000006</v>
      </c>
      <c r="G1902">
        <v>11.3</v>
      </c>
      <c r="H1902">
        <v>15</v>
      </c>
      <c r="I1902">
        <v>6.3</v>
      </c>
      <c r="J1902">
        <v>10.9</v>
      </c>
      <c r="K1902">
        <v>8.4</v>
      </c>
      <c r="L1902">
        <v>83.2</v>
      </c>
      <c r="M1902">
        <v>1.1539999999999999</v>
      </c>
      <c r="N1902">
        <v>0</v>
      </c>
      <c r="O1902">
        <v>3.8099999999999636</v>
      </c>
      <c r="P1902">
        <f t="shared" si="150"/>
        <v>187.96000000000004</v>
      </c>
      <c r="Q1902">
        <f t="shared" si="151"/>
        <v>389.12799999999959</v>
      </c>
      <c r="R1902">
        <f t="shared" si="152"/>
        <v>150.87599999999975</v>
      </c>
      <c r="S1902">
        <v>100</v>
      </c>
      <c r="T1902">
        <v>16.670000000000002</v>
      </c>
      <c r="U1902" t="s">
        <v>41</v>
      </c>
      <c r="V1902">
        <v>0</v>
      </c>
      <c r="W1902">
        <v>0</v>
      </c>
      <c r="X1902">
        <v>34</v>
      </c>
      <c r="Y1902">
        <v>18.8</v>
      </c>
      <c r="Z1902">
        <v>154.80000000000001</v>
      </c>
      <c r="AA1902">
        <v>1014.7</v>
      </c>
      <c r="AB1902">
        <v>74.5</v>
      </c>
      <c r="AC1902">
        <v>12.6</v>
      </c>
      <c r="AD1902">
        <v>50.3</v>
      </c>
      <c r="AE1902">
        <v>4.2</v>
      </c>
      <c r="AF1902">
        <v>2</v>
      </c>
      <c r="AH1902" t="s">
        <v>3949</v>
      </c>
      <c r="AI1902" t="s">
        <v>3950</v>
      </c>
      <c r="AJ1902">
        <v>0.97</v>
      </c>
      <c r="AK1902" t="s">
        <v>61</v>
      </c>
      <c r="AL1902" t="s">
        <v>148</v>
      </c>
      <c r="AM1902" t="s">
        <v>41</v>
      </c>
      <c r="AN1902" t="s">
        <v>3789</v>
      </c>
    </row>
    <row r="1903" spans="1:40">
      <c r="A1903" t="s">
        <v>40</v>
      </c>
      <c r="B1903" s="1">
        <v>43176</v>
      </c>
      <c r="C1903">
        <v>25</v>
      </c>
      <c r="D1903">
        <v>14.3</v>
      </c>
      <c r="E1903">
        <f t="shared" si="153"/>
        <v>9.6499999999999986</v>
      </c>
      <c r="F1903">
        <f t="shared" si="154"/>
        <v>83.550000000000011</v>
      </c>
      <c r="G1903">
        <v>19</v>
      </c>
      <c r="H1903">
        <v>25</v>
      </c>
      <c r="I1903">
        <v>14.3</v>
      </c>
      <c r="J1903">
        <v>19</v>
      </c>
      <c r="K1903">
        <v>14.1</v>
      </c>
      <c r="L1903">
        <v>77</v>
      </c>
      <c r="M1903">
        <v>0</v>
      </c>
      <c r="N1903">
        <v>16.256</v>
      </c>
      <c r="O1903">
        <v>3.8100000000000089</v>
      </c>
      <c r="P1903">
        <f t="shared" si="150"/>
        <v>186.1820000000001</v>
      </c>
      <c r="Q1903">
        <f t="shared" si="151"/>
        <v>391.15999999999968</v>
      </c>
      <c r="R1903">
        <f t="shared" si="152"/>
        <v>149.85999999999979</v>
      </c>
      <c r="S1903">
        <v>0</v>
      </c>
      <c r="T1903">
        <v>0</v>
      </c>
      <c r="V1903">
        <v>0</v>
      </c>
      <c r="W1903">
        <v>0</v>
      </c>
      <c r="X1903">
        <v>36.5</v>
      </c>
      <c r="Y1903">
        <v>21.5</v>
      </c>
      <c r="Z1903">
        <v>225.6</v>
      </c>
      <c r="AA1903">
        <v>1012.5</v>
      </c>
      <c r="AB1903">
        <v>73.599999999999994</v>
      </c>
      <c r="AC1903">
        <v>12.9</v>
      </c>
      <c r="AD1903">
        <v>162.30000000000001</v>
      </c>
      <c r="AE1903">
        <v>13.9</v>
      </c>
      <c r="AF1903">
        <v>7</v>
      </c>
      <c r="AH1903" t="s">
        <v>3951</v>
      </c>
      <c r="AI1903" t="s">
        <v>3952</v>
      </c>
      <c r="AJ1903">
        <v>0</v>
      </c>
      <c r="AK1903" t="s">
        <v>49</v>
      </c>
      <c r="AL1903" t="s">
        <v>110</v>
      </c>
      <c r="AM1903" t="s">
        <v>51</v>
      </c>
      <c r="AN1903" t="s">
        <v>3953</v>
      </c>
    </row>
    <row r="1904" spans="1:40">
      <c r="A1904" t="s">
        <v>40</v>
      </c>
      <c r="B1904" s="1">
        <v>43177</v>
      </c>
      <c r="C1904">
        <v>15.1</v>
      </c>
      <c r="D1904">
        <v>9.5</v>
      </c>
      <c r="E1904">
        <f t="shared" si="153"/>
        <v>2.3000000000000007</v>
      </c>
      <c r="F1904">
        <f t="shared" si="154"/>
        <v>85.850000000000009</v>
      </c>
      <c r="G1904">
        <v>12.6</v>
      </c>
      <c r="H1904">
        <v>15.1</v>
      </c>
      <c r="I1904">
        <v>8.1999999999999993</v>
      </c>
      <c r="J1904">
        <v>12.5</v>
      </c>
      <c r="K1904">
        <v>7.2</v>
      </c>
      <c r="L1904">
        <v>70.3</v>
      </c>
      <c r="M1904">
        <v>0.13100000000000001</v>
      </c>
      <c r="N1904">
        <v>0</v>
      </c>
      <c r="O1904">
        <v>3.5560000000000143</v>
      </c>
      <c r="P1904">
        <f t="shared" si="150"/>
        <v>163.83000000000007</v>
      </c>
      <c r="Q1904">
        <f t="shared" si="151"/>
        <v>382.26999999999981</v>
      </c>
      <c r="R1904">
        <f t="shared" si="152"/>
        <v>165.09999999999968</v>
      </c>
      <c r="S1904">
        <v>100</v>
      </c>
      <c r="T1904">
        <v>4.17</v>
      </c>
      <c r="U1904" t="s">
        <v>41</v>
      </c>
      <c r="V1904">
        <v>0</v>
      </c>
      <c r="W1904">
        <v>0</v>
      </c>
      <c r="Y1904">
        <v>15</v>
      </c>
      <c r="Z1904">
        <v>37.299999999999997</v>
      </c>
      <c r="AA1904">
        <v>1013.2</v>
      </c>
      <c r="AB1904">
        <v>78.900000000000006</v>
      </c>
      <c r="AC1904">
        <v>15.6</v>
      </c>
      <c r="AD1904">
        <v>92.6</v>
      </c>
      <c r="AE1904">
        <v>7.9</v>
      </c>
      <c r="AF1904">
        <v>5</v>
      </c>
      <c r="AH1904" t="s">
        <v>3954</v>
      </c>
      <c r="AI1904" t="s">
        <v>3955</v>
      </c>
      <c r="AJ1904">
        <v>0.04</v>
      </c>
      <c r="AK1904" t="s">
        <v>61</v>
      </c>
      <c r="AL1904" t="s">
        <v>215</v>
      </c>
      <c r="AM1904" t="s">
        <v>41</v>
      </c>
      <c r="AN1904" t="s">
        <v>3820</v>
      </c>
    </row>
    <row r="1905" spans="1:40">
      <c r="A1905" t="s">
        <v>40</v>
      </c>
      <c r="B1905" s="1">
        <v>43178</v>
      </c>
      <c r="C1905">
        <v>24</v>
      </c>
      <c r="D1905">
        <v>11.5</v>
      </c>
      <c r="E1905">
        <f t="shared" si="153"/>
        <v>7.75</v>
      </c>
      <c r="F1905">
        <f t="shared" si="154"/>
        <v>93.600000000000009</v>
      </c>
      <c r="G1905">
        <v>15.9</v>
      </c>
      <c r="H1905">
        <v>24</v>
      </c>
      <c r="I1905">
        <v>11.5</v>
      </c>
      <c r="J1905">
        <v>15.9</v>
      </c>
      <c r="K1905">
        <v>10.8</v>
      </c>
      <c r="L1905">
        <v>75.7</v>
      </c>
      <c r="M1905">
        <v>1.5589999999999999</v>
      </c>
      <c r="N1905">
        <v>3.8099999999999996</v>
      </c>
      <c r="O1905">
        <v>4.0640000000000036</v>
      </c>
      <c r="P1905">
        <f t="shared" si="150"/>
        <v>164.59200000000001</v>
      </c>
      <c r="Q1905">
        <f t="shared" si="151"/>
        <v>383.7939999999997</v>
      </c>
      <c r="R1905">
        <f t="shared" si="152"/>
        <v>164.33799999999962</v>
      </c>
      <c r="S1905">
        <v>100</v>
      </c>
      <c r="T1905">
        <v>20.83</v>
      </c>
      <c r="U1905" t="s">
        <v>41</v>
      </c>
      <c r="V1905">
        <v>0</v>
      </c>
      <c r="W1905">
        <v>0</v>
      </c>
      <c r="X1905">
        <v>50.9</v>
      </c>
      <c r="Y1905">
        <v>26.7</v>
      </c>
      <c r="Z1905">
        <v>224.1</v>
      </c>
      <c r="AA1905">
        <v>1003.7</v>
      </c>
      <c r="AB1905">
        <v>68.900000000000006</v>
      </c>
      <c r="AC1905">
        <v>12.5</v>
      </c>
      <c r="AD1905">
        <v>91.6</v>
      </c>
      <c r="AE1905">
        <v>7.8</v>
      </c>
      <c r="AF1905">
        <v>6</v>
      </c>
      <c r="AH1905" t="s">
        <v>3956</v>
      </c>
      <c r="AI1905" t="s">
        <v>3957</v>
      </c>
      <c r="AJ1905">
        <v>0.08</v>
      </c>
      <c r="AK1905" t="s">
        <v>61</v>
      </c>
      <c r="AL1905" t="s">
        <v>148</v>
      </c>
      <c r="AM1905" t="s">
        <v>41</v>
      </c>
      <c r="AN1905" t="s">
        <v>3803</v>
      </c>
    </row>
    <row r="1906" spans="1:40">
      <c r="A1906" t="s">
        <v>40</v>
      </c>
      <c r="B1906" s="1">
        <v>43179</v>
      </c>
      <c r="C1906">
        <v>13.6</v>
      </c>
      <c r="D1906">
        <v>6</v>
      </c>
      <c r="E1906">
        <f t="shared" si="153"/>
        <v>0</v>
      </c>
      <c r="F1906">
        <f t="shared" si="154"/>
        <v>93.600000000000009</v>
      </c>
      <c r="G1906">
        <v>9</v>
      </c>
      <c r="H1906">
        <v>13.6</v>
      </c>
      <c r="I1906">
        <v>4.3</v>
      </c>
      <c r="J1906">
        <v>7.3</v>
      </c>
      <c r="K1906">
        <v>5.7</v>
      </c>
      <c r="L1906">
        <v>80.900000000000006</v>
      </c>
      <c r="M1906">
        <v>0.34799999999999998</v>
      </c>
      <c r="N1906">
        <v>4.5719999999999992</v>
      </c>
      <c r="O1906">
        <v>3.8100000000000089</v>
      </c>
      <c r="P1906">
        <f t="shared" si="150"/>
        <v>167.13200000000006</v>
      </c>
      <c r="Q1906">
        <f t="shared" si="151"/>
        <v>388.61999999999961</v>
      </c>
      <c r="R1906">
        <f t="shared" si="152"/>
        <v>167.13199999999961</v>
      </c>
      <c r="S1906">
        <v>100</v>
      </c>
      <c r="T1906">
        <v>4.17</v>
      </c>
      <c r="U1906" t="s">
        <v>41</v>
      </c>
      <c r="V1906">
        <v>0</v>
      </c>
      <c r="W1906">
        <v>0</v>
      </c>
      <c r="X1906">
        <v>44.9</v>
      </c>
      <c r="Y1906">
        <v>25.2</v>
      </c>
      <c r="Z1906">
        <v>298</v>
      </c>
      <c r="AA1906">
        <v>1008.3</v>
      </c>
      <c r="AB1906">
        <v>94.7</v>
      </c>
      <c r="AC1906">
        <v>13.2</v>
      </c>
      <c r="AD1906">
        <v>28</v>
      </c>
      <c r="AE1906">
        <v>2.2999999999999998</v>
      </c>
      <c r="AF1906">
        <v>1</v>
      </c>
      <c r="AH1906" t="s">
        <v>3958</v>
      </c>
      <c r="AI1906" t="s">
        <v>3959</v>
      </c>
      <c r="AJ1906">
        <v>0.11</v>
      </c>
      <c r="AK1906" t="s">
        <v>44</v>
      </c>
      <c r="AL1906" t="s">
        <v>911</v>
      </c>
      <c r="AM1906" t="s">
        <v>41</v>
      </c>
      <c r="AN1906" t="s">
        <v>3792</v>
      </c>
    </row>
    <row r="1907" spans="1:40">
      <c r="A1907" t="s">
        <v>40</v>
      </c>
      <c r="B1907" s="1">
        <v>43180</v>
      </c>
      <c r="C1907">
        <v>12.3</v>
      </c>
      <c r="D1907">
        <v>0.4</v>
      </c>
      <c r="E1907">
        <f t="shared" si="153"/>
        <v>0</v>
      </c>
      <c r="F1907">
        <f t="shared" si="154"/>
        <v>93.600000000000009</v>
      </c>
      <c r="G1907">
        <v>6.2</v>
      </c>
      <c r="H1907">
        <v>12.3</v>
      </c>
      <c r="I1907">
        <v>0.4</v>
      </c>
      <c r="J1907">
        <v>5.5</v>
      </c>
      <c r="K1907">
        <v>0.9</v>
      </c>
      <c r="L1907">
        <v>71.8</v>
      </c>
      <c r="M1907">
        <v>0</v>
      </c>
      <c r="N1907">
        <v>1.5239999999999998</v>
      </c>
      <c r="O1907">
        <v>3.8099999999999636</v>
      </c>
      <c r="P1907">
        <f t="shared" si="150"/>
        <v>162.56</v>
      </c>
      <c r="Q1907">
        <f t="shared" si="151"/>
        <v>318.76999999999953</v>
      </c>
      <c r="R1907">
        <f t="shared" si="152"/>
        <v>170.68799999999953</v>
      </c>
      <c r="S1907">
        <v>0</v>
      </c>
      <c r="T1907">
        <v>0</v>
      </c>
      <c r="V1907">
        <v>0</v>
      </c>
      <c r="W1907">
        <v>0</v>
      </c>
      <c r="X1907">
        <v>40.299999999999997</v>
      </c>
      <c r="Y1907">
        <v>28.1</v>
      </c>
      <c r="Z1907">
        <v>317.8</v>
      </c>
      <c r="AA1907">
        <v>1019.9</v>
      </c>
      <c r="AB1907">
        <v>48.1</v>
      </c>
      <c r="AC1907">
        <v>15.9</v>
      </c>
      <c r="AD1907">
        <v>172.6</v>
      </c>
      <c r="AE1907">
        <v>14.9</v>
      </c>
      <c r="AF1907">
        <v>6</v>
      </c>
      <c r="AH1907" t="s">
        <v>3960</v>
      </c>
      <c r="AI1907" t="s">
        <v>3961</v>
      </c>
      <c r="AJ1907">
        <v>0.15</v>
      </c>
      <c r="AK1907" t="s">
        <v>49</v>
      </c>
      <c r="AL1907" t="s">
        <v>110</v>
      </c>
      <c r="AM1907" t="s">
        <v>51</v>
      </c>
      <c r="AN1907" t="s">
        <v>3962</v>
      </c>
    </row>
    <row r="1908" spans="1:40">
      <c r="A1908" t="s">
        <v>40</v>
      </c>
      <c r="B1908" s="1">
        <v>43181</v>
      </c>
      <c r="C1908">
        <v>17.899999999999999</v>
      </c>
      <c r="D1908">
        <v>-1</v>
      </c>
      <c r="E1908">
        <f t="shared" si="153"/>
        <v>0</v>
      </c>
      <c r="F1908">
        <f t="shared" si="154"/>
        <v>93.600000000000009</v>
      </c>
      <c r="G1908">
        <v>8.1999999999999993</v>
      </c>
      <c r="H1908">
        <v>17.899999999999999</v>
      </c>
      <c r="I1908">
        <v>-1</v>
      </c>
      <c r="J1908">
        <v>8.1</v>
      </c>
      <c r="K1908">
        <v>0</v>
      </c>
      <c r="L1908">
        <v>64</v>
      </c>
      <c r="M1908">
        <v>0</v>
      </c>
      <c r="N1908">
        <v>0</v>
      </c>
      <c r="O1908">
        <v>4.0640000000000036</v>
      </c>
      <c r="P1908">
        <f t="shared" si="150"/>
        <v>165.35400000000001</v>
      </c>
      <c r="Q1908">
        <f t="shared" si="151"/>
        <v>318.51599999999974</v>
      </c>
      <c r="R1908">
        <f t="shared" si="152"/>
        <v>171.19599999999957</v>
      </c>
      <c r="S1908">
        <v>0</v>
      </c>
      <c r="T1908">
        <v>0</v>
      </c>
      <c r="V1908">
        <v>0</v>
      </c>
      <c r="W1908">
        <v>0</v>
      </c>
      <c r="Y1908">
        <v>14.3</v>
      </c>
      <c r="Z1908">
        <v>345.7</v>
      </c>
      <c r="AA1908">
        <v>1027.0999999999999</v>
      </c>
      <c r="AB1908">
        <v>4.9000000000000004</v>
      </c>
      <c r="AC1908">
        <v>16</v>
      </c>
      <c r="AD1908">
        <v>243.3</v>
      </c>
      <c r="AE1908">
        <v>20.9</v>
      </c>
      <c r="AF1908">
        <v>8</v>
      </c>
      <c r="AH1908" t="s">
        <v>3963</v>
      </c>
      <c r="AI1908" t="s">
        <v>3964</v>
      </c>
      <c r="AJ1908">
        <v>0.18</v>
      </c>
      <c r="AK1908" t="s">
        <v>54</v>
      </c>
      <c r="AL1908" t="s">
        <v>55</v>
      </c>
      <c r="AM1908" t="s">
        <v>56</v>
      </c>
      <c r="AN1908" t="s">
        <v>3792</v>
      </c>
    </row>
    <row r="1909" spans="1:40">
      <c r="A1909" t="s">
        <v>40</v>
      </c>
      <c r="B1909" s="1">
        <v>43182</v>
      </c>
      <c r="C1909">
        <v>21.9</v>
      </c>
      <c r="D1909">
        <v>9.1999999999999993</v>
      </c>
      <c r="E1909">
        <f t="shared" si="153"/>
        <v>5.5499999999999989</v>
      </c>
      <c r="F1909">
        <f t="shared" si="154"/>
        <v>99.15</v>
      </c>
      <c r="G1909">
        <v>15.2</v>
      </c>
      <c r="H1909">
        <v>21.9</v>
      </c>
      <c r="I1909">
        <v>7.8</v>
      </c>
      <c r="J1909">
        <v>14.9</v>
      </c>
      <c r="K1909">
        <v>2.5</v>
      </c>
      <c r="L1909">
        <v>44.6</v>
      </c>
      <c r="M1909">
        <v>0</v>
      </c>
      <c r="N1909">
        <v>0</v>
      </c>
      <c r="O1909">
        <v>4.0640000000000036</v>
      </c>
      <c r="P1909">
        <f t="shared" si="150"/>
        <v>166.37000000000003</v>
      </c>
      <c r="Q1909">
        <f t="shared" si="151"/>
        <v>319.02399999999955</v>
      </c>
      <c r="R1909">
        <f t="shared" si="152"/>
        <v>170.68799999999965</v>
      </c>
      <c r="S1909">
        <v>0</v>
      </c>
      <c r="T1909">
        <v>0</v>
      </c>
      <c r="V1909">
        <v>0</v>
      </c>
      <c r="W1909">
        <v>0</v>
      </c>
      <c r="X1909">
        <v>37.1</v>
      </c>
      <c r="Y1909">
        <v>20.2</v>
      </c>
      <c r="Z1909">
        <v>167.1</v>
      </c>
      <c r="AA1909">
        <v>1022.4</v>
      </c>
      <c r="AB1909">
        <v>77.7</v>
      </c>
      <c r="AC1909">
        <v>16</v>
      </c>
      <c r="AD1909">
        <v>138.6</v>
      </c>
      <c r="AE1909">
        <v>12</v>
      </c>
      <c r="AF1909">
        <v>7</v>
      </c>
      <c r="AH1909" t="s">
        <v>3965</v>
      </c>
      <c r="AI1909" t="s">
        <v>3966</v>
      </c>
      <c r="AJ1909">
        <v>0.22</v>
      </c>
      <c r="AK1909" t="s">
        <v>49</v>
      </c>
      <c r="AL1909" t="s">
        <v>110</v>
      </c>
      <c r="AM1909" t="s">
        <v>51</v>
      </c>
      <c r="AN1909" t="s">
        <v>3967</v>
      </c>
    </row>
    <row r="1910" spans="1:40">
      <c r="A1910" t="s">
        <v>40</v>
      </c>
      <c r="B1910" s="1">
        <v>43183</v>
      </c>
      <c r="C1910">
        <v>19.100000000000001</v>
      </c>
      <c r="D1910">
        <v>15</v>
      </c>
      <c r="E1910">
        <f t="shared" si="153"/>
        <v>7.0500000000000007</v>
      </c>
      <c r="F1910">
        <f t="shared" si="154"/>
        <v>106.2</v>
      </c>
      <c r="G1910">
        <v>17.3</v>
      </c>
      <c r="H1910">
        <v>19.100000000000001</v>
      </c>
      <c r="I1910">
        <v>15</v>
      </c>
      <c r="J1910">
        <v>17.3</v>
      </c>
      <c r="K1910">
        <v>12.6</v>
      </c>
      <c r="L1910">
        <v>74.7</v>
      </c>
      <c r="M1910">
        <v>0.13100000000000001</v>
      </c>
      <c r="N1910">
        <v>0</v>
      </c>
      <c r="O1910">
        <v>4.0640000000000036</v>
      </c>
      <c r="P1910">
        <f t="shared" si="150"/>
        <v>167.13200000000001</v>
      </c>
      <c r="Q1910">
        <f t="shared" si="151"/>
        <v>294.38599999999963</v>
      </c>
      <c r="R1910">
        <f t="shared" si="152"/>
        <v>169.92599999999948</v>
      </c>
      <c r="S1910">
        <v>100</v>
      </c>
      <c r="T1910">
        <v>4.17</v>
      </c>
      <c r="U1910" t="s">
        <v>41</v>
      </c>
      <c r="V1910">
        <v>0</v>
      </c>
      <c r="W1910">
        <v>0</v>
      </c>
      <c r="X1910">
        <v>46.8</v>
      </c>
      <c r="Y1910">
        <v>23.8</v>
      </c>
      <c r="Z1910">
        <v>201.7</v>
      </c>
      <c r="AA1910">
        <v>1013.4</v>
      </c>
      <c r="AB1910">
        <v>94.3</v>
      </c>
      <c r="AC1910">
        <v>15.4</v>
      </c>
      <c r="AD1910">
        <v>15.2</v>
      </c>
      <c r="AE1910">
        <v>1.2</v>
      </c>
      <c r="AF1910">
        <v>1</v>
      </c>
      <c r="AH1910" t="s">
        <v>3968</v>
      </c>
      <c r="AI1910" t="s">
        <v>3969</v>
      </c>
      <c r="AJ1910">
        <v>0.25</v>
      </c>
      <c r="AK1910" t="s">
        <v>44</v>
      </c>
      <c r="AL1910" t="s">
        <v>1551</v>
      </c>
      <c r="AM1910" t="s">
        <v>41</v>
      </c>
      <c r="AN1910" t="s">
        <v>3970</v>
      </c>
    </row>
    <row r="1911" spans="1:40">
      <c r="A1911" t="s">
        <v>40</v>
      </c>
      <c r="B1911" s="1">
        <v>43184</v>
      </c>
      <c r="C1911">
        <v>17.399999999999999</v>
      </c>
      <c r="D1911">
        <v>8.1999999999999993</v>
      </c>
      <c r="E1911">
        <f t="shared" si="153"/>
        <v>2.7999999999999989</v>
      </c>
      <c r="F1911">
        <f t="shared" si="154"/>
        <v>109</v>
      </c>
      <c r="G1911">
        <v>12.2</v>
      </c>
      <c r="H1911">
        <v>17.399999999999999</v>
      </c>
      <c r="I1911">
        <v>6.5</v>
      </c>
      <c r="J1911">
        <v>11.9</v>
      </c>
      <c r="K1911">
        <v>8.5</v>
      </c>
      <c r="L1911">
        <v>78.7</v>
      </c>
      <c r="M1911">
        <v>0</v>
      </c>
      <c r="N1911">
        <v>0</v>
      </c>
      <c r="O1911">
        <v>4.0640000000000036</v>
      </c>
      <c r="P1911">
        <f t="shared" si="150"/>
        <v>70.358000000000004</v>
      </c>
      <c r="Q1911">
        <f t="shared" si="151"/>
        <v>294.89399999999966</v>
      </c>
      <c r="R1911">
        <f t="shared" si="152"/>
        <v>169.41799999999955</v>
      </c>
      <c r="S1911">
        <v>0</v>
      </c>
      <c r="T1911">
        <v>0</v>
      </c>
      <c r="V1911">
        <v>0</v>
      </c>
      <c r="W1911">
        <v>0</v>
      </c>
      <c r="X1911">
        <v>20.5</v>
      </c>
      <c r="Y1911">
        <v>15.1</v>
      </c>
      <c r="Z1911">
        <v>2.1</v>
      </c>
      <c r="AA1911">
        <v>1016.1</v>
      </c>
      <c r="AB1911">
        <v>85.2</v>
      </c>
      <c r="AC1911">
        <v>15.4</v>
      </c>
      <c r="AD1911">
        <v>91.2</v>
      </c>
      <c r="AE1911">
        <v>7.7</v>
      </c>
      <c r="AF1911">
        <v>6</v>
      </c>
      <c r="AH1911" t="s">
        <v>3971</v>
      </c>
      <c r="AI1911" t="s">
        <v>3972</v>
      </c>
      <c r="AJ1911">
        <v>0.28999999999999998</v>
      </c>
      <c r="AK1911" t="s">
        <v>49</v>
      </c>
      <c r="AL1911" t="s">
        <v>110</v>
      </c>
      <c r="AM1911" t="s">
        <v>51</v>
      </c>
      <c r="AN1911" t="s">
        <v>3973</v>
      </c>
    </row>
    <row r="1912" spans="1:40">
      <c r="A1912" t="s">
        <v>40</v>
      </c>
      <c r="B1912" s="1">
        <v>43185</v>
      </c>
      <c r="C1912">
        <v>15</v>
      </c>
      <c r="D1912">
        <v>9.6</v>
      </c>
      <c r="E1912">
        <f t="shared" si="153"/>
        <v>2.3000000000000007</v>
      </c>
      <c r="F1912">
        <f t="shared" si="154"/>
        <v>111.3</v>
      </c>
      <c r="G1912">
        <v>12.8</v>
      </c>
      <c r="H1912">
        <v>15</v>
      </c>
      <c r="I1912">
        <v>8.5</v>
      </c>
      <c r="J1912">
        <v>12.6</v>
      </c>
      <c r="K1912">
        <v>9.9</v>
      </c>
      <c r="L1912">
        <v>82.6</v>
      </c>
      <c r="M1912">
        <v>0</v>
      </c>
      <c r="N1912">
        <v>0</v>
      </c>
      <c r="O1912">
        <v>4.0640000000000036</v>
      </c>
      <c r="P1912">
        <f t="shared" si="150"/>
        <v>61.468000000000018</v>
      </c>
      <c r="Q1912">
        <f t="shared" si="151"/>
        <v>294.89399999999961</v>
      </c>
      <c r="R1912">
        <f t="shared" si="152"/>
        <v>168.90999999999951</v>
      </c>
      <c r="S1912">
        <v>0</v>
      </c>
      <c r="T1912">
        <v>0</v>
      </c>
      <c r="V1912">
        <v>0</v>
      </c>
      <c r="W1912">
        <v>0</v>
      </c>
      <c r="X1912">
        <v>42.5</v>
      </c>
      <c r="Y1912">
        <v>24.8</v>
      </c>
      <c r="Z1912">
        <v>123.3</v>
      </c>
      <c r="AA1912">
        <v>1020.6</v>
      </c>
      <c r="AB1912">
        <v>90.1</v>
      </c>
      <c r="AC1912">
        <v>15.8</v>
      </c>
      <c r="AD1912">
        <v>132</v>
      </c>
      <c r="AE1912">
        <v>11.4</v>
      </c>
      <c r="AF1912">
        <v>6</v>
      </c>
      <c r="AH1912" t="s">
        <v>3974</v>
      </c>
      <c r="AI1912" t="s">
        <v>3975</v>
      </c>
      <c r="AJ1912">
        <v>0.33</v>
      </c>
      <c r="AK1912" t="s">
        <v>195</v>
      </c>
      <c r="AL1912" t="s">
        <v>196</v>
      </c>
      <c r="AM1912" t="s">
        <v>197</v>
      </c>
      <c r="AN1912" t="s">
        <v>3976</v>
      </c>
    </row>
    <row r="1913" spans="1:40">
      <c r="A1913" t="s">
        <v>40</v>
      </c>
      <c r="B1913" s="1">
        <v>43186</v>
      </c>
      <c r="C1913">
        <v>23.9</v>
      </c>
      <c r="D1913">
        <v>12</v>
      </c>
      <c r="E1913">
        <f t="shared" si="153"/>
        <v>7.9499999999999993</v>
      </c>
      <c r="F1913">
        <f t="shared" si="154"/>
        <v>119.25</v>
      </c>
      <c r="G1913">
        <v>17.2</v>
      </c>
      <c r="H1913">
        <v>23.9</v>
      </c>
      <c r="I1913">
        <v>12</v>
      </c>
      <c r="J1913">
        <v>17.2</v>
      </c>
      <c r="K1913">
        <v>11.3</v>
      </c>
      <c r="L1913">
        <v>69.900000000000006</v>
      </c>
      <c r="M1913">
        <v>0</v>
      </c>
      <c r="N1913">
        <v>0</v>
      </c>
      <c r="O1913">
        <v>4.0640000000000036</v>
      </c>
      <c r="P1913">
        <f t="shared" si="150"/>
        <v>38.862000000000023</v>
      </c>
      <c r="Q1913">
        <f t="shared" si="151"/>
        <v>295.65599999999955</v>
      </c>
      <c r="R1913">
        <f t="shared" si="152"/>
        <v>168.40199999999959</v>
      </c>
      <c r="S1913">
        <v>0</v>
      </c>
      <c r="T1913">
        <v>0</v>
      </c>
      <c r="V1913">
        <v>0</v>
      </c>
      <c r="W1913">
        <v>0</v>
      </c>
      <c r="X1913">
        <v>49.1</v>
      </c>
      <c r="Y1913">
        <v>30.2</v>
      </c>
      <c r="Z1913">
        <v>159.6</v>
      </c>
      <c r="AA1913">
        <v>1020.8</v>
      </c>
      <c r="AB1913">
        <v>61.4</v>
      </c>
      <c r="AC1913">
        <v>15.8</v>
      </c>
      <c r="AD1913">
        <v>189.2</v>
      </c>
      <c r="AE1913">
        <v>16.2</v>
      </c>
      <c r="AF1913">
        <v>7</v>
      </c>
      <c r="AH1913" t="s">
        <v>3977</v>
      </c>
      <c r="AI1913" t="s">
        <v>3978</v>
      </c>
      <c r="AJ1913">
        <v>0.36</v>
      </c>
      <c r="AK1913" t="s">
        <v>49</v>
      </c>
      <c r="AL1913" t="s">
        <v>110</v>
      </c>
      <c r="AM1913" t="s">
        <v>51</v>
      </c>
      <c r="AN1913" t="s">
        <v>3803</v>
      </c>
    </row>
    <row r="1914" spans="1:40">
      <c r="A1914" t="s">
        <v>40</v>
      </c>
      <c r="B1914" s="1">
        <v>43187</v>
      </c>
      <c r="C1914">
        <v>20.7</v>
      </c>
      <c r="D1914">
        <v>16.100000000000001</v>
      </c>
      <c r="E1914">
        <f t="shared" si="153"/>
        <v>8.3999999999999986</v>
      </c>
      <c r="F1914">
        <f t="shared" si="154"/>
        <v>127.65</v>
      </c>
      <c r="G1914">
        <v>17.899999999999999</v>
      </c>
      <c r="H1914">
        <v>20.7</v>
      </c>
      <c r="I1914">
        <v>16.100000000000001</v>
      </c>
      <c r="J1914">
        <v>17.899999999999999</v>
      </c>
      <c r="K1914">
        <v>15.8</v>
      </c>
      <c r="L1914">
        <v>88.1</v>
      </c>
      <c r="M1914">
        <v>12.118</v>
      </c>
      <c r="N1914">
        <v>2.032</v>
      </c>
      <c r="O1914">
        <v>4.0640000000000036</v>
      </c>
      <c r="P1914">
        <f t="shared" si="150"/>
        <v>6.6040000000000134</v>
      </c>
      <c r="Q1914">
        <f t="shared" si="151"/>
        <v>296.16399999999959</v>
      </c>
      <c r="R1914">
        <f t="shared" si="152"/>
        <v>167.89399999999955</v>
      </c>
      <c r="S1914">
        <v>100</v>
      </c>
      <c r="T1914">
        <v>20.83</v>
      </c>
      <c r="U1914" t="s">
        <v>41</v>
      </c>
      <c r="V1914">
        <v>0</v>
      </c>
      <c r="W1914">
        <v>0</v>
      </c>
      <c r="X1914">
        <v>38.9</v>
      </c>
      <c r="Y1914">
        <v>19.899999999999999</v>
      </c>
      <c r="Z1914">
        <v>193.2</v>
      </c>
      <c r="AA1914">
        <v>1014.5</v>
      </c>
      <c r="AB1914">
        <v>84.9</v>
      </c>
      <c r="AC1914">
        <v>12.7</v>
      </c>
      <c r="AD1914">
        <v>55.7</v>
      </c>
      <c r="AE1914">
        <v>4.8</v>
      </c>
      <c r="AF1914">
        <v>4</v>
      </c>
      <c r="AH1914" t="s">
        <v>3979</v>
      </c>
      <c r="AI1914" t="s">
        <v>3980</v>
      </c>
      <c r="AJ1914">
        <v>0.4</v>
      </c>
      <c r="AK1914" t="s">
        <v>61</v>
      </c>
      <c r="AL1914" t="s">
        <v>148</v>
      </c>
      <c r="AM1914" t="s">
        <v>41</v>
      </c>
      <c r="AN1914" t="s">
        <v>3981</v>
      </c>
    </row>
    <row r="1915" spans="1:40">
      <c r="A1915" t="s">
        <v>40</v>
      </c>
      <c r="B1915" s="1">
        <v>43188</v>
      </c>
      <c r="C1915">
        <v>19.399999999999999</v>
      </c>
      <c r="D1915">
        <v>12.1</v>
      </c>
      <c r="E1915">
        <f t="shared" si="153"/>
        <v>5.75</v>
      </c>
      <c r="F1915">
        <f t="shared" si="154"/>
        <v>133.4</v>
      </c>
      <c r="G1915">
        <v>15.5</v>
      </c>
      <c r="H1915">
        <v>19.399999999999999</v>
      </c>
      <c r="I1915">
        <v>12.1</v>
      </c>
      <c r="J1915">
        <v>15.5</v>
      </c>
      <c r="K1915">
        <v>13.4</v>
      </c>
      <c r="L1915">
        <v>88.1</v>
      </c>
      <c r="M1915">
        <v>17.838999999999999</v>
      </c>
      <c r="N1915">
        <v>58.673999999999999</v>
      </c>
      <c r="O1915">
        <v>4.0640000000000036</v>
      </c>
      <c r="P1915">
        <f t="shared" si="150"/>
        <v>5.5880000000000223</v>
      </c>
      <c r="Q1915">
        <f t="shared" si="151"/>
        <v>298.70399999999967</v>
      </c>
      <c r="R1915">
        <f t="shared" si="152"/>
        <v>169.67199999999957</v>
      </c>
      <c r="S1915">
        <v>100</v>
      </c>
      <c r="T1915">
        <v>58.33</v>
      </c>
      <c r="U1915" t="s">
        <v>41</v>
      </c>
      <c r="V1915">
        <v>0</v>
      </c>
      <c r="W1915">
        <v>0</v>
      </c>
      <c r="X1915">
        <v>46.4</v>
      </c>
      <c r="Y1915">
        <v>23.5</v>
      </c>
      <c r="Z1915">
        <v>199.3</v>
      </c>
      <c r="AA1915">
        <v>1012.2</v>
      </c>
      <c r="AB1915">
        <v>73.5</v>
      </c>
      <c r="AC1915">
        <v>13.6</v>
      </c>
      <c r="AD1915">
        <v>79.599999999999994</v>
      </c>
      <c r="AE1915">
        <v>6.7</v>
      </c>
      <c r="AF1915">
        <v>5</v>
      </c>
      <c r="AH1915" t="s">
        <v>3982</v>
      </c>
      <c r="AI1915" t="s">
        <v>3983</v>
      </c>
      <c r="AJ1915">
        <v>0.43</v>
      </c>
      <c r="AK1915" t="s">
        <v>61</v>
      </c>
      <c r="AL1915" t="s">
        <v>355</v>
      </c>
      <c r="AM1915" t="s">
        <v>41</v>
      </c>
      <c r="AN1915" t="s">
        <v>3792</v>
      </c>
    </row>
    <row r="1916" spans="1:40">
      <c r="A1916" t="s">
        <v>40</v>
      </c>
      <c r="B1916" s="1">
        <v>43189</v>
      </c>
      <c r="C1916">
        <v>16.8</v>
      </c>
      <c r="D1916">
        <v>6</v>
      </c>
      <c r="E1916">
        <f t="shared" si="153"/>
        <v>1.4000000000000004</v>
      </c>
      <c r="F1916">
        <f t="shared" si="154"/>
        <v>134.80000000000001</v>
      </c>
      <c r="G1916">
        <v>12</v>
      </c>
      <c r="H1916">
        <v>16.8</v>
      </c>
      <c r="I1916">
        <v>6</v>
      </c>
      <c r="J1916">
        <v>11.9</v>
      </c>
      <c r="K1916">
        <v>5.6</v>
      </c>
      <c r="L1916">
        <v>67.099999999999994</v>
      </c>
      <c r="M1916">
        <v>0</v>
      </c>
      <c r="N1916">
        <v>4.5719999999999992</v>
      </c>
      <c r="O1916">
        <v>4.0640000000000036</v>
      </c>
      <c r="P1916">
        <f t="shared" si="150"/>
        <v>65.277999999999992</v>
      </c>
      <c r="Q1916">
        <f t="shared" si="151"/>
        <v>358.13999999999953</v>
      </c>
      <c r="R1916">
        <f t="shared" si="152"/>
        <v>227.83799999999962</v>
      </c>
      <c r="S1916">
        <v>0</v>
      </c>
      <c r="T1916">
        <v>0</v>
      </c>
      <c r="V1916">
        <v>0</v>
      </c>
      <c r="W1916">
        <v>0</v>
      </c>
      <c r="X1916">
        <v>33.5</v>
      </c>
      <c r="Y1916">
        <v>16.8</v>
      </c>
      <c r="Z1916">
        <v>332.6</v>
      </c>
      <c r="AA1916">
        <v>1023.6</v>
      </c>
      <c r="AB1916">
        <v>73.900000000000006</v>
      </c>
      <c r="AC1916">
        <v>16</v>
      </c>
      <c r="AD1916">
        <v>184.8</v>
      </c>
      <c r="AE1916">
        <v>16</v>
      </c>
      <c r="AF1916">
        <v>6</v>
      </c>
      <c r="AH1916" t="s">
        <v>3984</v>
      </c>
      <c r="AI1916" t="s">
        <v>3985</v>
      </c>
      <c r="AJ1916">
        <v>0.47</v>
      </c>
      <c r="AK1916" t="s">
        <v>49</v>
      </c>
      <c r="AL1916" t="s">
        <v>110</v>
      </c>
      <c r="AM1916" t="s">
        <v>51</v>
      </c>
      <c r="AN1916" t="s">
        <v>3789</v>
      </c>
    </row>
    <row r="1917" spans="1:40">
      <c r="A1917" t="s">
        <v>40</v>
      </c>
      <c r="B1917" s="1">
        <v>43190</v>
      </c>
      <c r="C1917">
        <v>21.9</v>
      </c>
      <c r="D1917">
        <v>3</v>
      </c>
      <c r="E1917">
        <f t="shared" si="153"/>
        <v>2.4499999999999993</v>
      </c>
      <c r="F1917">
        <f t="shared" si="154"/>
        <v>137.25</v>
      </c>
      <c r="G1917">
        <v>12.6</v>
      </c>
      <c r="H1917">
        <v>21.9</v>
      </c>
      <c r="I1917">
        <v>1.2</v>
      </c>
      <c r="J1917">
        <v>12.3</v>
      </c>
      <c r="K1917">
        <v>4.0999999999999996</v>
      </c>
      <c r="L1917">
        <v>62.5</v>
      </c>
      <c r="M1917">
        <v>0</v>
      </c>
      <c r="N1917">
        <v>0</v>
      </c>
      <c r="O1917">
        <v>4.0640000000000036</v>
      </c>
      <c r="P1917">
        <f t="shared" si="150"/>
        <v>52.577999999999975</v>
      </c>
      <c r="Q1917">
        <f t="shared" si="151"/>
        <v>363.47399999999948</v>
      </c>
      <c r="R1917">
        <f t="shared" si="152"/>
        <v>231.90199999999959</v>
      </c>
      <c r="S1917">
        <v>0</v>
      </c>
      <c r="T1917">
        <v>0</v>
      </c>
      <c r="V1917">
        <v>0</v>
      </c>
      <c r="W1917">
        <v>0</v>
      </c>
      <c r="X1917">
        <v>33.4</v>
      </c>
      <c r="Y1917">
        <v>19.7</v>
      </c>
      <c r="Z1917">
        <v>171.3</v>
      </c>
      <c r="AA1917">
        <v>1022.9</v>
      </c>
      <c r="AB1917">
        <v>1.7</v>
      </c>
      <c r="AC1917">
        <v>15.8</v>
      </c>
      <c r="AD1917">
        <v>245</v>
      </c>
      <c r="AE1917">
        <v>21.2</v>
      </c>
      <c r="AF1917">
        <v>8</v>
      </c>
      <c r="AH1917" t="s">
        <v>3986</v>
      </c>
      <c r="AI1917" t="s">
        <v>3987</v>
      </c>
      <c r="AJ1917">
        <v>0.5</v>
      </c>
      <c r="AK1917" t="s">
        <v>54</v>
      </c>
      <c r="AL1917" t="s">
        <v>55</v>
      </c>
      <c r="AM1917" t="s">
        <v>56</v>
      </c>
      <c r="AN1917" t="s">
        <v>3800</v>
      </c>
    </row>
    <row r="1918" spans="1:40">
      <c r="A1918" t="s">
        <v>40</v>
      </c>
      <c r="B1918" s="1">
        <v>43191</v>
      </c>
      <c r="C1918">
        <v>23.1</v>
      </c>
      <c r="D1918">
        <v>9.4</v>
      </c>
      <c r="E1918">
        <f t="shared" si="153"/>
        <v>6.25</v>
      </c>
      <c r="F1918">
        <f t="shared" si="154"/>
        <v>143.5</v>
      </c>
      <c r="G1918">
        <v>15.9</v>
      </c>
      <c r="H1918">
        <v>23.1</v>
      </c>
      <c r="I1918">
        <v>9</v>
      </c>
      <c r="J1918">
        <v>15.8</v>
      </c>
      <c r="K1918">
        <v>8.9</v>
      </c>
      <c r="L1918">
        <v>65.099999999999994</v>
      </c>
      <c r="M1918">
        <v>0</v>
      </c>
      <c r="N1918">
        <v>0</v>
      </c>
      <c r="O1918">
        <v>4.571999999999993</v>
      </c>
      <c r="P1918">
        <f t="shared" si="150"/>
        <v>3.3019999999999641</v>
      </c>
      <c r="Q1918">
        <f t="shared" si="151"/>
        <v>363.98199999999946</v>
      </c>
      <c r="R1918">
        <f t="shared" si="152"/>
        <v>231.39399999999955</v>
      </c>
      <c r="S1918">
        <v>0</v>
      </c>
      <c r="T1918">
        <v>0</v>
      </c>
      <c r="V1918">
        <v>0</v>
      </c>
      <c r="W1918">
        <v>0</v>
      </c>
      <c r="X1918">
        <v>25.9</v>
      </c>
      <c r="Y1918">
        <v>15.5</v>
      </c>
      <c r="Z1918">
        <v>208.7</v>
      </c>
      <c r="AA1918">
        <v>1017.3</v>
      </c>
      <c r="AB1918">
        <v>23.5</v>
      </c>
      <c r="AC1918">
        <v>16</v>
      </c>
      <c r="AD1918">
        <v>108.6</v>
      </c>
      <c r="AE1918">
        <v>9.4</v>
      </c>
      <c r="AF1918">
        <v>4</v>
      </c>
      <c r="AH1918" t="s">
        <v>3988</v>
      </c>
      <c r="AI1918" t="s">
        <v>3989</v>
      </c>
      <c r="AJ1918">
        <v>0.54</v>
      </c>
      <c r="AK1918" t="s">
        <v>49</v>
      </c>
      <c r="AL1918" t="s">
        <v>110</v>
      </c>
      <c r="AM1918" t="s">
        <v>51</v>
      </c>
      <c r="AN1918" t="s">
        <v>3841</v>
      </c>
    </row>
    <row r="1919" spans="1:40">
      <c r="A1919" t="s">
        <v>40</v>
      </c>
      <c r="B1919" s="1">
        <v>43192</v>
      </c>
      <c r="C1919">
        <v>21.7</v>
      </c>
      <c r="D1919">
        <v>8.4</v>
      </c>
      <c r="E1919">
        <f t="shared" si="153"/>
        <v>5.0500000000000007</v>
      </c>
      <c r="F1919">
        <f t="shared" si="154"/>
        <v>148.55000000000001</v>
      </c>
      <c r="G1919">
        <v>14.4</v>
      </c>
      <c r="H1919">
        <v>21.7</v>
      </c>
      <c r="I1919">
        <v>6.5</v>
      </c>
      <c r="J1919">
        <v>14.2</v>
      </c>
      <c r="K1919">
        <v>11.5</v>
      </c>
      <c r="L1919">
        <v>83.6</v>
      </c>
      <c r="M1919">
        <v>0</v>
      </c>
      <c r="N1919">
        <v>0</v>
      </c>
      <c r="O1919">
        <v>4.3179999999999978</v>
      </c>
      <c r="P1919">
        <f t="shared" si="150"/>
        <v>-0.25400000000004752</v>
      </c>
      <c r="Q1919">
        <f t="shared" si="151"/>
        <v>363.21999999999946</v>
      </c>
      <c r="R1919">
        <f t="shared" si="152"/>
        <v>230.37799999999959</v>
      </c>
      <c r="S1919">
        <v>0</v>
      </c>
      <c r="T1919">
        <v>0</v>
      </c>
      <c r="V1919">
        <v>0</v>
      </c>
      <c r="W1919">
        <v>0</v>
      </c>
      <c r="X1919">
        <v>22.3</v>
      </c>
      <c r="Y1919">
        <v>16.2</v>
      </c>
      <c r="Z1919">
        <v>294.2</v>
      </c>
      <c r="AA1919">
        <v>1014.2</v>
      </c>
      <c r="AB1919">
        <v>49.8</v>
      </c>
      <c r="AC1919">
        <v>15</v>
      </c>
      <c r="AD1919">
        <v>126.8</v>
      </c>
      <c r="AE1919">
        <v>10.9</v>
      </c>
      <c r="AF1919">
        <v>6</v>
      </c>
      <c r="AH1919" t="s">
        <v>3990</v>
      </c>
      <c r="AI1919" t="s">
        <v>3991</v>
      </c>
      <c r="AJ1919">
        <v>0.56999999999999995</v>
      </c>
      <c r="AK1919" t="s">
        <v>49</v>
      </c>
      <c r="AL1919" t="s">
        <v>110</v>
      </c>
      <c r="AM1919" t="s">
        <v>51</v>
      </c>
      <c r="AN1919" t="s">
        <v>3803</v>
      </c>
    </row>
    <row r="1920" spans="1:40">
      <c r="A1920" t="s">
        <v>40</v>
      </c>
      <c r="B1920" s="1">
        <v>43193</v>
      </c>
      <c r="C1920">
        <v>28.3</v>
      </c>
      <c r="D1920">
        <v>11.3</v>
      </c>
      <c r="E1920">
        <f t="shared" si="153"/>
        <v>9.8000000000000007</v>
      </c>
      <c r="F1920">
        <f t="shared" si="154"/>
        <v>158.35000000000002</v>
      </c>
      <c r="G1920">
        <v>21.2</v>
      </c>
      <c r="H1920">
        <v>27.7</v>
      </c>
      <c r="I1920">
        <v>11.3</v>
      </c>
      <c r="J1920">
        <v>21.2</v>
      </c>
      <c r="K1920">
        <v>14.3</v>
      </c>
      <c r="L1920">
        <v>68.099999999999994</v>
      </c>
      <c r="M1920">
        <v>10.247999999999999</v>
      </c>
      <c r="N1920">
        <v>0</v>
      </c>
      <c r="O1920">
        <v>4.0640000000000036</v>
      </c>
      <c r="P1920">
        <f t="shared" si="150"/>
        <v>-0.25400000000004752</v>
      </c>
      <c r="Q1920">
        <f t="shared" si="151"/>
        <v>362.9659999999995</v>
      </c>
      <c r="R1920">
        <f t="shared" si="152"/>
        <v>229.86999999999944</v>
      </c>
      <c r="S1920">
        <v>100</v>
      </c>
      <c r="T1920">
        <v>12.5</v>
      </c>
      <c r="U1920" t="s">
        <v>41</v>
      </c>
      <c r="V1920">
        <v>0</v>
      </c>
      <c r="W1920">
        <v>0</v>
      </c>
      <c r="X1920">
        <v>68.400000000000006</v>
      </c>
      <c r="Y1920">
        <v>31</v>
      </c>
      <c r="Z1920">
        <v>210.2</v>
      </c>
      <c r="AA1920">
        <v>1010.1</v>
      </c>
      <c r="AB1920">
        <v>70.3</v>
      </c>
      <c r="AC1920">
        <v>14.8</v>
      </c>
      <c r="AD1920">
        <v>174.1</v>
      </c>
      <c r="AE1920">
        <v>14.9</v>
      </c>
      <c r="AF1920">
        <v>8</v>
      </c>
      <c r="AH1920" t="s">
        <v>3992</v>
      </c>
      <c r="AI1920" t="s">
        <v>3993</v>
      </c>
      <c r="AJ1920">
        <v>0.6</v>
      </c>
      <c r="AK1920" t="s">
        <v>61</v>
      </c>
      <c r="AL1920" t="s">
        <v>215</v>
      </c>
      <c r="AM1920" t="s">
        <v>41</v>
      </c>
      <c r="AN1920" t="s">
        <v>3792</v>
      </c>
    </row>
    <row r="1921" spans="1:40">
      <c r="A1921" t="s">
        <v>40</v>
      </c>
      <c r="B1921" s="1">
        <v>43194</v>
      </c>
      <c r="C1921">
        <v>13</v>
      </c>
      <c r="D1921">
        <v>4</v>
      </c>
      <c r="E1921">
        <f t="shared" si="153"/>
        <v>0</v>
      </c>
      <c r="F1921">
        <f t="shared" si="154"/>
        <v>158.35000000000002</v>
      </c>
      <c r="G1921">
        <v>8.4</v>
      </c>
      <c r="H1921">
        <v>13</v>
      </c>
      <c r="I1921">
        <v>0.9</v>
      </c>
      <c r="J1921">
        <v>6.4</v>
      </c>
      <c r="K1921">
        <v>-1</v>
      </c>
      <c r="L1921">
        <v>54.7</v>
      </c>
      <c r="M1921">
        <v>0.155</v>
      </c>
      <c r="N1921">
        <v>16.763999999999999</v>
      </c>
      <c r="O1921">
        <v>4.0640000000000036</v>
      </c>
      <c r="P1921">
        <f t="shared" si="150"/>
        <v>0.25399999999994805</v>
      </c>
      <c r="Q1921">
        <f t="shared" si="151"/>
        <v>362.96599999999938</v>
      </c>
      <c r="R1921">
        <f t="shared" si="152"/>
        <v>229.61599999999942</v>
      </c>
      <c r="S1921">
        <v>100</v>
      </c>
      <c r="T1921">
        <v>4.17</v>
      </c>
      <c r="U1921" t="s">
        <v>41</v>
      </c>
      <c r="V1921">
        <v>0</v>
      </c>
      <c r="W1921">
        <v>0</v>
      </c>
      <c r="X1921">
        <v>42.5</v>
      </c>
      <c r="Y1921">
        <v>24.4</v>
      </c>
      <c r="Z1921">
        <v>336.3</v>
      </c>
      <c r="AA1921">
        <v>1023.5</v>
      </c>
      <c r="AB1921">
        <v>15.4</v>
      </c>
      <c r="AC1921">
        <v>16</v>
      </c>
      <c r="AD1921">
        <v>272</v>
      </c>
      <c r="AE1921">
        <v>23.6</v>
      </c>
      <c r="AF1921">
        <v>9</v>
      </c>
      <c r="AH1921" t="s">
        <v>3994</v>
      </c>
      <c r="AI1921" t="s">
        <v>3995</v>
      </c>
      <c r="AJ1921">
        <v>0.63</v>
      </c>
      <c r="AK1921" t="s">
        <v>151</v>
      </c>
      <c r="AL1921" t="s">
        <v>152</v>
      </c>
      <c r="AM1921" t="s">
        <v>41</v>
      </c>
      <c r="AN1921" t="s">
        <v>3820</v>
      </c>
    </row>
    <row r="1922" spans="1:40">
      <c r="A1922" t="s">
        <v>40</v>
      </c>
      <c r="B1922" s="1">
        <v>43195</v>
      </c>
      <c r="C1922">
        <v>16.899999999999999</v>
      </c>
      <c r="D1922">
        <v>0.9</v>
      </c>
      <c r="E1922">
        <f t="shared" si="153"/>
        <v>0</v>
      </c>
      <c r="F1922">
        <f t="shared" si="154"/>
        <v>158.35000000000002</v>
      </c>
      <c r="G1922">
        <v>8.6</v>
      </c>
      <c r="H1922">
        <v>16.899999999999999</v>
      </c>
      <c r="I1922">
        <v>-1.2</v>
      </c>
      <c r="J1922">
        <v>7.9</v>
      </c>
      <c r="K1922">
        <v>-1</v>
      </c>
      <c r="L1922">
        <v>55.6</v>
      </c>
      <c r="M1922">
        <v>0</v>
      </c>
      <c r="N1922">
        <v>0</v>
      </c>
      <c r="O1922">
        <v>4.3179999999999978</v>
      </c>
      <c r="P1922">
        <f t="shared" si="150"/>
        <v>11.683999999999941</v>
      </c>
      <c r="Q1922">
        <f t="shared" si="151"/>
        <v>379.72999999999939</v>
      </c>
      <c r="R1922">
        <f t="shared" si="152"/>
        <v>245.61799999999948</v>
      </c>
      <c r="S1922">
        <v>0</v>
      </c>
      <c r="T1922">
        <v>0</v>
      </c>
      <c r="V1922">
        <v>0</v>
      </c>
      <c r="W1922">
        <v>0</v>
      </c>
      <c r="X1922">
        <v>22.3</v>
      </c>
      <c r="Y1922">
        <v>12.4</v>
      </c>
      <c r="Z1922">
        <v>103.1</v>
      </c>
      <c r="AA1922">
        <v>1022.5</v>
      </c>
      <c r="AB1922">
        <v>31.2</v>
      </c>
      <c r="AC1922">
        <v>16</v>
      </c>
      <c r="AD1922">
        <v>205.7</v>
      </c>
      <c r="AE1922">
        <v>17.8</v>
      </c>
      <c r="AF1922">
        <v>7</v>
      </c>
      <c r="AH1922" t="s">
        <v>3996</v>
      </c>
      <c r="AI1922" t="s">
        <v>3997</v>
      </c>
      <c r="AJ1922">
        <v>0.67</v>
      </c>
      <c r="AK1922" t="s">
        <v>49</v>
      </c>
      <c r="AL1922" t="s">
        <v>110</v>
      </c>
      <c r="AM1922" t="s">
        <v>51</v>
      </c>
      <c r="AN1922" t="s">
        <v>3998</v>
      </c>
    </row>
    <row r="1923" spans="1:40">
      <c r="A1923" t="s">
        <v>40</v>
      </c>
      <c r="B1923" s="1">
        <v>43196</v>
      </c>
      <c r="C1923">
        <v>10.9</v>
      </c>
      <c r="D1923">
        <v>9.1999999999999993</v>
      </c>
      <c r="E1923">
        <f t="shared" si="153"/>
        <v>5.0000000000000711E-2</v>
      </c>
      <c r="F1923">
        <f t="shared" si="154"/>
        <v>158.40000000000003</v>
      </c>
      <c r="G1923">
        <v>9.9</v>
      </c>
      <c r="H1923">
        <v>10.9</v>
      </c>
      <c r="I1923">
        <v>7.5</v>
      </c>
      <c r="J1923">
        <v>9.3000000000000007</v>
      </c>
      <c r="K1923">
        <v>8.4</v>
      </c>
      <c r="L1923">
        <v>90.6</v>
      </c>
      <c r="M1923">
        <v>16.047999999999998</v>
      </c>
      <c r="N1923">
        <v>0.50800000000000001</v>
      </c>
      <c r="O1923">
        <v>4.3179999999999978</v>
      </c>
      <c r="P1923">
        <f t="shared" si="150"/>
        <v>10.921999999999997</v>
      </c>
      <c r="Q1923">
        <f t="shared" si="151"/>
        <v>379.72999999999939</v>
      </c>
      <c r="R1923">
        <f t="shared" si="152"/>
        <v>244.85599999999954</v>
      </c>
      <c r="S1923">
        <v>100</v>
      </c>
      <c r="T1923">
        <v>66.67</v>
      </c>
      <c r="U1923" t="s">
        <v>41</v>
      </c>
      <c r="V1923">
        <v>0</v>
      </c>
      <c r="W1923">
        <v>0</v>
      </c>
      <c r="X1923">
        <v>25.9</v>
      </c>
      <c r="Y1923">
        <v>14.5</v>
      </c>
      <c r="Z1923">
        <v>94.1</v>
      </c>
      <c r="AA1923">
        <v>1014</v>
      </c>
      <c r="AB1923">
        <v>91.9</v>
      </c>
      <c r="AC1923">
        <v>10.9</v>
      </c>
      <c r="AD1923">
        <v>26.4</v>
      </c>
      <c r="AE1923">
        <v>2.2999999999999998</v>
      </c>
      <c r="AF1923">
        <v>1</v>
      </c>
      <c r="AH1923" t="s">
        <v>3999</v>
      </c>
      <c r="AI1923" t="s">
        <v>4000</v>
      </c>
      <c r="AJ1923">
        <v>0.7</v>
      </c>
      <c r="AK1923" t="s">
        <v>44</v>
      </c>
      <c r="AL1923" t="s">
        <v>45</v>
      </c>
      <c r="AM1923" t="s">
        <v>41</v>
      </c>
      <c r="AN1923" t="s">
        <v>4001</v>
      </c>
    </row>
    <row r="1924" spans="1:40">
      <c r="A1924" t="s">
        <v>40</v>
      </c>
      <c r="B1924" s="1">
        <v>43197</v>
      </c>
      <c r="C1924">
        <v>10.1</v>
      </c>
      <c r="D1924">
        <v>-0.9</v>
      </c>
      <c r="E1924">
        <f t="shared" si="153"/>
        <v>0</v>
      </c>
      <c r="F1924">
        <f t="shared" si="154"/>
        <v>158.40000000000003</v>
      </c>
      <c r="G1924">
        <v>3.4</v>
      </c>
      <c r="H1924">
        <v>10.1</v>
      </c>
      <c r="I1924">
        <v>-3.5</v>
      </c>
      <c r="J1924">
        <v>0.2</v>
      </c>
      <c r="K1924">
        <v>1</v>
      </c>
      <c r="L1924">
        <v>84.2</v>
      </c>
      <c r="M1924">
        <v>0.47899999999999998</v>
      </c>
      <c r="N1924">
        <v>43.687999999999995</v>
      </c>
      <c r="O1924">
        <v>4.3179999999999525</v>
      </c>
      <c r="P1924">
        <f t="shared" si="150"/>
        <v>11.429999999999993</v>
      </c>
      <c r="Q1924">
        <f t="shared" si="151"/>
        <v>379.72999999999945</v>
      </c>
      <c r="R1924">
        <f t="shared" si="152"/>
        <v>244.60199999999952</v>
      </c>
      <c r="S1924">
        <v>100</v>
      </c>
      <c r="T1924">
        <v>12.5</v>
      </c>
      <c r="U1924" t="s">
        <v>41</v>
      </c>
      <c r="V1924">
        <v>0</v>
      </c>
      <c r="W1924">
        <v>0</v>
      </c>
      <c r="X1924">
        <v>47.9</v>
      </c>
      <c r="Y1924">
        <v>25.9</v>
      </c>
      <c r="Z1924">
        <v>4.9000000000000004</v>
      </c>
      <c r="AA1924">
        <v>1016.1</v>
      </c>
      <c r="AB1924">
        <v>85.3</v>
      </c>
      <c r="AC1924">
        <v>14.9</v>
      </c>
      <c r="AD1924">
        <v>69</v>
      </c>
      <c r="AE1924">
        <v>6</v>
      </c>
      <c r="AF1924">
        <v>3</v>
      </c>
      <c r="AH1924" t="s">
        <v>4002</v>
      </c>
      <c r="AI1924" t="s">
        <v>4003</v>
      </c>
      <c r="AJ1924">
        <v>0.73</v>
      </c>
      <c r="AK1924" t="s">
        <v>61</v>
      </c>
      <c r="AL1924" t="s">
        <v>62</v>
      </c>
      <c r="AM1924" t="s">
        <v>41</v>
      </c>
      <c r="AN1924" t="s">
        <v>4004</v>
      </c>
    </row>
    <row r="1925" spans="1:40">
      <c r="A1925" t="s">
        <v>40</v>
      </c>
      <c r="B1925" s="1">
        <v>43198</v>
      </c>
      <c r="C1925">
        <v>11.7</v>
      </c>
      <c r="D1925">
        <v>-2.2999999999999998</v>
      </c>
      <c r="E1925">
        <f t="shared" si="153"/>
        <v>0</v>
      </c>
      <c r="F1925">
        <f t="shared" si="154"/>
        <v>158.40000000000003</v>
      </c>
      <c r="G1925">
        <v>5.0999999999999996</v>
      </c>
      <c r="H1925">
        <v>11.7</v>
      </c>
      <c r="I1925">
        <v>-4.4000000000000004</v>
      </c>
      <c r="J1925">
        <v>4</v>
      </c>
      <c r="K1925">
        <v>-2.6</v>
      </c>
      <c r="L1925">
        <v>62.8</v>
      </c>
      <c r="M1925">
        <v>0</v>
      </c>
      <c r="N1925">
        <v>0.7619999999999999</v>
      </c>
      <c r="O1925">
        <v>4.3180000000000431</v>
      </c>
      <c r="P1925">
        <f t="shared" ref="P1925:P1988" si="155">SUM(N1895:N1924)-SUM(O1895:O1924)</f>
        <v>55.118000000000038</v>
      </c>
      <c r="Q1925">
        <f t="shared" ref="Q1925:Q1988" si="156">SUM(N1835:N1924)-SUM(O1835:O1924)</f>
        <v>423.16399999999953</v>
      </c>
      <c r="R1925">
        <f t="shared" ref="R1925:R1988" si="157">SUM(N1745:N1924)-SUM(O1745:O1924)</f>
        <v>287.52799999999968</v>
      </c>
      <c r="S1925">
        <v>0</v>
      </c>
      <c r="T1925">
        <v>0</v>
      </c>
      <c r="V1925">
        <v>0</v>
      </c>
      <c r="W1925">
        <v>0</v>
      </c>
      <c r="X1925">
        <v>27.7</v>
      </c>
      <c r="Y1925">
        <v>17.8</v>
      </c>
      <c r="Z1925">
        <v>47.2</v>
      </c>
      <c r="AA1925">
        <v>1015.9</v>
      </c>
      <c r="AB1925">
        <v>32.9</v>
      </c>
      <c r="AC1925">
        <v>16</v>
      </c>
      <c r="AD1925">
        <v>189.4</v>
      </c>
      <c r="AE1925">
        <v>16.399999999999999</v>
      </c>
      <c r="AF1925">
        <v>7</v>
      </c>
      <c r="AH1925" t="s">
        <v>4005</v>
      </c>
      <c r="AI1925" t="s">
        <v>4006</v>
      </c>
      <c r="AJ1925">
        <v>0.75</v>
      </c>
      <c r="AK1925" t="s">
        <v>49</v>
      </c>
      <c r="AL1925" t="s">
        <v>110</v>
      </c>
      <c r="AM1925" t="s">
        <v>51</v>
      </c>
      <c r="AN1925" t="s">
        <v>4007</v>
      </c>
    </row>
    <row r="1926" spans="1:40">
      <c r="A1926" t="s">
        <v>40</v>
      </c>
      <c r="B1926" s="1">
        <v>43199</v>
      </c>
      <c r="C1926">
        <v>17.899999999999999</v>
      </c>
      <c r="D1926">
        <v>4.5999999999999996</v>
      </c>
      <c r="E1926">
        <f t="shared" ref="E1926:E1989" si="158">IF(((C1926+D1926)/2-10)&gt;0,((C1926+D1926)/2-10),0)</f>
        <v>1.25</v>
      </c>
      <c r="F1926">
        <f t="shared" si="154"/>
        <v>159.65000000000003</v>
      </c>
      <c r="G1926">
        <v>11.4</v>
      </c>
      <c r="H1926">
        <v>17.899999999999999</v>
      </c>
      <c r="I1926">
        <v>2.4</v>
      </c>
      <c r="J1926">
        <v>10.7</v>
      </c>
      <c r="K1926">
        <v>1</v>
      </c>
      <c r="L1926">
        <v>50.9</v>
      </c>
      <c r="M1926">
        <v>0</v>
      </c>
      <c r="N1926">
        <v>0</v>
      </c>
      <c r="O1926">
        <v>4.571999999999993</v>
      </c>
      <c r="P1926">
        <f t="shared" si="155"/>
        <v>55.879999999999981</v>
      </c>
      <c r="Q1926">
        <f t="shared" si="156"/>
        <v>406.14599999999939</v>
      </c>
      <c r="R1926">
        <f t="shared" si="157"/>
        <v>287.78199999999958</v>
      </c>
      <c r="S1926">
        <v>0</v>
      </c>
      <c r="T1926">
        <v>0</v>
      </c>
      <c r="V1926">
        <v>0</v>
      </c>
      <c r="W1926">
        <v>0</v>
      </c>
      <c r="X1926">
        <v>33.5</v>
      </c>
      <c r="Y1926">
        <v>18.600000000000001</v>
      </c>
      <c r="Z1926">
        <v>4.0999999999999996</v>
      </c>
      <c r="AA1926">
        <v>1017.4</v>
      </c>
      <c r="AB1926">
        <v>28.2</v>
      </c>
      <c r="AC1926">
        <v>16</v>
      </c>
      <c r="AD1926">
        <v>271.10000000000002</v>
      </c>
      <c r="AE1926">
        <v>23.4</v>
      </c>
      <c r="AF1926">
        <v>9</v>
      </c>
      <c r="AH1926" t="s">
        <v>4008</v>
      </c>
      <c r="AI1926" t="s">
        <v>4009</v>
      </c>
      <c r="AJ1926">
        <v>0.8</v>
      </c>
      <c r="AK1926" t="s">
        <v>49</v>
      </c>
      <c r="AL1926" t="s">
        <v>50</v>
      </c>
      <c r="AM1926" t="s">
        <v>51</v>
      </c>
      <c r="AN1926" t="s">
        <v>4010</v>
      </c>
    </row>
    <row r="1927" spans="1:40">
      <c r="A1927" t="s">
        <v>40</v>
      </c>
      <c r="B1927" s="1">
        <v>43200</v>
      </c>
      <c r="C1927">
        <v>17.8</v>
      </c>
      <c r="D1927">
        <v>4.5</v>
      </c>
      <c r="E1927">
        <f t="shared" si="158"/>
        <v>1.1500000000000004</v>
      </c>
      <c r="F1927">
        <f t="shared" si="154"/>
        <v>160.80000000000004</v>
      </c>
      <c r="G1927">
        <v>10.9</v>
      </c>
      <c r="H1927">
        <v>17.8</v>
      </c>
      <c r="I1927">
        <v>3.8</v>
      </c>
      <c r="J1927">
        <v>10.6</v>
      </c>
      <c r="K1927">
        <v>2.6</v>
      </c>
      <c r="L1927">
        <v>59.8</v>
      </c>
      <c r="M1927">
        <v>0</v>
      </c>
      <c r="N1927">
        <v>0</v>
      </c>
      <c r="O1927">
        <v>4.8260000000000325</v>
      </c>
      <c r="P1927">
        <f t="shared" si="155"/>
        <v>55.117999999999967</v>
      </c>
      <c r="Q1927">
        <f t="shared" si="156"/>
        <v>391.92199999999946</v>
      </c>
      <c r="R1927">
        <f t="shared" si="157"/>
        <v>283.46399999999949</v>
      </c>
      <c r="S1927">
        <v>0</v>
      </c>
      <c r="T1927">
        <v>0</v>
      </c>
      <c r="V1927">
        <v>0</v>
      </c>
      <c r="W1927">
        <v>0</v>
      </c>
      <c r="X1927">
        <v>34.700000000000003</v>
      </c>
      <c r="Y1927">
        <v>24.4</v>
      </c>
      <c r="Z1927">
        <v>324.8</v>
      </c>
      <c r="AA1927">
        <v>1023.7</v>
      </c>
      <c r="AB1927">
        <v>14.7</v>
      </c>
      <c r="AC1927">
        <v>15.9</v>
      </c>
      <c r="AD1927">
        <v>260.60000000000002</v>
      </c>
      <c r="AE1927">
        <v>22.5</v>
      </c>
      <c r="AF1927">
        <v>9</v>
      </c>
      <c r="AH1927" t="s">
        <v>4011</v>
      </c>
      <c r="AI1927" t="s">
        <v>4012</v>
      </c>
      <c r="AJ1927">
        <v>0.83</v>
      </c>
      <c r="AK1927" t="s">
        <v>54</v>
      </c>
      <c r="AL1927" t="s">
        <v>55</v>
      </c>
      <c r="AM1927" t="s">
        <v>56</v>
      </c>
      <c r="AN1927" t="s">
        <v>3800</v>
      </c>
    </row>
    <row r="1928" spans="1:40">
      <c r="A1928" t="s">
        <v>40</v>
      </c>
      <c r="B1928" s="1">
        <v>43201</v>
      </c>
      <c r="C1928">
        <v>22.8</v>
      </c>
      <c r="D1928">
        <v>1.1000000000000001</v>
      </c>
      <c r="E1928">
        <f t="shared" si="158"/>
        <v>1.9500000000000011</v>
      </c>
      <c r="F1928">
        <f t="shared" si="154"/>
        <v>162.75000000000003</v>
      </c>
      <c r="G1928">
        <v>11.9</v>
      </c>
      <c r="H1928">
        <v>22.8</v>
      </c>
      <c r="I1928">
        <v>1.1000000000000001</v>
      </c>
      <c r="J1928">
        <v>11.9</v>
      </c>
      <c r="K1928">
        <v>1.6</v>
      </c>
      <c r="L1928">
        <v>56.3</v>
      </c>
      <c r="M1928">
        <v>0</v>
      </c>
      <c r="N1928">
        <v>0</v>
      </c>
      <c r="O1928">
        <v>4.571999999999993</v>
      </c>
      <c r="P1928">
        <f t="shared" si="155"/>
        <v>30.733999999999895</v>
      </c>
      <c r="Q1928">
        <f t="shared" si="156"/>
        <v>390.65199999999942</v>
      </c>
      <c r="R1928">
        <f t="shared" si="157"/>
        <v>282.70199999999954</v>
      </c>
      <c r="S1928">
        <v>0</v>
      </c>
      <c r="T1928">
        <v>0</v>
      </c>
      <c r="V1928">
        <v>0</v>
      </c>
      <c r="W1928">
        <v>0</v>
      </c>
      <c r="X1928">
        <v>27.7</v>
      </c>
      <c r="Y1928">
        <v>15.6</v>
      </c>
      <c r="Z1928">
        <v>176.1</v>
      </c>
      <c r="AA1928">
        <v>1022.6</v>
      </c>
      <c r="AB1928">
        <v>1.9</v>
      </c>
      <c r="AC1928">
        <v>15.5</v>
      </c>
      <c r="AD1928">
        <v>240.2</v>
      </c>
      <c r="AE1928">
        <v>20.7</v>
      </c>
      <c r="AF1928">
        <v>8</v>
      </c>
      <c r="AH1928" t="s">
        <v>4013</v>
      </c>
      <c r="AI1928" t="s">
        <v>4014</v>
      </c>
      <c r="AJ1928">
        <v>0.86</v>
      </c>
      <c r="AK1928" t="s">
        <v>54</v>
      </c>
      <c r="AL1928" t="s">
        <v>55</v>
      </c>
      <c r="AM1928" t="s">
        <v>56</v>
      </c>
      <c r="AN1928" t="s">
        <v>3792</v>
      </c>
    </row>
    <row r="1929" spans="1:40">
      <c r="A1929" t="s">
        <v>40</v>
      </c>
      <c r="B1929" s="1">
        <v>43202</v>
      </c>
      <c r="C1929">
        <v>27.5</v>
      </c>
      <c r="D1929">
        <v>11.8</v>
      </c>
      <c r="E1929">
        <f t="shared" si="158"/>
        <v>9.6499999999999986</v>
      </c>
      <c r="F1929">
        <f t="shared" si="154"/>
        <v>172.40000000000003</v>
      </c>
      <c r="G1929">
        <v>19.5</v>
      </c>
      <c r="H1929">
        <v>26.5</v>
      </c>
      <c r="I1929">
        <v>11.8</v>
      </c>
      <c r="J1929">
        <v>19.399999999999999</v>
      </c>
      <c r="K1929">
        <v>5.4</v>
      </c>
      <c r="L1929">
        <v>42.9</v>
      </c>
      <c r="M1929">
        <v>0</v>
      </c>
      <c r="N1929">
        <v>0</v>
      </c>
      <c r="O1929">
        <v>4.571999999999993</v>
      </c>
      <c r="P1929">
        <f t="shared" si="155"/>
        <v>30.225999999999914</v>
      </c>
      <c r="Q1929">
        <f t="shared" si="156"/>
        <v>389.12799999999947</v>
      </c>
      <c r="R1929">
        <f t="shared" si="157"/>
        <v>282.19399999999951</v>
      </c>
      <c r="S1929">
        <v>0</v>
      </c>
      <c r="T1929">
        <v>0</v>
      </c>
      <c r="V1929">
        <v>0</v>
      </c>
      <c r="W1929">
        <v>0</v>
      </c>
      <c r="X1929">
        <v>44.9</v>
      </c>
      <c r="Y1929">
        <v>30</v>
      </c>
      <c r="Z1929">
        <v>186.4</v>
      </c>
      <c r="AA1929">
        <v>1016.4</v>
      </c>
      <c r="AB1929">
        <v>1.4</v>
      </c>
      <c r="AC1929">
        <v>16</v>
      </c>
      <c r="AD1929">
        <v>257.39999999999998</v>
      </c>
      <c r="AE1929">
        <v>22.2</v>
      </c>
      <c r="AF1929">
        <v>9</v>
      </c>
      <c r="AH1929" t="s">
        <v>4015</v>
      </c>
      <c r="AI1929" t="s">
        <v>4016</v>
      </c>
      <c r="AJ1929">
        <v>0.89</v>
      </c>
      <c r="AK1929" t="s">
        <v>54</v>
      </c>
      <c r="AL1929" t="s">
        <v>55</v>
      </c>
      <c r="AM1929" t="s">
        <v>56</v>
      </c>
      <c r="AN1929" t="s">
        <v>3792</v>
      </c>
    </row>
    <row r="1930" spans="1:40">
      <c r="A1930" t="s">
        <v>40</v>
      </c>
      <c r="B1930" s="1">
        <v>43203</v>
      </c>
      <c r="C1930">
        <v>26.9</v>
      </c>
      <c r="D1930">
        <v>16</v>
      </c>
      <c r="E1930">
        <f t="shared" si="158"/>
        <v>11.45</v>
      </c>
      <c r="F1930">
        <f t="shared" si="154"/>
        <v>183.85000000000002</v>
      </c>
      <c r="G1930">
        <v>21.2</v>
      </c>
      <c r="H1930">
        <v>27</v>
      </c>
      <c r="I1930">
        <v>16</v>
      </c>
      <c r="J1930">
        <v>21.2</v>
      </c>
      <c r="K1930">
        <v>13.1</v>
      </c>
      <c r="L1930">
        <v>61.1</v>
      </c>
      <c r="M1930">
        <v>0</v>
      </c>
      <c r="N1930">
        <v>0</v>
      </c>
      <c r="O1930">
        <v>4.571999999999993</v>
      </c>
      <c r="P1930">
        <f t="shared" si="155"/>
        <v>29.463999999999928</v>
      </c>
      <c r="Q1930">
        <f t="shared" si="156"/>
        <v>339.08999999999952</v>
      </c>
      <c r="R1930">
        <f t="shared" si="157"/>
        <v>281.68599999999958</v>
      </c>
      <c r="S1930">
        <v>0</v>
      </c>
      <c r="T1930">
        <v>0</v>
      </c>
      <c r="V1930">
        <v>0</v>
      </c>
      <c r="W1930">
        <v>0</v>
      </c>
      <c r="X1930">
        <v>43.7</v>
      </c>
      <c r="Y1930">
        <v>25.1</v>
      </c>
      <c r="Z1930">
        <v>169.8</v>
      </c>
      <c r="AA1930">
        <v>1012.4</v>
      </c>
      <c r="AB1930">
        <v>80.900000000000006</v>
      </c>
      <c r="AC1930">
        <v>15.3</v>
      </c>
      <c r="AD1930">
        <v>178.2</v>
      </c>
      <c r="AE1930">
        <v>15.3</v>
      </c>
      <c r="AF1930">
        <v>6</v>
      </c>
      <c r="AH1930" t="s">
        <v>4017</v>
      </c>
      <c r="AI1930" t="s">
        <v>4018</v>
      </c>
      <c r="AJ1930">
        <v>0.92</v>
      </c>
      <c r="AK1930" t="s">
        <v>49</v>
      </c>
      <c r="AL1930" t="s">
        <v>110</v>
      </c>
      <c r="AM1930" t="s">
        <v>51</v>
      </c>
      <c r="AN1930" t="s">
        <v>3792</v>
      </c>
    </row>
    <row r="1931" spans="1:40">
      <c r="A1931" t="s">
        <v>40</v>
      </c>
      <c r="B1931" s="1">
        <v>43204</v>
      </c>
      <c r="C1931">
        <v>22</v>
      </c>
      <c r="D1931">
        <v>11.2</v>
      </c>
      <c r="E1931">
        <f t="shared" si="158"/>
        <v>6.6000000000000014</v>
      </c>
      <c r="F1931">
        <f t="shared" si="154"/>
        <v>190.45000000000002</v>
      </c>
      <c r="G1931">
        <v>16.399999999999999</v>
      </c>
      <c r="H1931">
        <v>22</v>
      </c>
      <c r="I1931">
        <v>11.2</v>
      </c>
      <c r="J1931">
        <v>16.399999999999999</v>
      </c>
      <c r="K1931">
        <v>14.4</v>
      </c>
      <c r="L1931">
        <v>89</v>
      </c>
      <c r="M1931">
        <v>26.808</v>
      </c>
      <c r="N1931">
        <v>35.813999999999993</v>
      </c>
      <c r="O1931">
        <v>4.8259999999999419</v>
      </c>
      <c r="P1931">
        <f t="shared" si="155"/>
        <v>28.701999999999956</v>
      </c>
      <c r="Q1931">
        <f t="shared" si="156"/>
        <v>335.27999999999957</v>
      </c>
      <c r="R1931">
        <f t="shared" si="157"/>
        <v>280.92399999999952</v>
      </c>
      <c r="S1931">
        <v>100</v>
      </c>
      <c r="T1931">
        <v>66.67</v>
      </c>
      <c r="U1931" t="s">
        <v>41</v>
      </c>
      <c r="V1931">
        <v>0</v>
      </c>
      <c r="W1931">
        <v>0</v>
      </c>
      <c r="X1931">
        <v>64.2</v>
      </c>
      <c r="Y1931">
        <v>27.1</v>
      </c>
      <c r="Z1931">
        <v>175.1</v>
      </c>
      <c r="AA1931">
        <v>1009.4</v>
      </c>
      <c r="AB1931">
        <v>84.9</v>
      </c>
      <c r="AC1931">
        <v>12.2</v>
      </c>
      <c r="AD1931">
        <v>40.200000000000003</v>
      </c>
      <c r="AE1931">
        <v>3.5</v>
      </c>
      <c r="AF1931">
        <v>2</v>
      </c>
      <c r="AH1931" t="s">
        <v>4019</v>
      </c>
      <c r="AI1931" t="s">
        <v>4020</v>
      </c>
      <c r="AJ1931">
        <v>0.96</v>
      </c>
      <c r="AK1931" t="s">
        <v>61</v>
      </c>
      <c r="AL1931" t="s">
        <v>148</v>
      </c>
      <c r="AM1931" t="s">
        <v>41</v>
      </c>
      <c r="AN1931" t="s">
        <v>3981</v>
      </c>
    </row>
    <row r="1932" spans="1:40">
      <c r="A1932" t="s">
        <v>40</v>
      </c>
      <c r="B1932" s="1">
        <v>43205</v>
      </c>
      <c r="C1932">
        <v>9.8000000000000007</v>
      </c>
      <c r="D1932">
        <v>4.0999999999999996</v>
      </c>
      <c r="E1932">
        <f t="shared" si="158"/>
        <v>0</v>
      </c>
      <c r="F1932">
        <f t="shared" si="154"/>
        <v>190.45000000000002</v>
      </c>
      <c r="G1932">
        <v>6.1</v>
      </c>
      <c r="H1932">
        <v>8.1999999999999993</v>
      </c>
      <c r="I1932">
        <v>1.4</v>
      </c>
      <c r="J1932">
        <v>4.0999999999999996</v>
      </c>
      <c r="K1932">
        <v>0.7</v>
      </c>
      <c r="L1932">
        <v>68.599999999999994</v>
      </c>
      <c r="M1932">
        <v>0.25900000000000001</v>
      </c>
      <c r="N1932">
        <v>18.541999999999998</v>
      </c>
      <c r="O1932">
        <v>4.5720000000000827</v>
      </c>
      <c r="P1932">
        <f t="shared" si="155"/>
        <v>63.246000000000024</v>
      </c>
      <c r="Q1932">
        <f t="shared" si="156"/>
        <v>369.82399999999956</v>
      </c>
      <c r="R1932">
        <f t="shared" si="157"/>
        <v>302.25999999999965</v>
      </c>
      <c r="S1932">
        <v>100</v>
      </c>
      <c r="T1932">
        <v>4.17</v>
      </c>
      <c r="U1932" t="s">
        <v>41</v>
      </c>
      <c r="V1932">
        <v>0</v>
      </c>
      <c r="W1932">
        <v>0</v>
      </c>
      <c r="X1932">
        <v>40.700000000000003</v>
      </c>
      <c r="Y1932">
        <v>19.2</v>
      </c>
      <c r="Z1932">
        <v>278.3</v>
      </c>
      <c r="AA1932">
        <v>1012.8</v>
      </c>
      <c r="AB1932">
        <v>82.4</v>
      </c>
      <c r="AC1932">
        <v>15.8</v>
      </c>
      <c r="AD1932">
        <v>67.099999999999994</v>
      </c>
      <c r="AE1932">
        <v>6</v>
      </c>
      <c r="AF1932">
        <v>3</v>
      </c>
      <c r="AH1932" t="s">
        <v>4021</v>
      </c>
      <c r="AI1932" t="s">
        <v>4022</v>
      </c>
      <c r="AJ1932">
        <v>0</v>
      </c>
      <c r="AK1932" t="s">
        <v>61</v>
      </c>
      <c r="AL1932" t="s">
        <v>76</v>
      </c>
      <c r="AM1932" t="s">
        <v>41</v>
      </c>
      <c r="AN1932" t="s">
        <v>3841</v>
      </c>
    </row>
    <row r="1933" spans="1:40">
      <c r="A1933" t="s">
        <v>40</v>
      </c>
      <c r="B1933" s="1">
        <v>43206</v>
      </c>
      <c r="C1933">
        <v>12.1</v>
      </c>
      <c r="D1933">
        <v>1.3</v>
      </c>
      <c r="E1933">
        <f t="shared" si="158"/>
        <v>0</v>
      </c>
      <c r="F1933">
        <f t="shared" si="154"/>
        <v>190.45000000000002</v>
      </c>
      <c r="G1933">
        <v>5.9</v>
      </c>
      <c r="H1933">
        <v>12.1</v>
      </c>
      <c r="I1933">
        <v>-2.1</v>
      </c>
      <c r="J1933">
        <v>4.5999999999999996</v>
      </c>
      <c r="K1933">
        <v>-1.5</v>
      </c>
      <c r="L1933">
        <v>61</v>
      </c>
      <c r="M1933">
        <v>0</v>
      </c>
      <c r="N1933">
        <v>0</v>
      </c>
      <c r="O1933">
        <v>4.571999999999993</v>
      </c>
      <c r="P1933">
        <f t="shared" si="155"/>
        <v>81.025999999999911</v>
      </c>
      <c r="Q1933">
        <f t="shared" si="156"/>
        <v>387.60399999999953</v>
      </c>
      <c r="R1933">
        <f t="shared" si="157"/>
        <v>320.29399999999964</v>
      </c>
      <c r="S1933">
        <v>0</v>
      </c>
      <c r="T1933">
        <v>0</v>
      </c>
      <c r="V1933">
        <v>0</v>
      </c>
      <c r="W1933">
        <v>0</v>
      </c>
      <c r="X1933">
        <v>37.1</v>
      </c>
      <c r="Y1933">
        <v>18.3</v>
      </c>
      <c r="Z1933">
        <v>280.10000000000002</v>
      </c>
      <c r="AA1933">
        <v>1020.2</v>
      </c>
      <c r="AB1933">
        <v>8.6</v>
      </c>
      <c r="AC1933">
        <v>16</v>
      </c>
      <c r="AD1933">
        <v>292.7</v>
      </c>
      <c r="AE1933">
        <v>25.3</v>
      </c>
      <c r="AF1933">
        <v>9</v>
      </c>
      <c r="AH1933" t="s">
        <v>4023</v>
      </c>
      <c r="AI1933" t="s">
        <v>4024</v>
      </c>
      <c r="AJ1933">
        <v>0.02</v>
      </c>
      <c r="AK1933" t="s">
        <v>54</v>
      </c>
      <c r="AL1933" t="s">
        <v>55</v>
      </c>
      <c r="AM1933" t="s">
        <v>56</v>
      </c>
      <c r="AN1933" t="s">
        <v>3803</v>
      </c>
    </row>
    <row r="1934" spans="1:40">
      <c r="A1934" t="s">
        <v>40</v>
      </c>
      <c r="B1934" s="1">
        <v>43207</v>
      </c>
      <c r="C1934">
        <v>26</v>
      </c>
      <c r="D1934">
        <v>3.9</v>
      </c>
      <c r="E1934">
        <f t="shared" si="158"/>
        <v>4.9499999999999993</v>
      </c>
      <c r="F1934">
        <f t="shared" si="154"/>
        <v>195.4</v>
      </c>
      <c r="G1934">
        <v>15.7</v>
      </c>
      <c r="H1934">
        <v>26</v>
      </c>
      <c r="I1934">
        <v>3</v>
      </c>
      <c r="J1934">
        <v>15.6</v>
      </c>
      <c r="K1934">
        <v>5.2</v>
      </c>
      <c r="L1934">
        <v>55.9</v>
      </c>
      <c r="M1934">
        <v>0</v>
      </c>
      <c r="N1934">
        <v>0</v>
      </c>
      <c r="O1934">
        <v>4.8259999999999419</v>
      </c>
      <c r="P1934">
        <f t="shared" si="155"/>
        <v>64.007999999999925</v>
      </c>
      <c r="Q1934">
        <f t="shared" si="156"/>
        <v>385.31799999999959</v>
      </c>
      <c r="R1934">
        <f t="shared" si="157"/>
        <v>319.53199999999958</v>
      </c>
      <c r="S1934">
        <v>0</v>
      </c>
      <c r="T1934">
        <v>0</v>
      </c>
      <c r="V1934">
        <v>0</v>
      </c>
      <c r="W1934">
        <v>0</v>
      </c>
      <c r="X1934">
        <v>47.6</v>
      </c>
      <c r="Y1934">
        <v>26.5</v>
      </c>
      <c r="Z1934">
        <v>213.7</v>
      </c>
      <c r="AA1934">
        <v>1015.7</v>
      </c>
      <c r="AB1934">
        <v>4.8</v>
      </c>
      <c r="AC1934">
        <v>16</v>
      </c>
      <c r="AD1934">
        <v>273.2</v>
      </c>
      <c r="AE1934">
        <v>23.7</v>
      </c>
      <c r="AF1934">
        <v>9</v>
      </c>
      <c r="AH1934" t="s">
        <v>4025</v>
      </c>
      <c r="AI1934" t="s">
        <v>4026</v>
      </c>
      <c r="AJ1934">
        <v>0.06</v>
      </c>
      <c r="AK1934" t="s">
        <v>54</v>
      </c>
      <c r="AL1934" t="s">
        <v>55</v>
      </c>
      <c r="AM1934" t="s">
        <v>56</v>
      </c>
      <c r="AN1934" t="s">
        <v>3792</v>
      </c>
    </row>
    <row r="1935" spans="1:40">
      <c r="A1935" t="s">
        <v>40</v>
      </c>
      <c r="B1935" s="1">
        <v>43208</v>
      </c>
      <c r="C1935">
        <v>23.1</v>
      </c>
      <c r="D1935">
        <v>15</v>
      </c>
      <c r="E1935">
        <f t="shared" si="158"/>
        <v>9.0500000000000007</v>
      </c>
      <c r="F1935">
        <f t="shared" si="154"/>
        <v>204.45000000000002</v>
      </c>
      <c r="G1935">
        <v>18.7</v>
      </c>
      <c r="H1935">
        <v>23.1</v>
      </c>
      <c r="I1935">
        <v>15</v>
      </c>
      <c r="J1935">
        <v>18.7</v>
      </c>
      <c r="K1935">
        <v>12.1</v>
      </c>
      <c r="L1935">
        <v>66.2</v>
      </c>
      <c r="M1935">
        <v>0</v>
      </c>
      <c r="N1935">
        <v>0</v>
      </c>
      <c r="O1935">
        <v>4.571999999999993</v>
      </c>
      <c r="P1935">
        <f t="shared" si="155"/>
        <v>62.738</v>
      </c>
      <c r="Q1935">
        <f t="shared" si="156"/>
        <v>382.5239999999996</v>
      </c>
      <c r="R1935">
        <f t="shared" si="157"/>
        <v>318.76999999999964</v>
      </c>
      <c r="S1935">
        <v>0</v>
      </c>
      <c r="T1935">
        <v>0</v>
      </c>
      <c r="V1935">
        <v>0</v>
      </c>
      <c r="W1935">
        <v>0</v>
      </c>
      <c r="X1935">
        <v>42.5</v>
      </c>
      <c r="Y1935">
        <v>24.7</v>
      </c>
      <c r="Z1935">
        <v>222.8</v>
      </c>
      <c r="AA1935">
        <v>1013.3</v>
      </c>
      <c r="AB1935">
        <v>54.3</v>
      </c>
      <c r="AC1935">
        <v>15.8</v>
      </c>
      <c r="AD1935">
        <v>134</v>
      </c>
      <c r="AE1935">
        <v>11.6</v>
      </c>
      <c r="AF1935">
        <v>6</v>
      </c>
      <c r="AH1935" t="s">
        <v>4027</v>
      </c>
      <c r="AI1935" t="s">
        <v>4028</v>
      </c>
      <c r="AJ1935">
        <v>0.09</v>
      </c>
      <c r="AK1935" t="s">
        <v>49</v>
      </c>
      <c r="AL1935" t="s">
        <v>110</v>
      </c>
      <c r="AM1935" t="s">
        <v>51</v>
      </c>
      <c r="AN1935" t="s">
        <v>3792</v>
      </c>
    </row>
    <row r="1936" spans="1:40">
      <c r="A1936" t="s">
        <v>40</v>
      </c>
      <c r="B1936" s="1">
        <v>43209</v>
      </c>
      <c r="C1936">
        <v>15.7</v>
      </c>
      <c r="D1936">
        <v>6.6</v>
      </c>
      <c r="E1936">
        <f t="shared" si="158"/>
        <v>1.1499999999999986</v>
      </c>
      <c r="F1936">
        <f t="shared" si="154"/>
        <v>205.60000000000002</v>
      </c>
      <c r="G1936">
        <v>10.8</v>
      </c>
      <c r="H1936">
        <v>15.7</v>
      </c>
      <c r="I1936">
        <v>3.7</v>
      </c>
      <c r="J1936">
        <v>9.8000000000000007</v>
      </c>
      <c r="K1936">
        <v>0.1</v>
      </c>
      <c r="L1936">
        <v>48.3</v>
      </c>
      <c r="M1936">
        <v>0</v>
      </c>
      <c r="N1936">
        <v>0</v>
      </c>
      <c r="O1936">
        <v>4.8260000000000325</v>
      </c>
      <c r="P1936">
        <f t="shared" si="155"/>
        <v>58.420000000000016</v>
      </c>
      <c r="Q1936">
        <f t="shared" si="156"/>
        <v>381.76199999999955</v>
      </c>
      <c r="R1936">
        <f t="shared" si="157"/>
        <v>318.26199999999972</v>
      </c>
      <c r="S1936">
        <v>0</v>
      </c>
      <c r="T1936">
        <v>0</v>
      </c>
      <c r="V1936">
        <v>0</v>
      </c>
      <c r="W1936">
        <v>0</v>
      </c>
      <c r="X1936">
        <v>41.9</v>
      </c>
      <c r="Y1936">
        <v>26.2</v>
      </c>
      <c r="Z1936">
        <v>344.1</v>
      </c>
      <c r="AA1936">
        <v>1024.2</v>
      </c>
      <c r="AB1936">
        <v>14.2</v>
      </c>
      <c r="AC1936">
        <v>16</v>
      </c>
      <c r="AD1936">
        <v>256.3</v>
      </c>
      <c r="AE1936">
        <v>22.1</v>
      </c>
      <c r="AF1936">
        <v>9</v>
      </c>
      <c r="AH1936" t="s">
        <v>4029</v>
      </c>
      <c r="AI1936" t="s">
        <v>4030</v>
      </c>
      <c r="AJ1936">
        <v>0.13</v>
      </c>
      <c r="AK1936" t="s">
        <v>54</v>
      </c>
      <c r="AL1936" t="s">
        <v>55</v>
      </c>
      <c r="AM1936" t="s">
        <v>56</v>
      </c>
      <c r="AN1936" t="s">
        <v>3792</v>
      </c>
    </row>
    <row r="1937" spans="1:40">
      <c r="A1937" t="s">
        <v>40</v>
      </c>
      <c r="B1937" s="1">
        <v>43210</v>
      </c>
      <c r="C1937">
        <v>21.5</v>
      </c>
      <c r="D1937">
        <v>1.5</v>
      </c>
      <c r="E1937">
        <f t="shared" si="158"/>
        <v>1.5</v>
      </c>
      <c r="F1937">
        <f t="shared" si="154"/>
        <v>207.10000000000002</v>
      </c>
      <c r="G1937">
        <v>11.6</v>
      </c>
      <c r="H1937">
        <v>21.5</v>
      </c>
      <c r="I1937">
        <v>0.1</v>
      </c>
      <c r="J1937">
        <v>11.1</v>
      </c>
      <c r="K1937">
        <v>1</v>
      </c>
      <c r="L1937">
        <v>53.5</v>
      </c>
      <c r="M1937">
        <v>0</v>
      </c>
      <c r="N1937">
        <v>0</v>
      </c>
      <c r="O1937">
        <v>4.8260000000000325</v>
      </c>
      <c r="P1937">
        <f t="shared" si="155"/>
        <v>52.832000000000022</v>
      </c>
      <c r="Q1937">
        <f t="shared" si="156"/>
        <v>380.74599999999958</v>
      </c>
      <c r="R1937">
        <f t="shared" si="157"/>
        <v>317.49999999999966</v>
      </c>
      <c r="S1937">
        <v>0</v>
      </c>
      <c r="T1937">
        <v>0</v>
      </c>
      <c r="V1937">
        <v>0</v>
      </c>
      <c r="W1937">
        <v>0</v>
      </c>
      <c r="X1937">
        <v>40.4</v>
      </c>
      <c r="Y1937">
        <v>24.3</v>
      </c>
      <c r="Z1937">
        <v>61.2</v>
      </c>
      <c r="AA1937">
        <v>1026.5999999999999</v>
      </c>
      <c r="AB1937">
        <v>0.8</v>
      </c>
      <c r="AC1937">
        <v>16</v>
      </c>
      <c r="AD1937">
        <v>295</v>
      </c>
      <c r="AE1937">
        <v>25.4</v>
      </c>
      <c r="AF1937">
        <v>9</v>
      </c>
      <c r="AH1937" t="s">
        <v>4031</v>
      </c>
      <c r="AI1937" t="s">
        <v>4032</v>
      </c>
      <c r="AJ1937">
        <v>0.17</v>
      </c>
      <c r="AK1937" t="s">
        <v>54</v>
      </c>
      <c r="AL1937" t="s">
        <v>55</v>
      </c>
      <c r="AM1937" t="s">
        <v>56</v>
      </c>
      <c r="AN1937" t="s">
        <v>3800</v>
      </c>
    </row>
    <row r="1938" spans="1:40">
      <c r="A1938" t="s">
        <v>40</v>
      </c>
      <c r="B1938" s="1">
        <v>43211</v>
      </c>
      <c r="C1938">
        <v>23.9</v>
      </c>
      <c r="D1938">
        <v>8.6999999999999993</v>
      </c>
      <c r="E1938">
        <f t="shared" si="158"/>
        <v>6.2999999999999972</v>
      </c>
      <c r="F1938">
        <f t="shared" si="154"/>
        <v>213.40000000000003</v>
      </c>
      <c r="G1938">
        <v>16.600000000000001</v>
      </c>
      <c r="H1938">
        <v>23.9</v>
      </c>
      <c r="I1938">
        <v>7.6</v>
      </c>
      <c r="J1938">
        <v>16.399999999999999</v>
      </c>
      <c r="K1938">
        <v>5.4</v>
      </c>
      <c r="L1938">
        <v>49.2</v>
      </c>
      <c r="M1938">
        <v>0</v>
      </c>
      <c r="N1938">
        <v>0</v>
      </c>
      <c r="O1938">
        <v>4.8259999999999419</v>
      </c>
      <c r="P1938">
        <f t="shared" si="155"/>
        <v>50.291999999999973</v>
      </c>
      <c r="Q1938">
        <f t="shared" si="156"/>
        <v>379.98399999999958</v>
      </c>
      <c r="R1938">
        <f t="shared" si="157"/>
        <v>316.22999999999968</v>
      </c>
      <c r="S1938">
        <v>0</v>
      </c>
      <c r="T1938">
        <v>0</v>
      </c>
      <c r="V1938">
        <v>0</v>
      </c>
      <c r="W1938">
        <v>0</v>
      </c>
      <c r="X1938">
        <v>36.4</v>
      </c>
      <c r="Y1938">
        <v>21.2</v>
      </c>
      <c r="Z1938">
        <v>119.2</v>
      </c>
      <c r="AA1938">
        <v>1022.1</v>
      </c>
      <c r="AB1938">
        <v>30.9</v>
      </c>
      <c r="AC1938">
        <v>15.9</v>
      </c>
      <c r="AD1938">
        <v>260.3</v>
      </c>
      <c r="AE1938">
        <v>22.4</v>
      </c>
      <c r="AF1938">
        <v>9</v>
      </c>
      <c r="AH1938" t="s">
        <v>4033</v>
      </c>
      <c r="AI1938" t="s">
        <v>4034</v>
      </c>
      <c r="AJ1938">
        <v>0.2</v>
      </c>
      <c r="AK1938" t="s">
        <v>49</v>
      </c>
      <c r="AL1938" t="s">
        <v>110</v>
      </c>
      <c r="AM1938" t="s">
        <v>51</v>
      </c>
      <c r="AN1938" t="s">
        <v>3800</v>
      </c>
    </row>
    <row r="1939" spans="1:40">
      <c r="A1939" t="s">
        <v>40</v>
      </c>
      <c r="B1939" s="1">
        <v>43212</v>
      </c>
      <c r="C1939">
        <v>19.5</v>
      </c>
      <c r="D1939">
        <v>15</v>
      </c>
      <c r="E1939">
        <f t="shared" si="158"/>
        <v>7.25</v>
      </c>
      <c r="F1939">
        <f t="shared" ref="F1939:F2002" si="159">F1938+E1939</f>
        <v>220.65000000000003</v>
      </c>
      <c r="G1939">
        <v>16.8</v>
      </c>
      <c r="H1939">
        <v>19.5</v>
      </c>
      <c r="I1939">
        <v>15</v>
      </c>
      <c r="J1939">
        <v>16.8</v>
      </c>
      <c r="K1939">
        <v>14.3</v>
      </c>
      <c r="L1939">
        <v>86.4</v>
      </c>
      <c r="M1939">
        <v>14.977</v>
      </c>
      <c r="N1939">
        <v>3.0479999999999996</v>
      </c>
      <c r="O1939">
        <v>4.8260000000000325</v>
      </c>
      <c r="P1939">
        <f t="shared" si="155"/>
        <v>49.53000000000003</v>
      </c>
      <c r="Q1939">
        <f t="shared" si="156"/>
        <v>378.7139999999996</v>
      </c>
      <c r="R1939">
        <f t="shared" si="157"/>
        <v>303.27599999999984</v>
      </c>
      <c r="S1939">
        <v>100</v>
      </c>
      <c r="T1939">
        <v>37.5</v>
      </c>
      <c r="U1939" t="s">
        <v>41</v>
      </c>
      <c r="V1939">
        <v>0</v>
      </c>
      <c r="W1939">
        <v>0</v>
      </c>
      <c r="X1939">
        <v>40.700000000000003</v>
      </c>
      <c r="Y1939">
        <v>17.600000000000001</v>
      </c>
      <c r="Z1939">
        <v>99.9</v>
      </c>
      <c r="AA1939">
        <v>1013.5</v>
      </c>
      <c r="AB1939">
        <v>78</v>
      </c>
      <c r="AC1939">
        <v>12.1</v>
      </c>
      <c r="AD1939">
        <v>23.9</v>
      </c>
      <c r="AE1939">
        <v>2</v>
      </c>
      <c r="AF1939">
        <v>1</v>
      </c>
      <c r="AH1939" t="s">
        <v>4035</v>
      </c>
      <c r="AI1939" t="s">
        <v>4036</v>
      </c>
      <c r="AJ1939">
        <v>0.25</v>
      </c>
      <c r="AK1939" t="s">
        <v>61</v>
      </c>
      <c r="AL1939" t="s">
        <v>148</v>
      </c>
      <c r="AM1939" t="s">
        <v>41</v>
      </c>
      <c r="AN1939" t="s">
        <v>3820</v>
      </c>
    </row>
    <row r="1940" spans="1:40">
      <c r="A1940" t="s">
        <v>40</v>
      </c>
      <c r="B1940" s="1">
        <v>43213</v>
      </c>
      <c r="C1940">
        <v>16.7</v>
      </c>
      <c r="D1940">
        <v>12</v>
      </c>
      <c r="E1940">
        <f t="shared" si="158"/>
        <v>4.3499999999999996</v>
      </c>
      <c r="F1940">
        <f t="shared" si="159"/>
        <v>225.00000000000003</v>
      </c>
      <c r="G1940">
        <v>14.4</v>
      </c>
      <c r="H1940">
        <v>16.7</v>
      </c>
      <c r="I1940">
        <v>12</v>
      </c>
      <c r="J1940">
        <v>14.4</v>
      </c>
      <c r="K1940">
        <v>12.4</v>
      </c>
      <c r="L1940">
        <v>88.2</v>
      </c>
      <c r="M1940">
        <v>0</v>
      </c>
      <c r="N1940">
        <v>33.781999999999996</v>
      </c>
      <c r="O1940">
        <v>4.571999999999993</v>
      </c>
      <c r="P1940">
        <f t="shared" si="155"/>
        <v>51.816000000000003</v>
      </c>
      <c r="Q1940">
        <f t="shared" si="156"/>
        <v>358.64799999999957</v>
      </c>
      <c r="R1940">
        <f t="shared" si="157"/>
        <v>305.30799999999977</v>
      </c>
      <c r="S1940">
        <v>0</v>
      </c>
      <c r="T1940">
        <v>0</v>
      </c>
      <c r="V1940">
        <v>0</v>
      </c>
      <c r="W1940">
        <v>0</v>
      </c>
      <c r="X1940">
        <v>27.7</v>
      </c>
      <c r="Y1940">
        <v>17.399999999999999</v>
      </c>
      <c r="Z1940">
        <v>228.8</v>
      </c>
      <c r="AA1940">
        <v>1012</v>
      </c>
      <c r="AB1940">
        <v>95.2</v>
      </c>
      <c r="AC1940">
        <v>12.1</v>
      </c>
      <c r="AD1940">
        <v>84.5</v>
      </c>
      <c r="AE1940">
        <v>7.4</v>
      </c>
      <c r="AF1940">
        <v>4</v>
      </c>
      <c r="AH1940" t="s">
        <v>4037</v>
      </c>
      <c r="AI1940" t="s">
        <v>4038</v>
      </c>
      <c r="AJ1940">
        <v>0.27</v>
      </c>
      <c r="AK1940" t="s">
        <v>195</v>
      </c>
      <c r="AL1940" t="s">
        <v>196</v>
      </c>
      <c r="AM1940" t="s">
        <v>197</v>
      </c>
      <c r="AN1940" t="s">
        <v>3820</v>
      </c>
    </row>
    <row r="1941" spans="1:40">
      <c r="A1941" t="s">
        <v>40</v>
      </c>
      <c r="B1941" s="1">
        <v>43214</v>
      </c>
      <c r="C1941">
        <v>19</v>
      </c>
      <c r="D1941">
        <v>12.1</v>
      </c>
      <c r="E1941">
        <f t="shared" si="158"/>
        <v>5.5500000000000007</v>
      </c>
      <c r="F1941">
        <f t="shared" si="159"/>
        <v>230.55000000000004</v>
      </c>
      <c r="G1941">
        <v>14.7</v>
      </c>
      <c r="H1941">
        <v>19</v>
      </c>
      <c r="I1941">
        <v>12.1</v>
      </c>
      <c r="J1941">
        <v>14.7</v>
      </c>
      <c r="K1941">
        <v>11.9</v>
      </c>
      <c r="L1941">
        <v>84.2</v>
      </c>
      <c r="M1941">
        <v>0.155</v>
      </c>
      <c r="N1941">
        <v>3.8099999999999996</v>
      </c>
      <c r="O1941">
        <v>4.571999999999993</v>
      </c>
      <c r="P1941">
        <f t="shared" si="155"/>
        <v>85.09</v>
      </c>
      <c r="Q1941">
        <f t="shared" si="156"/>
        <v>387.60399999999964</v>
      </c>
      <c r="R1941">
        <f t="shared" si="157"/>
        <v>338.07399999999973</v>
      </c>
      <c r="S1941">
        <v>100</v>
      </c>
      <c r="T1941">
        <v>4.17</v>
      </c>
      <c r="U1941" t="s">
        <v>41</v>
      </c>
      <c r="V1941">
        <v>0</v>
      </c>
      <c r="W1941">
        <v>0</v>
      </c>
      <c r="X1941">
        <v>24.1</v>
      </c>
      <c r="Y1941">
        <v>17.2</v>
      </c>
      <c r="Z1941">
        <v>311.5</v>
      </c>
      <c r="AA1941">
        <v>1015.4</v>
      </c>
      <c r="AB1941">
        <v>91.3</v>
      </c>
      <c r="AC1941">
        <v>15.4</v>
      </c>
      <c r="AD1941">
        <v>115.4</v>
      </c>
      <c r="AE1941">
        <v>10.1</v>
      </c>
      <c r="AF1941">
        <v>4</v>
      </c>
      <c r="AH1941" t="s">
        <v>4039</v>
      </c>
      <c r="AI1941" t="s">
        <v>4040</v>
      </c>
      <c r="AJ1941">
        <v>0.31</v>
      </c>
      <c r="AK1941" t="s">
        <v>44</v>
      </c>
      <c r="AL1941" t="s">
        <v>186</v>
      </c>
      <c r="AM1941" t="s">
        <v>41</v>
      </c>
      <c r="AN1941" t="s">
        <v>3803</v>
      </c>
    </row>
    <row r="1942" spans="1:40">
      <c r="A1942" t="s">
        <v>40</v>
      </c>
      <c r="B1942" s="1">
        <v>43215</v>
      </c>
      <c r="C1942">
        <v>24</v>
      </c>
      <c r="D1942">
        <v>8.1999999999999993</v>
      </c>
      <c r="E1942">
        <f t="shared" si="158"/>
        <v>6.1000000000000014</v>
      </c>
      <c r="F1942">
        <f t="shared" si="159"/>
        <v>236.65000000000003</v>
      </c>
      <c r="G1942">
        <v>15.5</v>
      </c>
      <c r="H1942">
        <v>24</v>
      </c>
      <c r="I1942">
        <v>8.1999999999999993</v>
      </c>
      <c r="J1942">
        <v>15.5</v>
      </c>
      <c r="K1942">
        <v>10.3</v>
      </c>
      <c r="L1942">
        <v>75.3</v>
      </c>
      <c r="M1942">
        <v>0.155</v>
      </c>
      <c r="N1942">
        <v>0</v>
      </c>
      <c r="O1942">
        <v>4.571999999999993</v>
      </c>
      <c r="P1942">
        <f t="shared" si="155"/>
        <v>88.391999999999996</v>
      </c>
      <c r="Q1942">
        <f t="shared" si="156"/>
        <v>390.90599999999966</v>
      </c>
      <c r="R1942">
        <f t="shared" si="157"/>
        <v>341.12199999999962</v>
      </c>
      <c r="S1942">
        <v>100</v>
      </c>
      <c r="T1942">
        <v>4.17</v>
      </c>
      <c r="U1942" t="s">
        <v>41</v>
      </c>
      <c r="V1942">
        <v>0</v>
      </c>
      <c r="W1942">
        <v>0</v>
      </c>
      <c r="X1942">
        <v>24.1</v>
      </c>
      <c r="Y1942">
        <v>19.100000000000001</v>
      </c>
      <c r="Z1942">
        <v>336</v>
      </c>
      <c r="AA1942">
        <v>1016.2</v>
      </c>
      <c r="AB1942">
        <v>52.8</v>
      </c>
      <c r="AC1942">
        <v>14.3</v>
      </c>
      <c r="AD1942">
        <v>218.8</v>
      </c>
      <c r="AE1942">
        <v>18.899999999999999</v>
      </c>
      <c r="AF1942">
        <v>9</v>
      </c>
      <c r="AH1942" t="s">
        <v>4041</v>
      </c>
      <c r="AI1942" t="s">
        <v>4042</v>
      </c>
      <c r="AJ1942">
        <v>0.34</v>
      </c>
      <c r="AK1942" t="s">
        <v>61</v>
      </c>
      <c r="AL1942" t="s">
        <v>215</v>
      </c>
      <c r="AM1942" t="s">
        <v>41</v>
      </c>
      <c r="AN1942" t="s">
        <v>3792</v>
      </c>
    </row>
    <row r="1943" spans="1:40">
      <c r="A1943" t="s">
        <v>40</v>
      </c>
      <c r="B1943" s="1">
        <v>43216</v>
      </c>
      <c r="C1943">
        <v>15.6</v>
      </c>
      <c r="D1943">
        <v>11.1</v>
      </c>
      <c r="E1943">
        <f t="shared" si="158"/>
        <v>3.3499999999999996</v>
      </c>
      <c r="F1943">
        <f t="shared" si="159"/>
        <v>240.00000000000003</v>
      </c>
      <c r="G1943">
        <v>12.9</v>
      </c>
      <c r="H1943">
        <v>15.6</v>
      </c>
      <c r="I1943">
        <v>11.1</v>
      </c>
      <c r="J1943">
        <v>12.9</v>
      </c>
      <c r="K1943">
        <v>12</v>
      </c>
      <c r="L1943">
        <v>94.4</v>
      </c>
      <c r="M1943">
        <v>7.2380000000000004</v>
      </c>
      <c r="N1943">
        <v>23.114000000000001</v>
      </c>
      <c r="O1943">
        <v>4.8260000000000325</v>
      </c>
      <c r="P1943">
        <f t="shared" si="155"/>
        <v>87.884000000000015</v>
      </c>
      <c r="Q1943">
        <f t="shared" si="156"/>
        <v>390.14399999999966</v>
      </c>
      <c r="R1943">
        <f t="shared" si="157"/>
        <v>340.35999999999956</v>
      </c>
      <c r="S1943">
        <v>100</v>
      </c>
      <c r="T1943">
        <v>33.33</v>
      </c>
      <c r="U1943" t="s">
        <v>41</v>
      </c>
      <c r="V1943">
        <v>0</v>
      </c>
      <c r="W1943">
        <v>0</v>
      </c>
      <c r="X1943">
        <v>38.9</v>
      </c>
      <c r="Y1943">
        <v>22.2</v>
      </c>
      <c r="Z1943">
        <v>328.2</v>
      </c>
      <c r="AA1943">
        <v>1011.1</v>
      </c>
      <c r="AB1943">
        <v>85.9</v>
      </c>
      <c r="AC1943">
        <v>10.8</v>
      </c>
      <c r="AD1943">
        <v>66.2</v>
      </c>
      <c r="AE1943">
        <v>5.7</v>
      </c>
      <c r="AF1943">
        <v>5</v>
      </c>
      <c r="AH1943" t="s">
        <v>4043</v>
      </c>
      <c r="AI1943" t="s">
        <v>4044</v>
      </c>
      <c r="AJ1943">
        <v>0.38</v>
      </c>
      <c r="AK1943" t="s">
        <v>61</v>
      </c>
      <c r="AL1943" t="s">
        <v>355</v>
      </c>
      <c r="AM1943" t="s">
        <v>41</v>
      </c>
      <c r="AN1943" t="s">
        <v>3953</v>
      </c>
    </row>
    <row r="1944" spans="1:40">
      <c r="A1944" t="s">
        <v>40</v>
      </c>
      <c r="B1944" s="1">
        <v>43217</v>
      </c>
      <c r="C1944">
        <v>22.1</v>
      </c>
      <c r="D1944">
        <v>7.1</v>
      </c>
      <c r="E1944">
        <f t="shared" si="158"/>
        <v>4.6000000000000014</v>
      </c>
      <c r="F1944">
        <f t="shared" si="159"/>
        <v>244.60000000000002</v>
      </c>
      <c r="G1944">
        <v>14.7</v>
      </c>
      <c r="H1944">
        <v>22.1</v>
      </c>
      <c r="I1944">
        <v>7.1</v>
      </c>
      <c r="J1944">
        <v>14.7</v>
      </c>
      <c r="K1944">
        <v>9.4</v>
      </c>
      <c r="L1944">
        <v>75.5</v>
      </c>
      <c r="M1944">
        <v>0</v>
      </c>
      <c r="N1944">
        <v>3.556</v>
      </c>
      <c r="O1944">
        <v>4.8259999999999419</v>
      </c>
      <c r="P1944">
        <f t="shared" si="155"/>
        <v>110.23600000000002</v>
      </c>
      <c r="Q1944">
        <f t="shared" si="156"/>
        <v>412.4959999999997</v>
      </c>
      <c r="R1944">
        <f t="shared" si="157"/>
        <v>336.04199999999935</v>
      </c>
      <c r="S1944">
        <v>0</v>
      </c>
      <c r="T1944">
        <v>0</v>
      </c>
      <c r="V1944">
        <v>0</v>
      </c>
      <c r="W1944">
        <v>0</v>
      </c>
      <c r="X1944">
        <v>31.7</v>
      </c>
      <c r="Y1944">
        <v>20.9</v>
      </c>
      <c r="Z1944">
        <v>304.60000000000002</v>
      </c>
      <c r="AA1944">
        <v>1014.7</v>
      </c>
      <c r="AB1944">
        <v>48.5</v>
      </c>
      <c r="AC1944">
        <v>11.2</v>
      </c>
      <c r="AD1944">
        <v>260.2</v>
      </c>
      <c r="AE1944">
        <v>22.5</v>
      </c>
      <c r="AF1944">
        <v>8</v>
      </c>
      <c r="AH1944" t="s">
        <v>4045</v>
      </c>
      <c r="AI1944" t="s">
        <v>4046</v>
      </c>
      <c r="AJ1944">
        <v>0.42</v>
      </c>
      <c r="AK1944" t="s">
        <v>49</v>
      </c>
      <c r="AL1944" t="s">
        <v>110</v>
      </c>
      <c r="AM1944" t="s">
        <v>51</v>
      </c>
      <c r="AN1944" t="s">
        <v>3792</v>
      </c>
    </row>
    <row r="1945" spans="1:40">
      <c r="A1945" t="s">
        <v>40</v>
      </c>
      <c r="B1945" s="1">
        <v>43218</v>
      </c>
      <c r="C1945">
        <v>25.4</v>
      </c>
      <c r="D1945">
        <v>7.1</v>
      </c>
      <c r="E1945">
        <f t="shared" si="158"/>
        <v>6.25</v>
      </c>
      <c r="F1945">
        <f t="shared" si="159"/>
        <v>250.85000000000002</v>
      </c>
      <c r="G1945">
        <v>16.7</v>
      </c>
      <c r="H1945">
        <v>25.4</v>
      </c>
      <c r="I1945">
        <v>7.1</v>
      </c>
      <c r="J1945">
        <v>16.7</v>
      </c>
      <c r="K1945">
        <v>7.1</v>
      </c>
      <c r="L1945">
        <v>60.7</v>
      </c>
      <c r="M1945">
        <v>0</v>
      </c>
      <c r="N1945">
        <v>0.254</v>
      </c>
      <c r="O1945">
        <v>4.5720000000000827</v>
      </c>
      <c r="P1945">
        <f t="shared" si="155"/>
        <v>110.9980000000001</v>
      </c>
      <c r="Q1945">
        <f t="shared" si="156"/>
        <v>412.74999999999983</v>
      </c>
      <c r="R1945">
        <f t="shared" si="157"/>
        <v>338.32799999999952</v>
      </c>
      <c r="S1945">
        <v>0</v>
      </c>
      <c r="T1945">
        <v>0</v>
      </c>
      <c r="V1945">
        <v>0</v>
      </c>
      <c r="W1945">
        <v>0</v>
      </c>
      <c r="X1945">
        <v>35.299999999999997</v>
      </c>
      <c r="Y1945">
        <v>22.8</v>
      </c>
      <c r="Z1945">
        <v>326.60000000000002</v>
      </c>
      <c r="AA1945">
        <v>1016.9</v>
      </c>
      <c r="AB1945">
        <v>6.6</v>
      </c>
      <c r="AC1945">
        <v>15.9</v>
      </c>
      <c r="AD1945">
        <v>288.3</v>
      </c>
      <c r="AE1945">
        <v>24.9</v>
      </c>
      <c r="AF1945">
        <v>9</v>
      </c>
      <c r="AH1945" t="s">
        <v>4047</v>
      </c>
      <c r="AI1945" t="s">
        <v>4048</v>
      </c>
      <c r="AJ1945">
        <v>0.45</v>
      </c>
      <c r="AK1945" t="s">
        <v>54</v>
      </c>
      <c r="AL1945" t="s">
        <v>55</v>
      </c>
      <c r="AM1945" t="s">
        <v>56</v>
      </c>
      <c r="AN1945" t="s">
        <v>3800</v>
      </c>
    </row>
    <row r="1946" spans="1:40">
      <c r="A1946" t="s">
        <v>40</v>
      </c>
      <c r="B1946" s="1">
        <v>43219</v>
      </c>
      <c r="C1946">
        <v>21.9</v>
      </c>
      <c r="D1946">
        <v>8.1</v>
      </c>
      <c r="E1946">
        <f t="shared" si="158"/>
        <v>5</v>
      </c>
      <c r="F1946">
        <f t="shared" si="159"/>
        <v>255.85000000000002</v>
      </c>
      <c r="G1946">
        <v>14.3</v>
      </c>
      <c r="H1946">
        <v>21.9</v>
      </c>
      <c r="I1946">
        <v>7.2</v>
      </c>
      <c r="J1946">
        <v>14</v>
      </c>
      <c r="K1946">
        <v>2</v>
      </c>
      <c r="L1946">
        <v>47.5</v>
      </c>
      <c r="M1946">
        <v>0</v>
      </c>
      <c r="N1946">
        <v>0</v>
      </c>
      <c r="O1946">
        <v>4.571999999999993</v>
      </c>
      <c r="P1946">
        <f t="shared" si="155"/>
        <v>52.069999999999993</v>
      </c>
      <c r="Q1946">
        <f t="shared" si="156"/>
        <v>384.55599999999987</v>
      </c>
      <c r="R1946">
        <f t="shared" si="157"/>
        <v>337.81999999999914</v>
      </c>
      <c r="S1946">
        <v>0</v>
      </c>
      <c r="T1946">
        <v>0</v>
      </c>
      <c r="V1946">
        <v>0</v>
      </c>
      <c r="W1946">
        <v>0</v>
      </c>
      <c r="X1946">
        <v>29.5</v>
      </c>
      <c r="Y1946">
        <v>21.5</v>
      </c>
      <c r="Z1946">
        <v>60.6</v>
      </c>
      <c r="AA1946">
        <v>1023.9</v>
      </c>
      <c r="AB1946">
        <v>8.8000000000000007</v>
      </c>
      <c r="AC1946">
        <v>15.9</v>
      </c>
      <c r="AD1946">
        <v>305.39999999999998</v>
      </c>
      <c r="AE1946">
        <v>26.2</v>
      </c>
      <c r="AF1946">
        <v>9</v>
      </c>
      <c r="AH1946" t="s">
        <v>4049</v>
      </c>
      <c r="AI1946" t="s">
        <v>4050</v>
      </c>
      <c r="AJ1946">
        <v>0.5</v>
      </c>
      <c r="AK1946" t="s">
        <v>54</v>
      </c>
      <c r="AL1946" t="s">
        <v>55</v>
      </c>
      <c r="AM1946" t="s">
        <v>56</v>
      </c>
      <c r="AN1946" t="s">
        <v>4051</v>
      </c>
    </row>
    <row r="1947" spans="1:40">
      <c r="A1947" t="s">
        <v>40</v>
      </c>
      <c r="B1947" s="1">
        <v>43220</v>
      </c>
      <c r="C1947">
        <v>25.5</v>
      </c>
      <c r="D1947">
        <v>6.8</v>
      </c>
      <c r="E1947">
        <f t="shared" si="158"/>
        <v>6.1499999999999986</v>
      </c>
      <c r="F1947">
        <f t="shared" si="159"/>
        <v>262</v>
      </c>
      <c r="G1947">
        <v>15.9</v>
      </c>
      <c r="H1947">
        <v>25.5</v>
      </c>
      <c r="I1947">
        <v>5.8</v>
      </c>
      <c r="J1947">
        <v>15.7</v>
      </c>
      <c r="K1947">
        <v>2.5</v>
      </c>
      <c r="L1947">
        <v>45.6</v>
      </c>
      <c r="M1947">
        <v>0</v>
      </c>
      <c r="N1947">
        <v>0</v>
      </c>
      <c r="O1947">
        <v>4.571999999999993</v>
      </c>
      <c r="P1947">
        <f t="shared" si="155"/>
        <v>46.989999999999981</v>
      </c>
      <c r="Q1947">
        <f t="shared" si="156"/>
        <v>384.04799999999989</v>
      </c>
      <c r="R1947">
        <f t="shared" si="157"/>
        <v>337.05799999999931</v>
      </c>
      <c r="S1947">
        <v>0</v>
      </c>
      <c r="T1947">
        <v>0</v>
      </c>
      <c r="V1947">
        <v>0</v>
      </c>
      <c r="W1947">
        <v>0</v>
      </c>
      <c r="X1947">
        <v>24.1</v>
      </c>
      <c r="Y1947">
        <v>13.7</v>
      </c>
      <c r="Z1947">
        <v>128.80000000000001</v>
      </c>
      <c r="AA1947">
        <v>1023.1</v>
      </c>
      <c r="AB1947">
        <v>0</v>
      </c>
      <c r="AC1947">
        <v>16</v>
      </c>
      <c r="AD1947">
        <v>304.7</v>
      </c>
      <c r="AE1947">
        <v>26.3</v>
      </c>
      <c r="AF1947">
        <v>9</v>
      </c>
      <c r="AH1947" t="s">
        <v>4052</v>
      </c>
      <c r="AI1947" t="s">
        <v>4053</v>
      </c>
      <c r="AJ1947">
        <v>0.52</v>
      </c>
      <c r="AK1947" t="s">
        <v>54</v>
      </c>
      <c r="AL1947" t="s">
        <v>55</v>
      </c>
      <c r="AM1947" t="s">
        <v>56</v>
      </c>
      <c r="AN1947" t="s">
        <v>4054</v>
      </c>
    </row>
    <row r="1948" spans="1:40">
      <c r="A1948" t="s">
        <v>40</v>
      </c>
      <c r="B1948" s="1">
        <v>43221</v>
      </c>
      <c r="C1948">
        <v>28</v>
      </c>
      <c r="D1948">
        <v>11.7</v>
      </c>
      <c r="E1948">
        <f t="shared" si="158"/>
        <v>9.8500000000000014</v>
      </c>
      <c r="F1948">
        <f t="shared" si="159"/>
        <v>271.85000000000002</v>
      </c>
      <c r="G1948">
        <v>20.3</v>
      </c>
      <c r="H1948">
        <v>27.1</v>
      </c>
      <c r="I1948">
        <v>11.7</v>
      </c>
      <c r="J1948">
        <v>20.100000000000001</v>
      </c>
      <c r="K1948">
        <v>8.6</v>
      </c>
      <c r="L1948">
        <v>50.6</v>
      </c>
      <c r="M1948">
        <v>0</v>
      </c>
      <c r="N1948">
        <v>0</v>
      </c>
      <c r="O1948">
        <v>5.3339999999999312</v>
      </c>
      <c r="P1948">
        <f t="shared" si="155"/>
        <v>46.481999999999971</v>
      </c>
      <c r="Q1948">
        <f t="shared" si="156"/>
        <v>383.53999999999996</v>
      </c>
      <c r="R1948">
        <f t="shared" si="157"/>
        <v>336.04199999999935</v>
      </c>
      <c r="S1948">
        <v>0</v>
      </c>
      <c r="T1948">
        <v>0</v>
      </c>
      <c r="V1948">
        <v>0</v>
      </c>
      <c r="W1948">
        <v>0</v>
      </c>
      <c r="X1948">
        <v>34.9</v>
      </c>
      <c r="Y1948">
        <v>19.100000000000001</v>
      </c>
      <c r="Z1948">
        <v>169.5</v>
      </c>
      <c r="AA1948">
        <v>1020.8</v>
      </c>
      <c r="AB1948">
        <v>7.5</v>
      </c>
      <c r="AC1948">
        <v>16</v>
      </c>
      <c r="AD1948">
        <v>285.5</v>
      </c>
      <c r="AE1948">
        <v>24.7</v>
      </c>
      <c r="AF1948">
        <v>9</v>
      </c>
      <c r="AH1948" t="s">
        <v>4055</v>
      </c>
      <c r="AI1948" t="s">
        <v>4056</v>
      </c>
      <c r="AJ1948">
        <v>0.55000000000000004</v>
      </c>
      <c r="AK1948" t="s">
        <v>54</v>
      </c>
      <c r="AL1948" t="s">
        <v>55</v>
      </c>
      <c r="AM1948" t="s">
        <v>56</v>
      </c>
      <c r="AN1948" t="s">
        <v>4057</v>
      </c>
    </row>
    <row r="1949" spans="1:40">
      <c r="A1949" t="s">
        <v>40</v>
      </c>
      <c r="B1949" s="1">
        <v>43222</v>
      </c>
      <c r="C1949">
        <v>29</v>
      </c>
      <c r="D1949">
        <v>17.100000000000001</v>
      </c>
      <c r="E1949">
        <f t="shared" si="158"/>
        <v>13.05</v>
      </c>
      <c r="F1949">
        <f t="shared" si="159"/>
        <v>284.90000000000003</v>
      </c>
      <c r="G1949">
        <v>23.2</v>
      </c>
      <c r="H1949">
        <v>29.2</v>
      </c>
      <c r="I1949">
        <v>17.100000000000001</v>
      </c>
      <c r="J1949">
        <v>23.3</v>
      </c>
      <c r="K1949">
        <v>16.100000000000001</v>
      </c>
      <c r="L1949">
        <v>66.400000000000006</v>
      </c>
      <c r="M1949">
        <v>0</v>
      </c>
      <c r="N1949">
        <v>0</v>
      </c>
      <c r="O1949">
        <v>5.3340000000000209</v>
      </c>
      <c r="P1949">
        <f t="shared" si="155"/>
        <v>45.720000000000056</v>
      </c>
      <c r="Q1949">
        <f t="shared" si="156"/>
        <v>382.27</v>
      </c>
      <c r="R1949">
        <f t="shared" si="157"/>
        <v>331.97799999999938</v>
      </c>
      <c r="S1949">
        <v>0</v>
      </c>
      <c r="T1949">
        <v>0</v>
      </c>
      <c r="V1949">
        <v>0</v>
      </c>
      <c r="W1949">
        <v>0</v>
      </c>
      <c r="X1949">
        <v>33.6</v>
      </c>
      <c r="Y1949">
        <v>23.2</v>
      </c>
      <c r="Z1949">
        <v>170.8</v>
      </c>
      <c r="AA1949">
        <v>1021.3</v>
      </c>
      <c r="AB1949">
        <v>35.700000000000003</v>
      </c>
      <c r="AC1949">
        <v>15.6</v>
      </c>
      <c r="AD1949">
        <v>256.89999999999998</v>
      </c>
      <c r="AE1949">
        <v>22.1</v>
      </c>
      <c r="AF1949">
        <v>8</v>
      </c>
      <c r="AH1949" t="s">
        <v>4058</v>
      </c>
      <c r="AI1949" t="s">
        <v>4059</v>
      </c>
      <c r="AJ1949">
        <v>0.59</v>
      </c>
      <c r="AK1949" t="s">
        <v>49</v>
      </c>
      <c r="AL1949" t="s">
        <v>110</v>
      </c>
      <c r="AM1949" t="s">
        <v>51</v>
      </c>
      <c r="AN1949" t="s">
        <v>4057</v>
      </c>
    </row>
    <row r="1950" spans="1:40">
      <c r="A1950" t="s">
        <v>40</v>
      </c>
      <c r="B1950" s="1">
        <v>43223</v>
      </c>
      <c r="C1950">
        <v>28.9</v>
      </c>
      <c r="D1950">
        <v>18</v>
      </c>
      <c r="E1950">
        <f t="shared" si="158"/>
        <v>13.45</v>
      </c>
      <c r="F1950">
        <f t="shared" si="159"/>
        <v>298.35000000000002</v>
      </c>
      <c r="G1950">
        <v>23.2</v>
      </c>
      <c r="H1950">
        <v>28.5</v>
      </c>
      <c r="I1950">
        <v>18</v>
      </c>
      <c r="J1950">
        <v>23.2</v>
      </c>
      <c r="K1950">
        <v>14.9</v>
      </c>
      <c r="L1950">
        <v>61.6</v>
      </c>
      <c r="M1950">
        <v>0</v>
      </c>
      <c r="N1950">
        <v>0</v>
      </c>
      <c r="O1950">
        <v>5.3340000000000209</v>
      </c>
      <c r="P1950">
        <f t="shared" si="155"/>
        <v>44.704000000000036</v>
      </c>
      <c r="Q1950">
        <f t="shared" si="156"/>
        <v>381.25400000000002</v>
      </c>
      <c r="R1950">
        <f t="shared" si="157"/>
        <v>328.67599999999925</v>
      </c>
      <c r="S1950">
        <v>0</v>
      </c>
      <c r="T1950">
        <v>0</v>
      </c>
      <c r="V1950">
        <v>0</v>
      </c>
      <c r="W1950">
        <v>0</v>
      </c>
      <c r="X1950">
        <v>35.299999999999997</v>
      </c>
      <c r="Y1950">
        <v>21.2</v>
      </c>
      <c r="Z1950">
        <v>179.7</v>
      </c>
      <c r="AA1950">
        <v>1020.5</v>
      </c>
      <c r="AB1950">
        <v>25.3</v>
      </c>
      <c r="AC1950">
        <v>15.8</v>
      </c>
      <c r="AD1950">
        <v>246.6</v>
      </c>
      <c r="AE1950">
        <v>21.5</v>
      </c>
      <c r="AF1950">
        <v>8</v>
      </c>
      <c r="AH1950" t="s">
        <v>4060</v>
      </c>
      <c r="AI1950" t="s">
        <v>4061</v>
      </c>
      <c r="AJ1950">
        <v>0.62</v>
      </c>
      <c r="AK1950" t="s">
        <v>49</v>
      </c>
      <c r="AL1950" t="s">
        <v>110</v>
      </c>
      <c r="AM1950" t="s">
        <v>51</v>
      </c>
      <c r="AN1950" t="s">
        <v>4057</v>
      </c>
    </row>
    <row r="1951" spans="1:40">
      <c r="A1951" t="s">
        <v>40</v>
      </c>
      <c r="B1951" s="1">
        <v>43224</v>
      </c>
      <c r="C1951">
        <v>25.8</v>
      </c>
      <c r="D1951">
        <v>20</v>
      </c>
      <c r="E1951">
        <f t="shared" si="158"/>
        <v>12.899999999999999</v>
      </c>
      <c r="F1951">
        <f t="shared" si="159"/>
        <v>311.25</v>
      </c>
      <c r="G1951">
        <v>22.6</v>
      </c>
      <c r="H1951">
        <v>25.8</v>
      </c>
      <c r="I1951">
        <v>20</v>
      </c>
      <c r="J1951">
        <v>22.6</v>
      </c>
      <c r="K1951">
        <v>17.3</v>
      </c>
      <c r="L1951">
        <v>73</v>
      </c>
      <c r="M1951">
        <v>0</v>
      </c>
      <c r="N1951">
        <v>0</v>
      </c>
      <c r="O1951">
        <v>5.3340000000000209</v>
      </c>
      <c r="P1951">
        <f t="shared" si="155"/>
        <v>43.433999999999997</v>
      </c>
      <c r="Q1951">
        <f t="shared" si="156"/>
        <v>378.46000000000015</v>
      </c>
      <c r="R1951">
        <f t="shared" si="157"/>
        <v>308.86399999999924</v>
      </c>
      <c r="S1951">
        <v>0</v>
      </c>
      <c r="T1951">
        <v>0</v>
      </c>
      <c r="V1951">
        <v>0</v>
      </c>
      <c r="W1951">
        <v>0</v>
      </c>
      <c r="X1951">
        <v>31.5</v>
      </c>
      <c r="Y1951">
        <v>19.100000000000001</v>
      </c>
      <c r="Z1951">
        <v>216</v>
      </c>
      <c r="AA1951">
        <v>1019.4</v>
      </c>
      <c r="AB1951">
        <v>60</v>
      </c>
      <c r="AC1951">
        <v>15.3</v>
      </c>
      <c r="AD1951">
        <v>124.6</v>
      </c>
      <c r="AE1951">
        <v>10.8</v>
      </c>
      <c r="AF1951">
        <v>5</v>
      </c>
      <c r="AH1951" t="s">
        <v>4062</v>
      </c>
      <c r="AI1951" t="s">
        <v>4063</v>
      </c>
      <c r="AJ1951">
        <v>0.65</v>
      </c>
      <c r="AK1951" t="s">
        <v>49</v>
      </c>
      <c r="AL1951" t="s">
        <v>110</v>
      </c>
      <c r="AM1951" t="s">
        <v>51</v>
      </c>
      <c r="AN1951" t="s">
        <v>4057</v>
      </c>
    </row>
    <row r="1952" spans="1:40">
      <c r="A1952" t="s">
        <v>40</v>
      </c>
      <c r="B1952" s="1">
        <v>43225</v>
      </c>
      <c r="C1952">
        <v>21.9</v>
      </c>
      <c r="D1952">
        <v>13.5</v>
      </c>
      <c r="E1952">
        <f t="shared" si="158"/>
        <v>7.6999999999999993</v>
      </c>
      <c r="F1952">
        <f t="shared" si="159"/>
        <v>318.95</v>
      </c>
      <c r="G1952">
        <v>18.2</v>
      </c>
      <c r="H1952">
        <v>21.9</v>
      </c>
      <c r="I1952">
        <v>13.5</v>
      </c>
      <c r="J1952">
        <v>18.2</v>
      </c>
      <c r="K1952">
        <v>16.899999999999999</v>
      </c>
      <c r="L1952">
        <v>92.6</v>
      </c>
      <c r="M1952">
        <v>24.146999999999998</v>
      </c>
      <c r="N1952">
        <v>21.843999999999998</v>
      </c>
      <c r="O1952">
        <v>5.5879999999999708</v>
      </c>
      <c r="P1952">
        <f t="shared" si="155"/>
        <v>25.400000000000006</v>
      </c>
      <c r="Q1952">
        <f t="shared" si="156"/>
        <v>377.69800000000015</v>
      </c>
      <c r="R1952">
        <f t="shared" si="157"/>
        <v>306.83199999999897</v>
      </c>
      <c r="S1952">
        <v>100</v>
      </c>
      <c r="T1952">
        <v>37.5</v>
      </c>
      <c r="U1952" t="s">
        <v>41</v>
      </c>
      <c r="V1952">
        <v>0</v>
      </c>
      <c r="W1952">
        <v>0</v>
      </c>
      <c r="X1952">
        <v>50</v>
      </c>
      <c r="Y1952">
        <v>12.3</v>
      </c>
      <c r="Z1952">
        <v>337</v>
      </c>
      <c r="AA1952">
        <v>1017.7</v>
      </c>
      <c r="AB1952">
        <v>62</v>
      </c>
      <c r="AC1952">
        <v>12.8</v>
      </c>
      <c r="AD1952">
        <v>112</v>
      </c>
      <c r="AE1952">
        <v>9.6999999999999993</v>
      </c>
      <c r="AF1952">
        <v>7</v>
      </c>
      <c r="AH1952" t="s">
        <v>4064</v>
      </c>
      <c r="AI1952" t="s">
        <v>4065</v>
      </c>
      <c r="AJ1952">
        <v>0.68</v>
      </c>
      <c r="AK1952" t="s">
        <v>61</v>
      </c>
      <c r="AL1952" t="s">
        <v>355</v>
      </c>
      <c r="AM1952" t="s">
        <v>41</v>
      </c>
      <c r="AN1952" t="s">
        <v>4057</v>
      </c>
    </row>
    <row r="1953" spans="1:40">
      <c r="A1953" t="s">
        <v>40</v>
      </c>
      <c r="B1953" s="1">
        <v>43226</v>
      </c>
      <c r="C1953">
        <v>28</v>
      </c>
      <c r="D1953">
        <v>11</v>
      </c>
      <c r="E1953">
        <f t="shared" si="158"/>
        <v>9.5</v>
      </c>
      <c r="F1953">
        <f t="shared" si="159"/>
        <v>328.45</v>
      </c>
      <c r="G1953">
        <v>19</v>
      </c>
      <c r="H1953">
        <v>27.2</v>
      </c>
      <c r="I1953">
        <v>11</v>
      </c>
      <c r="J1953">
        <v>18.899999999999999</v>
      </c>
      <c r="K1953">
        <v>12.2</v>
      </c>
      <c r="L1953">
        <v>71.5</v>
      </c>
      <c r="M1953">
        <v>0</v>
      </c>
      <c r="N1953">
        <v>4.8259999999999996</v>
      </c>
      <c r="O1953">
        <v>5.3340000000000209</v>
      </c>
      <c r="P1953">
        <f t="shared" si="155"/>
        <v>45.974000000000046</v>
      </c>
      <c r="Q1953">
        <f t="shared" si="156"/>
        <v>379.73000000000013</v>
      </c>
      <c r="R1953">
        <f t="shared" si="157"/>
        <v>326.38999999999919</v>
      </c>
      <c r="S1953">
        <v>0</v>
      </c>
      <c r="T1953">
        <v>0</v>
      </c>
      <c r="V1953">
        <v>0</v>
      </c>
      <c r="W1953">
        <v>0</v>
      </c>
      <c r="X1953">
        <v>20.5</v>
      </c>
      <c r="Y1953">
        <v>13.2</v>
      </c>
      <c r="Z1953">
        <v>321.5</v>
      </c>
      <c r="AA1953">
        <v>1018.3</v>
      </c>
      <c r="AB1953">
        <v>19.2</v>
      </c>
      <c r="AC1953">
        <v>15.5</v>
      </c>
      <c r="AD1953">
        <v>284</v>
      </c>
      <c r="AE1953">
        <v>24.5</v>
      </c>
      <c r="AF1953">
        <v>9</v>
      </c>
      <c r="AH1953" t="s">
        <v>4066</v>
      </c>
      <c r="AI1953" t="s">
        <v>4067</v>
      </c>
      <c r="AJ1953">
        <v>0.72</v>
      </c>
      <c r="AK1953" t="s">
        <v>54</v>
      </c>
      <c r="AL1953" t="s">
        <v>55</v>
      </c>
      <c r="AM1953" t="s">
        <v>56</v>
      </c>
      <c r="AN1953" t="s">
        <v>3789</v>
      </c>
    </row>
    <row r="1954" spans="1:40">
      <c r="A1954" t="s">
        <v>40</v>
      </c>
      <c r="B1954" s="1">
        <v>43227</v>
      </c>
      <c r="C1954">
        <v>29</v>
      </c>
      <c r="D1954">
        <v>12.2</v>
      </c>
      <c r="E1954">
        <f t="shared" si="158"/>
        <v>10.600000000000001</v>
      </c>
      <c r="F1954">
        <f t="shared" si="159"/>
        <v>339.05</v>
      </c>
      <c r="G1954">
        <v>20.3</v>
      </c>
      <c r="H1954">
        <v>28.1</v>
      </c>
      <c r="I1954">
        <v>12.2</v>
      </c>
      <c r="J1954">
        <v>20.2</v>
      </c>
      <c r="K1954">
        <v>12.8</v>
      </c>
      <c r="L1954">
        <v>67.7</v>
      </c>
      <c r="M1954">
        <v>0.13100000000000001</v>
      </c>
      <c r="N1954">
        <v>0</v>
      </c>
      <c r="O1954">
        <v>5.3340000000000209</v>
      </c>
      <c r="P1954">
        <f t="shared" si="155"/>
        <v>49.275999999999982</v>
      </c>
      <c r="Q1954">
        <f t="shared" si="156"/>
        <v>383.79400000000027</v>
      </c>
      <c r="R1954">
        <f t="shared" si="157"/>
        <v>328.92999999999915</v>
      </c>
      <c r="S1954">
        <v>100</v>
      </c>
      <c r="T1954">
        <v>4.17</v>
      </c>
      <c r="U1954" t="s">
        <v>41</v>
      </c>
      <c r="V1954">
        <v>0</v>
      </c>
      <c r="W1954">
        <v>0</v>
      </c>
      <c r="Y1954">
        <v>15.8</v>
      </c>
      <c r="Z1954">
        <v>336.7</v>
      </c>
      <c r="AA1954">
        <v>1019.2</v>
      </c>
      <c r="AB1954">
        <v>2.2999999999999998</v>
      </c>
      <c r="AC1954">
        <v>15.9</v>
      </c>
      <c r="AD1954">
        <v>283.3</v>
      </c>
      <c r="AE1954">
        <v>24.5</v>
      </c>
      <c r="AF1954">
        <v>9</v>
      </c>
      <c r="AH1954" t="s">
        <v>4068</v>
      </c>
      <c r="AI1954" t="s">
        <v>4069</v>
      </c>
      <c r="AJ1954">
        <v>0.75</v>
      </c>
      <c r="AK1954" t="s">
        <v>151</v>
      </c>
      <c r="AL1954" t="s">
        <v>482</v>
      </c>
      <c r="AM1954" t="s">
        <v>41</v>
      </c>
      <c r="AN1954" t="s">
        <v>4057</v>
      </c>
    </row>
    <row r="1955" spans="1:40">
      <c r="A1955" t="s">
        <v>40</v>
      </c>
      <c r="B1955" s="1">
        <v>43228</v>
      </c>
      <c r="C1955">
        <v>29.9</v>
      </c>
      <c r="D1955">
        <v>13.1</v>
      </c>
      <c r="E1955">
        <f t="shared" si="158"/>
        <v>11.5</v>
      </c>
      <c r="F1955">
        <f t="shared" si="159"/>
        <v>350.55</v>
      </c>
      <c r="G1955">
        <v>21.9</v>
      </c>
      <c r="H1955">
        <v>28.8</v>
      </c>
      <c r="I1955">
        <v>13.1</v>
      </c>
      <c r="J1955">
        <v>21.7</v>
      </c>
      <c r="K1955">
        <v>13.3</v>
      </c>
      <c r="L1955">
        <v>63.3</v>
      </c>
      <c r="M1955">
        <v>0</v>
      </c>
      <c r="N1955">
        <v>0</v>
      </c>
      <c r="O1955">
        <v>5.3339999999999312</v>
      </c>
      <c r="P1955">
        <f t="shared" si="155"/>
        <v>4.5719999999999459</v>
      </c>
      <c r="Q1955">
        <f t="shared" si="156"/>
        <v>381.00000000000034</v>
      </c>
      <c r="R1955">
        <f t="shared" si="157"/>
        <v>326.38999999999908</v>
      </c>
      <c r="S1955">
        <v>0</v>
      </c>
      <c r="T1955">
        <v>0</v>
      </c>
      <c r="V1955">
        <v>0</v>
      </c>
      <c r="W1955">
        <v>0</v>
      </c>
      <c r="Y1955">
        <v>10.8</v>
      </c>
      <c r="Z1955">
        <v>111.6</v>
      </c>
      <c r="AA1955">
        <v>1018.7</v>
      </c>
      <c r="AB1955">
        <v>30.8</v>
      </c>
      <c r="AC1955">
        <v>15.8</v>
      </c>
      <c r="AD1955">
        <v>288.2</v>
      </c>
      <c r="AE1955">
        <v>25</v>
      </c>
      <c r="AF1955">
        <v>9</v>
      </c>
      <c r="AH1955" t="s">
        <v>4070</v>
      </c>
      <c r="AI1955" t="s">
        <v>4071</v>
      </c>
      <c r="AJ1955">
        <v>0.78</v>
      </c>
      <c r="AK1955" t="s">
        <v>49</v>
      </c>
      <c r="AL1955" t="s">
        <v>50</v>
      </c>
      <c r="AM1955" t="s">
        <v>51</v>
      </c>
      <c r="AN1955" t="s">
        <v>4057</v>
      </c>
    </row>
    <row r="1956" spans="1:40">
      <c r="A1956" t="s">
        <v>40</v>
      </c>
      <c r="B1956" s="1">
        <v>43229</v>
      </c>
      <c r="C1956">
        <v>30</v>
      </c>
      <c r="D1956">
        <v>19</v>
      </c>
      <c r="E1956">
        <f t="shared" si="158"/>
        <v>14.5</v>
      </c>
      <c r="F1956">
        <f t="shared" si="159"/>
        <v>365.05</v>
      </c>
      <c r="G1956">
        <v>24.6</v>
      </c>
      <c r="H1956">
        <v>29.6</v>
      </c>
      <c r="I1956">
        <v>19</v>
      </c>
      <c r="J1956">
        <v>24.5</v>
      </c>
      <c r="K1956">
        <v>14.3</v>
      </c>
      <c r="L1956">
        <v>54.1</v>
      </c>
      <c r="M1956">
        <v>0</v>
      </c>
      <c r="N1956">
        <v>0</v>
      </c>
      <c r="O1956">
        <v>5.080000000000072</v>
      </c>
      <c r="P1956">
        <f t="shared" si="155"/>
        <v>2.794000000000068</v>
      </c>
      <c r="Q1956">
        <f t="shared" si="156"/>
        <v>296.92600000000033</v>
      </c>
      <c r="R1956">
        <f t="shared" si="157"/>
        <v>318.26199999999915</v>
      </c>
      <c r="S1956">
        <v>0</v>
      </c>
      <c r="T1956">
        <v>0</v>
      </c>
      <c r="V1956">
        <v>0</v>
      </c>
      <c r="W1956">
        <v>0</v>
      </c>
      <c r="X1956">
        <v>34</v>
      </c>
      <c r="Y1956">
        <v>19.3</v>
      </c>
      <c r="Z1956">
        <v>199.7</v>
      </c>
      <c r="AA1956">
        <v>1016.6</v>
      </c>
      <c r="AB1956">
        <v>10.7</v>
      </c>
      <c r="AC1956">
        <v>15.9</v>
      </c>
      <c r="AD1956">
        <v>248.4</v>
      </c>
      <c r="AE1956">
        <v>21.4</v>
      </c>
      <c r="AF1956">
        <v>8</v>
      </c>
      <c r="AH1956" t="s">
        <v>4072</v>
      </c>
      <c r="AI1956" t="s">
        <v>4073</v>
      </c>
      <c r="AJ1956">
        <v>0.81</v>
      </c>
      <c r="AK1956" t="s">
        <v>54</v>
      </c>
      <c r="AL1956" t="s">
        <v>55</v>
      </c>
      <c r="AM1956" t="s">
        <v>56</v>
      </c>
      <c r="AN1956" t="s">
        <v>4057</v>
      </c>
    </row>
    <row r="1957" spans="1:40">
      <c r="A1957" t="s">
        <v>40</v>
      </c>
      <c r="B1957" s="1">
        <v>43230</v>
      </c>
      <c r="C1957">
        <v>30.4</v>
      </c>
      <c r="D1957">
        <v>19.7</v>
      </c>
      <c r="E1957">
        <f t="shared" si="158"/>
        <v>15.049999999999997</v>
      </c>
      <c r="F1957">
        <f t="shared" si="159"/>
        <v>380.1</v>
      </c>
      <c r="G1957">
        <v>24.8</v>
      </c>
      <c r="H1957">
        <v>29.7</v>
      </c>
      <c r="I1957">
        <v>19.7</v>
      </c>
      <c r="J1957">
        <v>24.7</v>
      </c>
      <c r="K1957">
        <v>15</v>
      </c>
      <c r="L1957">
        <v>56.4</v>
      </c>
      <c r="M1957">
        <v>0</v>
      </c>
      <c r="N1957">
        <v>0</v>
      </c>
      <c r="O1957">
        <v>5.0799999999999814</v>
      </c>
      <c r="P1957">
        <f t="shared" si="155"/>
        <v>2.2860000000000014</v>
      </c>
      <c r="Q1957">
        <f t="shared" si="156"/>
        <v>296.6720000000002</v>
      </c>
      <c r="R1957">
        <f t="shared" si="157"/>
        <v>316.48399999999913</v>
      </c>
      <c r="S1957">
        <v>0</v>
      </c>
      <c r="T1957">
        <v>0</v>
      </c>
      <c r="V1957">
        <v>0</v>
      </c>
      <c r="W1957">
        <v>0</v>
      </c>
      <c r="X1957">
        <v>31.7</v>
      </c>
      <c r="Y1957">
        <v>17.399999999999999</v>
      </c>
      <c r="Z1957">
        <v>228.5</v>
      </c>
      <c r="AA1957">
        <v>1017.7</v>
      </c>
      <c r="AB1957">
        <v>12.3</v>
      </c>
      <c r="AC1957">
        <v>15.4</v>
      </c>
      <c r="AD1957">
        <v>256.8</v>
      </c>
      <c r="AE1957">
        <v>22</v>
      </c>
      <c r="AF1957">
        <v>8</v>
      </c>
      <c r="AH1957" t="s">
        <v>4074</v>
      </c>
      <c r="AI1957" t="s">
        <v>4075</v>
      </c>
      <c r="AJ1957">
        <v>0.85</v>
      </c>
      <c r="AK1957" t="s">
        <v>54</v>
      </c>
      <c r="AL1957" t="s">
        <v>55</v>
      </c>
      <c r="AM1957" t="s">
        <v>56</v>
      </c>
      <c r="AN1957" t="s">
        <v>4057</v>
      </c>
    </row>
    <row r="1958" spans="1:40">
      <c r="A1958" t="s">
        <v>40</v>
      </c>
      <c r="B1958" s="1">
        <v>43231</v>
      </c>
      <c r="C1958">
        <v>29.6</v>
      </c>
      <c r="D1958">
        <v>17.5</v>
      </c>
      <c r="E1958">
        <f t="shared" si="158"/>
        <v>13.55</v>
      </c>
      <c r="F1958">
        <f t="shared" si="159"/>
        <v>393.65000000000003</v>
      </c>
      <c r="G1958">
        <v>23.8</v>
      </c>
      <c r="H1958">
        <v>29.1</v>
      </c>
      <c r="I1958">
        <v>17.5</v>
      </c>
      <c r="J1958">
        <v>23.8</v>
      </c>
      <c r="K1958">
        <v>14.9</v>
      </c>
      <c r="L1958">
        <v>59.8</v>
      </c>
      <c r="M1958">
        <v>0</v>
      </c>
      <c r="N1958">
        <v>0</v>
      </c>
      <c r="O1958">
        <v>5.3339999999999312</v>
      </c>
      <c r="P1958">
        <f t="shared" si="155"/>
        <v>2.0320000000000391</v>
      </c>
      <c r="Q1958">
        <f t="shared" si="156"/>
        <v>296.16400000000027</v>
      </c>
      <c r="R1958">
        <f t="shared" si="157"/>
        <v>315.21399999999926</v>
      </c>
      <c r="S1958">
        <v>0</v>
      </c>
      <c r="T1958">
        <v>0</v>
      </c>
      <c r="V1958">
        <v>0</v>
      </c>
      <c r="W1958">
        <v>0</v>
      </c>
      <c r="X1958">
        <v>33.5</v>
      </c>
      <c r="Y1958">
        <v>18.3</v>
      </c>
      <c r="Z1958">
        <v>198.2</v>
      </c>
      <c r="AA1958">
        <v>1017.8</v>
      </c>
      <c r="AB1958">
        <v>5</v>
      </c>
      <c r="AC1958">
        <v>15.8</v>
      </c>
      <c r="AD1958">
        <v>279.3</v>
      </c>
      <c r="AE1958">
        <v>24</v>
      </c>
      <c r="AF1958">
        <v>9</v>
      </c>
      <c r="AH1958" t="s">
        <v>4076</v>
      </c>
      <c r="AI1958" t="s">
        <v>4077</v>
      </c>
      <c r="AJ1958">
        <v>0.88</v>
      </c>
      <c r="AK1958" t="s">
        <v>54</v>
      </c>
      <c r="AL1958" t="s">
        <v>55</v>
      </c>
      <c r="AM1958" t="s">
        <v>56</v>
      </c>
      <c r="AN1958" t="s">
        <v>4057</v>
      </c>
    </row>
    <row r="1959" spans="1:40">
      <c r="A1959" t="s">
        <v>40</v>
      </c>
      <c r="B1959" s="1">
        <v>43232</v>
      </c>
      <c r="C1959">
        <v>30</v>
      </c>
      <c r="D1959">
        <v>18.899999999999999</v>
      </c>
      <c r="E1959">
        <f t="shared" si="158"/>
        <v>14.45</v>
      </c>
      <c r="F1959">
        <f t="shared" si="159"/>
        <v>408.1</v>
      </c>
      <c r="G1959">
        <v>24</v>
      </c>
      <c r="H1959">
        <v>29.5</v>
      </c>
      <c r="I1959">
        <v>18.899999999999999</v>
      </c>
      <c r="J1959">
        <v>23.9</v>
      </c>
      <c r="K1959">
        <v>15.6</v>
      </c>
      <c r="L1959">
        <v>61.9</v>
      </c>
      <c r="M1959">
        <v>0</v>
      </c>
      <c r="N1959">
        <v>0</v>
      </c>
      <c r="O1959">
        <v>5.3340000000000209</v>
      </c>
      <c r="P1959">
        <f t="shared" si="155"/>
        <v>1.2700000000001239</v>
      </c>
      <c r="Q1959">
        <f t="shared" si="156"/>
        <v>257.30200000000036</v>
      </c>
      <c r="R1959">
        <f t="shared" si="157"/>
        <v>313.43599999999924</v>
      </c>
      <c r="S1959">
        <v>0</v>
      </c>
      <c r="T1959">
        <v>0</v>
      </c>
      <c r="V1959">
        <v>0</v>
      </c>
      <c r="W1959">
        <v>0</v>
      </c>
      <c r="X1959">
        <v>27.7</v>
      </c>
      <c r="Y1959">
        <v>14.4</v>
      </c>
      <c r="Z1959">
        <v>196.1</v>
      </c>
      <c r="AA1959">
        <v>1019</v>
      </c>
      <c r="AB1959">
        <v>23.6</v>
      </c>
      <c r="AC1959">
        <v>15.9</v>
      </c>
      <c r="AD1959">
        <v>261.5</v>
      </c>
      <c r="AE1959">
        <v>22.6</v>
      </c>
      <c r="AF1959">
        <v>9</v>
      </c>
      <c r="AH1959" t="s">
        <v>4078</v>
      </c>
      <c r="AI1959" t="s">
        <v>4079</v>
      </c>
      <c r="AJ1959">
        <v>0.91</v>
      </c>
      <c r="AK1959" t="s">
        <v>49</v>
      </c>
      <c r="AL1959" t="s">
        <v>110</v>
      </c>
      <c r="AM1959" t="s">
        <v>51</v>
      </c>
      <c r="AN1959" t="s">
        <v>4057</v>
      </c>
    </row>
    <row r="1960" spans="1:40">
      <c r="A1960" t="s">
        <v>40</v>
      </c>
      <c r="B1960" s="1">
        <v>43233</v>
      </c>
      <c r="C1960">
        <v>31.9</v>
      </c>
      <c r="D1960">
        <v>17.100000000000001</v>
      </c>
      <c r="E1960">
        <f t="shared" si="158"/>
        <v>14.5</v>
      </c>
      <c r="F1960">
        <f t="shared" si="159"/>
        <v>422.6</v>
      </c>
      <c r="G1960">
        <v>24.6</v>
      </c>
      <c r="H1960">
        <v>31.6</v>
      </c>
      <c r="I1960">
        <v>17.100000000000001</v>
      </c>
      <c r="J1960">
        <v>24.7</v>
      </c>
      <c r="K1960">
        <v>17</v>
      </c>
      <c r="L1960">
        <v>66.400000000000006</v>
      </c>
      <c r="M1960">
        <v>0</v>
      </c>
      <c r="N1960">
        <v>0</v>
      </c>
      <c r="O1960">
        <v>5.0799999999999814</v>
      </c>
      <c r="P1960">
        <f t="shared" si="155"/>
        <v>0.50800000000006662</v>
      </c>
      <c r="Q1960">
        <f t="shared" si="156"/>
        <v>215.64600000000036</v>
      </c>
      <c r="R1960">
        <f t="shared" si="157"/>
        <v>311.65799999999911</v>
      </c>
      <c r="S1960">
        <v>0</v>
      </c>
      <c r="T1960">
        <v>0</v>
      </c>
      <c r="V1960">
        <v>0</v>
      </c>
      <c r="W1960">
        <v>0</v>
      </c>
      <c r="X1960">
        <v>27.7</v>
      </c>
      <c r="Y1960">
        <v>15.7</v>
      </c>
      <c r="Z1960">
        <v>220.3</v>
      </c>
      <c r="AA1960">
        <v>1018.5</v>
      </c>
      <c r="AB1960">
        <v>0.9</v>
      </c>
      <c r="AC1960">
        <v>15.5</v>
      </c>
      <c r="AD1960">
        <v>276</v>
      </c>
      <c r="AE1960">
        <v>23.8</v>
      </c>
      <c r="AF1960">
        <v>9</v>
      </c>
      <c r="AH1960" t="s">
        <v>4080</v>
      </c>
      <c r="AI1960" t="s">
        <v>4081</v>
      </c>
      <c r="AJ1960">
        <v>0.94</v>
      </c>
      <c r="AK1960" t="s">
        <v>54</v>
      </c>
      <c r="AL1960" t="s">
        <v>55</v>
      </c>
      <c r="AM1960" t="s">
        <v>56</v>
      </c>
      <c r="AN1960" t="s">
        <v>4057</v>
      </c>
    </row>
    <row r="1961" spans="1:40">
      <c r="A1961" t="s">
        <v>40</v>
      </c>
      <c r="B1961" s="1">
        <v>43234</v>
      </c>
      <c r="C1961">
        <v>32.5</v>
      </c>
      <c r="D1961">
        <v>18</v>
      </c>
      <c r="E1961">
        <f t="shared" si="158"/>
        <v>15.25</v>
      </c>
      <c r="F1961">
        <f t="shared" si="159"/>
        <v>437.85</v>
      </c>
      <c r="G1961">
        <v>25.1</v>
      </c>
      <c r="H1961">
        <v>33.5</v>
      </c>
      <c r="I1961">
        <v>18</v>
      </c>
      <c r="J1961">
        <v>25.5</v>
      </c>
      <c r="K1961">
        <v>18.2</v>
      </c>
      <c r="L1961">
        <v>69</v>
      </c>
      <c r="M1961">
        <v>0</v>
      </c>
      <c r="N1961">
        <v>0</v>
      </c>
      <c r="O1961">
        <v>5.080000000000072</v>
      </c>
      <c r="P1961">
        <f t="shared" si="155"/>
        <v>0</v>
      </c>
      <c r="Q1961">
        <f t="shared" si="156"/>
        <v>215.39200000000039</v>
      </c>
      <c r="R1961">
        <f t="shared" si="157"/>
        <v>310.64199999999926</v>
      </c>
      <c r="S1961">
        <v>0</v>
      </c>
      <c r="T1961">
        <v>0</v>
      </c>
      <c r="V1961">
        <v>0</v>
      </c>
      <c r="W1961">
        <v>0</v>
      </c>
      <c r="X1961">
        <v>18.399999999999999</v>
      </c>
      <c r="Y1961">
        <v>12.9</v>
      </c>
      <c r="Z1961">
        <v>261.7</v>
      </c>
      <c r="AA1961">
        <v>1016.2</v>
      </c>
      <c r="AB1961">
        <v>13.5</v>
      </c>
      <c r="AC1961">
        <v>15.5</v>
      </c>
      <c r="AD1961">
        <v>257.39999999999998</v>
      </c>
      <c r="AE1961">
        <v>22.1</v>
      </c>
      <c r="AF1961">
        <v>8</v>
      </c>
      <c r="AH1961" t="s">
        <v>4082</v>
      </c>
      <c r="AI1961" t="s">
        <v>4083</v>
      </c>
      <c r="AJ1961">
        <v>0.97</v>
      </c>
      <c r="AK1961" t="s">
        <v>54</v>
      </c>
      <c r="AL1961" t="s">
        <v>55</v>
      </c>
      <c r="AM1961" t="s">
        <v>56</v>
      </c>
      <c r="AN1961" t="s">
        <v>4057</v>
      </c>
    </row>
    <row r="1962" spans="1:40">
      <c r="A1962" t="s">
        <v>40</v>
      </c>
      <c r="B1962" s="1">
        <v>43235</v>
      </c>
      <c r="C1962">
        <v>33</v>
      </c>
      <c r="D1962">
        <v>18.100000000000001</v>
      </c>
      <c r="E1962">
        <f t="shared" si="158"/>
        <v>15.55</v>
      </c>
      <c r="F1962">
        <f t="shared" si="159"/>
        <v>453.40000000000003</v>
      </c>
      <c r="G1962">
        <v>25.4</v>
      </c>
      <c r="H1962">
        <v>33.4</v>
      </c>
      <c r="I1962">
        <v>18.100000000000001</v>
      </c>
      <c r="J1962">
        <v>25.7</v>
      </c>
      <c r="K1962">
        <v>18.399999999999999</v>
      </c>
      <c r="L1962">
        <v>69.5</v>
      </c>
      <c r="M1962">
        <v>0</v>
      </c>
      <c r="N1962">
        <v>0</v>
      </c>
      <c r="O1962">
        <v>5.3339999999999312</v>
      </c>
      <c r="P1962">
        <f t="shared" si="155"/>
        <v>-36.06800000000004</v>
      </c>
      <c r="Q1962">
        <f t="shared" si="156"/>
        <v>215.13800000000026</v>
      </c>
      <c r="R1962">
        <f t="shared" si="157"/>
        <v>309.62599999999918</v>
      </c>
      <c r="S1962">
        <v>0</v>
      </c>
      <c r="T1962">
        <v>0</v>
      </c>
      <c r="V1962">
        <v>0</v>
      </c>
      <c r="W1962">
        <v>0</v>
      </c>
      <c r="X1962">
        <v>51.8</v>
      </c>
      <c r="Y1962">
        <v>15.5</v>
      </c>
      <c r="Z1962">
        <v>327.10000000000002</v>
      </c>
      <c r="AA1962">
        <v>1013.6</v>
      </c>
      <c r="AB1962">
        <v>18.5</v>
      </c>
      <c r="AC1962">
        <v>14.6</v>
      </c>
      <c r="AD1962">
        <v>272.10000000000002</v>
      </c>
      <c r="AE1962">
        <v>23.5</v>
      </c>
      <c r="AF1962">
        <v>9</v>
      </c>
      <c r="AH1962" t="s">
        <v>4084</v>
      </c>
      <c r="AI1962" t="s">
        <v>4085</v>
      </c>
      <c r="AJ1962">
        <v>0</v>
      </c>
      <c r="AK1962" t="s">
        <v>54</v>
      </c>
      <c r="AL1962" t="s">
        <v>55</v>
      </c>
      <c r="AM1962" t="s">
        <v>56</v>
      </c>
      <c r="AN1962" t="s">
        <v>4057</v>
      </c>
    </row>
    <row r="1963" spans="1:40">
      <c r="A1963" t="s">
        <v>40</v>
      </c>
      <c r="B1963" s="1">
        <v>43236</v>
      </c>
      <c r="C1963">
        <v>29.6</v>
      </c>
      <c r="D1963">
        <v>19.399999999999999</v>
      </c>
      <c r="E1963">
        <f t="shared" si="158"/>
        <v>14.5</v>
      </c>
      <c r="F1963">
        <f t="shared" si="159"/>
        <v>467.90000000000003</v>
      </c>
      <c r="G1963">
        <v>23.3</v>
      </c>
      <c r="H1963">
        <v>30.3</v>
      </c>
      <c r="I1963">
        <v>19.399999999999999</v>
      </c>
      <c r="J1963">
        <v>23.6</v>
      </c>
      <c r="K1963">
        <v>19</v>
      </c>
      <c r="L1963">
        <v>78.8</v>
      </c>
      <c r="M1963">
        <v>8.6359999999999992</v>
      </c>
      <c r="N1963">
        <v>18.795999999999999</v>
      </c>
      <c r="O1963">
        <v>5.080000000000072</v>
      </c>
      <c r="P1963">
        <f t="shared" si="155"/>
        <v>-55.371999999999886</v>
      </c>
      <c r="Q1963">
        <f t="shared" si="156"/>
        <v>211.83600000000035</v>
      </c>
      <c r="R1963">
        <f t="shared" si="157"/>
        <v>308.35599999999943</v>
      </c>
      <c r="S1963">
        <v>100</v>
      </c>
      <c r="T1963">
        <v>25</v>
      </c>
      <c r="U1963" t="s">
        <v>41</v>
      </c>
      <c r="V1963">
        <v>0</v>
      </c>
      <c r="W1963">
        <v>0</v>
      </c>
      <c r="X1963">
        <v>74</v>
      </c>
      <c r="Y1963">
        <v>11.4</v>
      </c>
      <c r="Z1963">
        <v>80.099999999999994</v>
      </c>
      <c r="AA1963">
        <v>1012.2</v>
      </c>
      <c r="AB1963">
        <v>27.5</v>
      </c>
      <c r="AC1963">
        <v>14.6</v>
      </c>
      <c r="AD1963">
        <v>212.4</v>
      </c>
      <c r="AE1963">
        <v>18.5</v>
      </c>
      <c r="AF1963">
        <v>7</v>
      </c>
      <c r="AH1963" t="s">
        <v>4086</v>
      </c>
      <c r="AI1963" t="s">
        <v>4087</v>
      </c>
      <c r="AJ1963">
        <v>0.04</v>
      </c>
      <c r="AK1963" t="s">
        <v>61</v>
      </c>
      <c r="AL1963" t="s">
        <v>148</v>
      </c>
      <c r="AM1963" t="s">
        <v>41</v>
      </c>
      <c r="AN1963" t="s">
        <v>4057</v>
      </c>
    </row>
    <row r="1964" spans="1:40">
      <c r="A1964" t="s">
        <v>40</v>
      </c>
      <c r="B1964" s="1">
        <v>43237</v>
      </c>
      <c r="C1964">
        <v>25.2</v>
      </c>
      <c r="D1964">
        <v>18</v>
      </c>
      <c r="E1964">
        <f t="shared" si="158"/>
        <v>11.600000000000001</v>
      </c>
      <c r="F1964">
        <f t="shared" si="159"/>
        <v>479.50000000000006</v>
      </c>
      <c r="G1964">
        <v>21</v>
      </c>
      <c r="H1964">
        <v>25.2</v>
      </c>
      <c r="I1964">
        <v>18</v>
      </c>
      <c r="J1964">
        <v>21</v>
      </c>
      <c r="K1964">
        <v>19</v>
      </c>
      <c r="L1964">
        <v>88.7</v>
      </c>
      <c r="M1964">
        <v>0</v>
      </c>
      <c r="N1964">
        <v>0</v>
      </c>
      <c r="O1964">
        <v>4.8259999999999419</v>
      </c>
      <c r="P1964">
        <f t="shared" si="155"/>
        <v>-37.083999999999975</v>
      </c>
      <c r="Q1964">
        <f t="shared" si="156"/>
        <v>190.75400000000013</v>
      </c>
      <c r="R1964">
        <f t="shared" si="157"/>
        <v>326.38999999999942</v>
      </c>
      <c r="S1964">
        <v>0</v>
      </c>
      <c r="T1964">
        <v>0</v>
      </c>
      <c r="V1964">
        <v>0</v>
      </c>
      <c r="W1964">
        <v>0</v>
      </c>
      <c r="X1964">
        <v>27.7</v>
      </c>
      <c r="Y1964">
        <v>11.4</v>
      </c>
      <c r="Z1964">
        <v>354</v>
      </c>
      <c r="AA1964">
        <v>1010.8</v>
      </c>
      <c r="AB1964">
        <v>45</v>
      </c>
      <c r="AC1964">
        <v>14.3</v>
      </c>
      <c r="AD1964">
        <v>143.19999999999999</v>
      </c>
      <c r="AE1964">
        <v>12.5</v>
      </c>
      <c r="AF1964">
        <v>8</v>
      </c>
      <c r="AH1964" t="s">
        <v>4088</v>
      </c>
      <c r="AI1964" t="s">
        <v>4089</v>
      </c>
      <c r="AJ1964">
        <v>0.08</v>
      </c>
      <c r="AK1964" t="s">
        <v>49</v>
      </c>
      <c r="AL1964" t="s">
        <v>110</v>
      </c>
      <c r="AM1964" t="s">
        <v>51</v>
      </c>
      <c r="AN1964" t="s">
        <v>4090</v>
      </c>
    </row>
    <row r="1965" spans="1:40">
      <c r="A1965" t="s">
        <v>40</v>
      </c>
      <c r="B1965" s="1">
        <v>43238</v>
      </c>
      <c r="C1965">
        <v>26.6</v>
      </c>
      <c r="D1965">
        <v>19.399999999999999</v>
      </c>
      <c r="E1965">
        <f t="shared" si="158"/>
        <v>13</v>
      </c>
      <c r="F1965">
        <f t="shared" si="159"/>
        <v>492.50000000000006</v>
      </c>
      <c r="G1965">
        <v>22.2</v>
      </c>
      <c r="H1965">
        <v>26.6</v>
      </c>
      <c r="I1965">
        <v>19.399999999999999</v>
      </c>
      <c r="J1965">
        <v>22.2</v>
      </c>
      <c r="K1965">
        <v>19.5</v>
      </c>
      <c r="L1965">
        <v>85.2</v>
      </c>
      <c r="M1965">
        <v>0</v>
      </c>
      <c r="N1965">
        <v>8.8899999999999988</v>
      </c>
      <c r="O1965">
        <v>4.571999999999993</v>
      </c>
      <c r="P1965">
        <f t="shared" si="155"/>
        <v>-37.083999999999946</v>
      </c>
      <c r="Q1965">
        <f t="shared" si="156"/>
        <v>190.24600000000009</v>
      </c>
      <c r="R1965">
        <f t="shared" si="157"/>
        <v>325.88199999999961</v>
      </c>
      <c r="S1965">
        <v>0</v>
      </c>
      <c r="T1965">
        <v>0</v>
      </c>
      <c r="V1965">
        <v>0</v>
      </c>
      <c r="W1965">
        <v>0</v>
      </c>
      <c r="Y1965">
        <v>8.6999999999999993</v>
      </c>
      <c r="Z1965">
        <v>271</v>
      </c>
      <c r="AA1965">
        <v>1010.3</v>
      </c>
      <c r="AB1965">
        <v>65.099999999999994</v>
      </c>
      <c r="AC1965">
        <v>12.9</v>
      </c>
      <c r="AD1965">
        <v>218.5</v>
      </c>
      <c r="AE1965">
        <v>18.8</v>
      </c>
      <c r="AF1965">
        <v>8</v>
      </c>
      <c r="AH1965" t="s">
        <v>4091</v>
      </c>
      <c r="AI1965" t="s">
        <v>4092</v>
      </c>
      <c r="AJ1965">
        <v>0.11</v>
      </c>
      <c r="AK1965" t="s">
        <v>49</v>
      </c>
      <c r="AL1965" t="s">
        <v>110</v>
      </c>
      <c r="AM1965" t="s">
        <v>51</v>
      </c>
      <c r="AN1965" t="s">
        <v>4093</v>
      </c>
    </row>
    <row r="1966" spans="1:40">
      <c r="A1966" t="s">
        <v>40</v>
      </c>
      <c r="B1966" s="1">
        <v>43239</v>
      </c>
      <c r="C1966">
        <v>29.9</v>
      </c>
      <c r="D1966">
        <v>18.600000000000001</v>
      </c>
      <c r="E1966">
        <f t="shared" si="158"/>
        <v>14.25</v>
      </c>
      <c r="F1966">
        <f t="shared" si="159"/>
        <v>506.75000000000006</v>
      </c>
      <c r="G1966">
        <v>23.3</v>
      </c>
      <c r="H1966">
        <v>33.299999999999997</v>
      </c>
      <c r="I1966">
        <v>18.600000000000001</v>
      </c>
      <c r="J1966">
        <v>23.9</v>
      </c>
      <c r="K1966">
        <v>20</v>
      </c>
      <c r="L1966">
        <v>82.7</v>
      </c>
      <c r="M1966">
        <v>0</v>
      </c>
      <c r="N1966">
        <v>0</v>
      </c>
      <c r="O1966">
        <v>4.571999999999993</v>
      </c>
      <c r="P1966">
        <f t="shared" si="155"/>
        <v>-28.193999999999974</v>
      </c>
      <c r="Q1966">
        <f t="shared" si="156"/>
        <v>197.35800000000012</v>
      </c>
      <c r="R1966">
        <f t="shared" si="157"/>
        <v>328.67599999999959</v>
      </c>
      <c r="S1966">
        <v>0</v>
      </c>
      <c r="T1966">
        <v>0</v>
      </c>
      <c r="V1966">
        <v>0</v>
      </c>
      <c r="W1966">
        <v>0</v>
      </c>
      <c r="X1966">
        <v>33.5</v>
      </c>
      <c r="Y1966">
        <v>12.9</v>
      </c>
      <c r="Z1966">
        <v>148.19999999999999</v>
      </c>
      <c r="AA1966">
        <v>1014.2</v>
      </c>
      <c r="AB1966">
        <v>24</v>
      </c>
      <c r="AC1966">
        <v>15.6</v>
      </c>
      <c r="AD1966">
        <v>167.3</v>
      </c>
      <c r="AE1966">
        <v>14.6</v>
      </c>
      <c r="AF1966">
        <v>8</v>
      </c>
      <c r="AH1966" t="s">
        <v>4094</v>
      </c>
      <c r="AI1966" t="s">
        <v>4095</v>
      </c>
      <c r="AJ1966">
        <v>0.15</v>
      </c>
      <c r="AK1966" t="s">
        <v>49</v>
      </c>
      <c r="AL1966" t="s">
        <v>110</v>
      </c>
      <c r="AM1966" t="s">
        <v>51</v>
      </c>
      <c r="AN1966" t="s">
        <v>4093</v>
      </c>
    </row>
    <row r="1967" spans="1:40">
      <c r="A1967" t="s">
        <v>40</v>
      </c>
      <c r="B1967" s="1">
        <v>43240</v>
      </c>
      <c r="C1967">
        <v>30.5</v>
      </c>
      <c r="D1967">
        <v>19.2</v>
      </c>
      <c r="E1967">
        <f t="shared" si="158"/>
        <v>14.850000000000001</v>
      </c>
      <c r="F1967">
        <f t="shared" si="159"/>
        <v>521.6</v>
      </c>
      <c r="G1967">
        <v>23.6</v>
      </c>
      <c r="H1967">
        <v>33.5</v>
      </c>
      <c r="I1967">
        <v>19.2</v>
      </c>
      <c r="J1967">
        <v>24.2</v>
      </c>
      <c r="K1967">
        <v>19.8</v>
      </c>
      <c r="L1967">
        <v>80.5</v>
      </c>
      <c r="M1967">
        <v>6.4889999999999999</v>
      </c>
      <c r="N1967">
        <v>0</v>
      </c>
      <c r="O1967">
        <v>4.3180000000000431</v>
      </c>
      <c r="P1967">
        <f t="shared" si="155"/>
        <v>-27.939999999999955</v>
      </c>
      <c r="Q1967">
        <f t="shared" si="156"/>
        <v>187.45200000000006</v>
      </c>
      <c r="R1967">
        <f t="shared" si="157"/>
        <v>328.92999999999961</v>
      </c>
      <c r="S1967">
        <v>100</v>
      </c>
      <c r="T1967">
        <v>16.670000000000002</v>
      </c>
      <c r="U1967" t="s">
        <v>41</v>
      </c>
      <c r="V1967">
        <v>0</v>
      </c>
      <c r="W1967">
        <v>0</v>
      </c>
      <c r="X1967">
        <v>44.3</v>
      </c>
      <c r="Y1967">
        <v>17</v>
      </c>
      <c r="Z1967">
        <v>8.6</v>
      </c>
      <c r="AA1967">
        <v>1017.4</v>
      </c>
      <c r="AB1967">
        <v>28.5</v>
      </c>
      <c r="AC1967">
        <v>15.5</v>
      </c>
      <c r="AD1967">
        <v>182.3</v>
      </c>
      <c r="AE1967">
        <v>15.7</v>
      </c>
      <c r="AF1967">
        <v>7</v>
      </c>
      <c r="AH1967" t="s">
        <v>4096</v>
      </c>
      <c r="AI1967" t="s">
        <v>4097</v>
      </c>
      <c r="AJ1967">
        <v>0.18</v>
      </c>
      <c r="AK1967" t="s">
        <v>61</v>
      </c>
      <c r="AL1967" t="s">
        <v>312</v>
      </c>
      <c r="AM1967" t="s">
        <v>41</v>
      </c>
      <c r="AN1967" t="s">
        <v>4093</v>
      </c>
    </row>
    <row r="1968" spans="1:40">
      <c r="A1968" t="s">
        <v>40</v>
      </c>
      <c r="B1968" s="1">
        <v>43241</v>
      </c>
      <c r="C1968">
        <v>26.9</v>
      </c>
      <c r="D1968">
        <v>20.100000000000001</v>
      </c>
      <c r="E1968">
        <f t="shared" si="158"/>
        <v>13.5</v>
      </c>
      <c r="F1968">
        <f t="shared" si="159"/>
        <v>535.1</v>
      </c>
      <c r="G1968">
        <v>23.3</v>
      </c>
      <c r="H1968">
        <v>28.6</v>
      </c>
      <c r="I1968">
        <v>20.100000000000001</v>
      </c>
      <c r="J1968">
        <v>23.4</v>
      </c>
      <c r="K1968">
        <v>20.399999999999999</v>
      </c>
      <c r="L1968">
        <v>84.8</v>
      </c>
      <c r="M1968">
        <v>0.76</v>
      </c>
      <c r="N1968">
        <v>0.254</v>
      </c>
      <c r="O1968">
        <v>4.571999999999993</v>
      </c>
      <c r="P1968">
        <f t="shared" si="155"/>
        <v>-27.431999999999974</v>
      </c>
      <c r="Q1968">
        <f t="shared" si="156"/>
        <v>188.214</v>
      </c>
      <c r="R1968">
        <f t="shared" si="157"/>
        <v>329.18399999999951</v>
      </c>
      <c r="S1968">
        <v>100</v>
      </c>
      <c r="T1968">
        <v>4.17</v>
      </c>
      <c r="U1968" t="s">
        <v>41</v>
      </c>
      <c r="V1968">
        <v>0</v>
      </c>
      <c r="W1968">
        <v>0</v>
      </c>
      <c r="Y1968">
        <v>14</v>
      </c>
      <c r="Z1968">
        <v>107.4</v>
      </c>
      <c r="AA1968">
        <v>1017.2</v>
      </c>
      <c r="AB1968">
        <v>68</v>
      </c>
      <c r="AC1968">
        <v>15.2</v>
      </c>
      <c r="AD1968">
        <v>137.30000000000001</v>
      </c>
      <c r="AE1968">
        <v>11.9</v>
      </c>
      <c r="AF1968">
        <v>5</v>
      </c>
      <c r="AH1968" t="s">
        <v>4098</v>
      </c>
      <c r="AI1968" t="s">
        <v>4099</v>
      </c>
      <c r="AJ1968">
        <v>0.25</v>
      </c>
      <c r="AK1968" t="s">
        <v>61</v>
      </c>
      <c r="AL1968" t="s">
        <v>277</v>
      </c>
      <c r="AM1968" t="s">
        <v>41</v>
      </c>
      <c r="AN1968" t="s">
        <v>4093</v>
      </c>
    </row>
    <row r="1969" spans="1:40">
      <c r="A1969" t="s">
        <v>40</v>
      </c>
      <c r="B1969" s="1">
        <v>43242</v>
      </c>
      <c r="C1969">
        <v>29.3</v>
      </c>
      <c r="D1969">
        <v>19.600000000000001</v>
      </c>
      <c r="E1969">
        <f t="shared" si="158"/>
        <v>14.450000000000003</v>
      </c>
      <c r="F1969">
        <f t="shared" si="159"/>
        <v>549.55000000000007</v>
      </c>
      <c r="G1969">
        <v>23.8</v>
      </c>
      <c r="H1969">
        <v>31</v>
      </c>
      <c r="I1969">
        <v>19.600000000000001</v>
      </c>
      <c r="J1969">
        <v>24.3</v>
      </c>
      <c r="K1969">
        <v>20.6</v>
      </c>
      <c r="L1969">
        <v>83</v>
      </c>
      <c r="M1969">
        <v>0</v>
      </c>
      <c r="N1969">
        <v>0</v>
      </c>
      <c r="O1969">
        <v>4.571999999999993</v>
      </c>
      <c r="P1969">
        <f t="shared" si="155"/>
        <v>-26.924000000000007</v>
      </c>
      <c r="Q1969">
        <f t="shared" si="156"/>
        <v>188.97600000000006</v>
      </c>
      <c r="R1969">
        <f t="shared" si="157"/>
        <v>329.69199999999933</v>
      </c>
      <c r="S1969">
        <v>0</v>
      </c>
      <c r="T1969">
        <v>0</v>
      </c>
      <c r="V1969">
        <v>0</v>
      </c>
      <c r="W1969">
        <v>0</v>
      </c>
      <c r="Y1969">
        <v>14.1</v>
      </c>
      <c r="Z1969">
        <v>101.8</v>
      </c>
      <c r="AA1969">
        <v>1016.3</v>
      </c>
      <c r="AB1969">
        <v>50</v>
      </c>
      <c r="AC1969">
        <v>15.5</v>
      </c>
      <c r="AD1969">
        <v>221.9</v>
      </c>
      <c r="AE1969">
        <v>19</v>
      </c>
      <c r="AF1969">
        <v>8</v>
      </c>
      <c r="AH1969" t="s">
        <v>4100</v>
      </c>
      <c r="AI1969" t="s">
        <v>4101</v>
      </c>
      <c r="AJ1969">
        <v>0.26</v>
      </c>
      <c r="AK1969" t="s">
        <v>49</v>
      </c>
      <c r="AL1969" t="s">
        <v>110</v>
      </c>
      <c r="AM1969" t="s">
        <v>51</v>
      </c>
      <c r="AN1969" t="s">
        <v>4102</v>
      </c>
    </row>
    <row r="1970" spans="1:40">
      <c r="A1970" t="s">
        <v>40</v>
      </c>
      <c r="B1970" s="1">
        <v>43243</v>
      </c>
      <c r="C1970">
        <v>30.3</v>
      </c>
      <c r="D1970">
        <v>19.100000000000001</v>
      </c>
      <c r="E1970">
        <f t="shared" si="158"/>
        <v>14.700000000000003</v>
      </c>
      <c r="F1970">
        <f t="shared" si="159"/>
        <v>564.25000000000011</v>
      </c>
      <c r="G1970">
        <v>24.3</v>
      </c>
      <c r="H1970">
        <v>32.6</v>
      </c>
      <c r="I1970">
        <v>19.100000000000001</v>
      </c>
      <c r="J1970">
        <v>24.9</v>
      </c>
      <c r="K1970">
        <v>20.7</v>
      </c>
      <c r="L1970">
        <v>81.8</v>
      </c>
      <c r="M1970">
        <v>0</v>
      </c>
      <c r="N1970">
        <v>0</v>
      </c>
      <c r="O1970">
        <v>4.571999999999993</v>
      </c>
      <c r="P1970">
        <f t="shared" si="155"/>
        <v>-29.717999999999989</v>
      </c>
      <c r="Q1970">
        <f t="shared" si="156"/>
        <v>189.23000000000002</v>
      </c>
      <c r="R1970">
        <f t="shared" si="157"/>
        <v>329.69199999999933</v>
      </c>
      <c r="S1970">
        <v>0</v>
      </c>
      <c r="T1970">
        <v>0</v>
      </c>
      <c r="V1970">
        <v>0</v>
      </c>
      <c r="W1970">
        <v>0</v>
      </c>
      <c r="Y1970">
        <v>10.199999999999999</v>
      </c>
      <c r="Z1970">
        <v>7.4</v>
      </c>
      <c r="AA1970">
        <v>1017.6</v>
      </c>
      <c r="AB1970">
        <v>42.5</v>
      </c>
      <c r="AC1970">
        <v>15.8</v>
      </c>
      <c r="AD1970">
        <v>260.10000000000002</v>
      </c>
      <c r="AE1970">
        <v>22.6</v>
      </c>
      <c r="AF1970">
        <v>9</v>
      </c>
      <c r="AH1970" t="s">
        <v>4103</v>
      </c>
      <c r="AI1970" t="s">
        <v>4104</v>
      </c>
      <c r="AJ1970">
        <v>0.28999999999999998</v>
      </c>
      <c r="AK1970" t="s">
        <v>49</v>
      </c>
      <c r="AL1970" t="s">
        <v>110</v>
      </c>
      <c r="AM1970" t="s">
        <v>51</v>
      </c>
      <c r="AN1970" t="s">
        <v>4093</v>
      </c>
    </row>
    <row r="1971" spans="1:40">
      <c r="A1971" t="s">
        <v>40</v>
      </c>
      <c r="B1971" s="1">
        <v>43244</v>
      </c>
      <c r="C1971">
        <v>30.4</v>
      </c>
      <c r="D1971">
        <v>19.3</v>
      </c>
      <c r="E1971">
        <f t="shared" si="158"/>
        <v>14.850000000000001</v>
      </c>
      <c r="F1971">
        <f t="shared" si="159"/>
        <v>579.10000000000014</v>
      </c>
      <c r="G1971">
        <v>23.6</v>
      </c>
      <c r="H1971">
        <v>32.1</v>
      </c>
      <c r="I1971">
        <v>19.3</v>
      </c>
      <c r="J1971">
        <v>24.1</v>
      </c>
      <c r="K1971">
        <v>20.399999999999999</v>
      </c>
      <c r="L1971">
        <v>83.9</v>
      </c>
      <c r="M1971">
        <v>0</v>
      </c>
      <c r="N1971">
        <v>0.254</v>
      </c>
      <c r="O1971">
        <v>4.571999999999993</v>
      </c>
      <c r="P1971">
        <f t="shared" si="155"/>
        <v>-63.499999999999986</v>
      </c>
      <c r="Q1971">
        <f t="shared" si="156"/>
        <v>91.947999999999865</v>
      </c>
      <c r="R1971">
        <f t="shared" si="157"/>
        <v>329.94599999999934</v>
      </c>
      <c r="S1971">
        <v>0</v>
      </c>
      <c r="T1971">
        <v>0</v>
      </c>
      <c r="V1971">
        <v>0</v>
      </c>
      <c r="W1971">
        <v>0</v>
      </c>
      <c r="X1971">
        <v>46.4</v>
      </c>
      <c r="Y1971">
        <v>10.5</v>
      </c>
      <c r="Z1971">
        <v>354</v>
      </c>
      <c r="AA1971">
        <v>1018.1</v>
      </c>
      <c r="AB1971">
        <v>68.400000000000006</v>
      </c>
      <c r="AC1971">
        <v>14.8</v>
      </c>
      <c r="AD1971">
        <v>205.2</v>
      </c>
      <c r="AE1971">
        <v>17.7</v>
      </c>
      <c r="AF1971">
        <v>9</v>
      </c>
      <c r="AH1971" t="s">
        <v>4105</v>
      </c>
      <c r="AI1971" t="s">
        <v>4106</v>
      </c>
      <c r="AJ1971">
        <v>0.33</v>
      </c>
      <c r="AK1971" t="s">
        <v>49</v>
      </c>
      <c r="AL1971" t="s">
        <v>110</v>
      </c>
      <c r="AM1971" t="s">
        <v>51</v>
      </c>
      <c r="AN1971" t="s">
        <v>4102</v>
      </c>
    </row>
    <row r="1972" spans="1:40">
      <c r="A1972" t="s">
        <v>40</v>
      </c>
      <c r="B1972" s="1">
        <v>43245</v>
      </c>
      <c r="C1972">
        <v>28.9</v>
      </c>
      <c r="D1972">
        <v>20</v>
      </c>
      <c r="E1972">
        <f t="shared" si="158"/>
        <v>14.45</v>
      </c>
      <c r="F1972">
        <f t="shared" si="159"/>
        <v>593.55000000000018</v>
      </c>
      <c r="G1972">
        <v>23.9</v>
      </c>
      <c r="H1972">
        <v>30.9</v>
      </c>
      <c r="I1972">
        <v>20</v>
      </c>
      <c r="J1972">
        <v>24.5</v>
      </c>
      <c r="K1972">
        <v>20.7</v>
      </c>
      <c r="L1972">
        <v>83.7</v>
      </c>
      <c r="M1972">
        <v>0</v>
      </c>
      <c r="N1972">
        <v>1.778</v>
      </c>
      <c r="O1972">
        <v>4.3180000000000431</v>
      </c>
      <c r="P1972">
        <f t="shared" si="155"/>
        <v>-67.055999999999983</v>
      </c>
      <c r="Q1972">
        <f t="shared" si="156"/>
        <v>82.803999999999974</v>
      </c>
      <c r="R1972">
        <f t="shared" si="157"/>
        <v>330.45399999999927</v>
      </c>
      <c r="S1972">
        <v>0</v>
      </c>
      <c r="T1972">
        <v>0</v>
      </c>
      <c r="V1972">
        <v>0</v>
      </c>
      <c r="W1972">
        <v>0</v>
      </c>
      <c r="Y1972">
        <v>11.7</v>
      </c>
      <c r="Z1972">
        <v>143.5</v>
      </c>
      <c r="AA1972">
        <v>1014</v>
      </c>
      <c r="AB1972">
        <v>54.4</v>
      </c>
      <c r="AC1972">
        <v>15.2</v>
      </c>
      <c r="AD1972">
        <v>207.4</v>
      </c>
      <c r="AE1972">
        <v>17.8</v>
      </c>
      <c r="AF1972">
        <v>9</v>
      </c>
      <c r="AH1972" t="s">
        <v>4107</v>
      </c>
      <c r="AI1972" t="s">
        <v>4108</v>
      </c>
      <c r="AJ1972">
        <v>0.36</v>
      </c>
      <c r="AK1972" t="s">
        <v>49</v>
      </c>
      <c r="AL1972" t="s">
        <v>110</v>
      </c>
      <c r="AM1972" t="s">
        <v>51</v>
      </c>
      <c r="AN1972" t="s">
        <v>4102</v>
      </c>
    </row>
    <row r="1973" spans="1:40">
      <c r="A1973" t="s">
        <v>40</v>
      </c>
      <c r="B1973" s="1">
        <v>43246</v>
      </c>
      <c r="C1973">
        <v>28.7</v>
      </c>
      <c r="D1973">
        <v>20.3</v>
      </c>
      <c r="E1973">
        <f t="shared" si="158"/>
        <v>14.5</v>
      </c>
      <c r="F1973">
        <f t="shared" si="159"/>
        <v>608.05000000000018</v>
      </c>
      <c r="G1973">
        <v>23.5</v>
      </c>
      <c r="H1973">
        <v>31.2</v>
      </c>
      <c r="I1973">
        <v>20.3</v>
      </c>
      <c r="J1973">
        <v>24</v>
      </c>
      <c r="K1973">
        <v>20.9</v>
      </c>
      <c r="L1973">
        <v>86</v>
      </c>
      <c r="M1973">
        <v>0</v>
      </c>
      <c r="N1973">
        <v>3.302</v>
      </c>
      <c r="O1973">
        <v>4.571999999999993</v>
      </c>
      <c r="P1973">
        <f t="shared" si="155"/>
        <v>-65.024000000000015</v>
      </c>
      <c r="Q1973">
        <f t="shared" si="156"/>
        <v>61.72199999999998</v>
      </c>
      <c r="R1973">
        <f t="shared" si="157"/>
        <v>332.99399999999935</v>
      </c>
      <c r="S1973">
        <v>0</v>
      </c>
      <c r="T1973">
        <v>0</v>
      </c>
      <c r="V1973">
        <v>0</v>
      </c>
      <c r="W1973">
        <v>0</v>
      </c>
      <c r="Y1973">
        <v>9</v>
      </c>
      <c r="Z1973">
        <v>126.4</v>
      </c>
      <c r="AA1973">
        <v>1011.5</v>
      </c>
      <c r="AB1973">
        <v>65.400000000000006</v>
      </c>
      <c r="AC1973">
        <v>15.5</v>
      </c>
      <c r="AD1973">
        <v>222.9</v>
      </c>
      <c r="AE1973">
        <v>19.100000000000001</v>
      </c>
      <c r="AF1973">
        <v>8</v>
      </c>
      <c r="AH1973" t="s">
        <v>4109</v>
      </c>
      <c r="AI1973" t="s">
        <v>4110</v>
      </c>
      <c r="AJ1973">
        <v>0.4</v>
      </c>
      <c r="AK1973" t="s">
        <v>49</v>
      </c>
      <c r="AL1973" t="s">
        <v>110</v>
      </c>
      <c r="AM1973" t="s">
        <v>51</v>
      </c>
      <c r="AN1973" t="s">
        <v>4102</v>
      </c>
    </row>
    <row r="1974" spans="1:40">
      <c r="A1974" t="s">
        <v>40</v>
      </c>
      <c r="B1974" s="1">
        <v>43247</v>
      </c>
      <c r="C1974">
        <v>28.9</v>
      </c>
      <c r="D1974">
        <v>20.399999999999999</v>
      </c>
      <c r="E1974">
        <f t="shared" si="158"/>
        <v>14.649999999999999</v>
      </c>
      <c r="F1974">
        <f t="shared" si="159"/>
        <v>622.70000000000016</v>
      </c>
      <c r="G1974">
        <v>24.1</v>
      </c>
      <c r="H1974">
        <v>31.4</v>
      </c>
      <c r="I1974">
        <v>20.399999999999999</v>
      </c>
      <c r="J1974">
        <v>24.8</v>
      </c>
      <c r="K1974">
        <v>20.8</v>
      </c>
      <c r="L1974">
        <v>83.2</v>
      </c>
      <c r="M1974">
        <v>0</v>
      </c>
      <c r="N1974">
        <v>1.778</v>
      </c>
      <c r="O1974">
        <v>4.3179999999999525</v>
      </c>
      <c r="P1974">
        <f t="shared" si="155"/>
        <v>-84.581999999999994</v>
      </c>
      <c r="Q1974">
        <f t="shared" si="156"/>
        <v>32.257999999999925</v>
      </c>
      <c r="R1974">
        <f t="shared" si="157"/>
        <v>337.0579999999992</v>
      </c>
      <c r="S1974">
        <v>0</v>
      </c>
      <c r="T1974">
        <v>0</v>
      </c>
      <c r="V1974">
        <v>0</v>
      </c>
      <c r="W1974">
        <v>0</v>
      </c>
      <c r="X1974">
        <v>46.4</v>
      </c>
      <c r="Y1974">
        <v>16.600000000000001</v>
      </c>
      <c r="Z1974">
        <v>55.1</v>
      </c>
      <c r="AA1974">
        <v>1012.1</v>
      </c>
      <c r="AB1974">
        <v>64.400000000000006</v>
      </c>
      <c r="AC1974">
        <v>16</v>
      </c>
      <c r="AD1974">
        <v>232.8</v>
      </c>
      <c r="AE1974">
        <v>20.100000000000001</v>
      </c>
      <c r="AF1974">
        <v>9</v>
      </c>
      <c r="AH1974" t="s">
        <v>4111</v>
      </c>
      <c r="AI1974" t="s">
        <v>4112</v>
      </c>
      <c r="AJ1974">
        <v>0.43</v>
      </c>
      <c r="AK1974" t="s">
        <v>49</v>
      </c>
      <c r="AL1974" t="s">
        <v>110</v>
      </c>
      <c r="AM1974" t="s">
        <v>51</v>
      </c>
      <c r="AN1974" t="s">
        <v>4113</v>
      </c>
    </row>
    <row r="1975" spans="1:40">
      <c r="A1975" t="s">
        <v>40</v>
      </c>
      <c r="B1975" s="1">
        <v>43248</v>
      </c>
      <c r="C1975">
        <v>28.9</v>
      </c>
      <c r="D1975">
        <v>19.5</v>
      </c>
      <c r="E1975">
        <f t="shared" si="158"/>
        <v>14.2</v>
      </c>
      <c r="F1975">
        <f t="shared" si="159"/>
        <v>636.9000000000002</v>
      </c>
      <c r="G1975">
        <v>23.7</v>
      </c>
      <c r="H1975">
        <v>30.9</v>
      </c>
      <c r="I1975">
        <v>19.5</v>
      </c>
      <c r="J1975">
        <v>24.2</v>
      </c>
      <c r="K1975">
        <v>20.3</v>
      </c>
      <c r="L1975">
        <v>82.8</v>
      </c>
      <c r="M1975">
        <v>0.13100000000000001</v>
      </c>
      <c r="N1975">
        <v>1.27</v>
      </c>
      <c r="O1975">
        <v>4.571999999999993</v>
      </c>
      <c r="P1975">
        <f t="shared" si="155"/>
        <v>-85.852000000000004</v>
      </c>
      <c r="Q1975">
        <f t="shared" si="156"/>
        <v>30.734000000000094</v>
      </c>
      <c r="R1975">
        <f t="shared" si="157"/>
        <v>339.85199999999918</v>
      </c>
      <c r="S1975">
        <v>100</v>
      </c>
      <c r="T1975">
        <v>4.17</v>
      </c>
      <c r="U1975" t="s">
        <v>41</v>
      </c>
      <c r="V1975">
        <v>0</v>
      </c>
      <c r="W1975">
        <v>0</v>
      </c>
      <c r="X1975">
        <v>29.5</v>
      </c>
      <c r="Y1975">
        <v>15.1</v>
      </c>
      <c r="Z1975">
        <v>36.9</v>
      </c>
      <c r="AA1975">
        <v>1010.5</v>
      </c>
      <c r="AB1975">
        <v>64.400000000000006</v>
      </c>
      <c r="AC1975">
        <v>16</v>
      </c>
      <c r="AD1975">
        <v>231.1</v>
      </c>
      <c r="AE1975">
        <v>19.899999999999999</v>
      </c>
      <c r="AF1975">
        <v>8</v>
      </c>
      <c r="AH1975" t="s">
        <v>4114</v>
      </c>
      <c r="AI1975" t="s">
        <v>4115</v>
      </c>
      <c r="AJ1975">
        <v>0.47</v>
      </c>
      <c r="AK1975" t="s">
        <v>61</v>
      </c>
      <c r="AL1975" t="s">
        <v>277</v>
      </c>
      <c r="AM1975" t="s">
        <v>41</v>
      </c>
      <c r="AN1975" t="s">
        <v>4102</v>
      </c>
    </row>
    <row r="1976" spans="1:40">
      <c r="A1976" t="s">
        <v>40</v>
      </c>
      <c r="B1976" s="1">
        <v>43249</v>
      </c>
      <c r="C1976">
        <v>26.2</v>
      </c>
      <c r="D1976">
        <v>20.2</v>
      </c>
      <c r="E1976">
        <f t="shared" si="158"/>
        <v>13.2</v>
      </c>
      <c r="F1976">
        <f t="shared" si="159"/>
        <v>650.10000000000025</v>
      </c>
      <c r="G1976">
        <v>23</v>
      </c>
      <c r="H1976">
        <v>26.2</v>
      </c>
      <c r="I1976">
        <v>20.2</v>
      </c>
      <c r="J1976">
        <v>23</v>
      </c>
      <c r="K1976">
        <v>21.1</v>
      </c>
      <c r="L1976">
        <v>89.3</v>
      </c>
      <c r="M1976">
        <v>2.8740000000000001</v>
      </c>
      <c r="N1976">
        <v>0.7619999999999999</v>
      </c>
      <c r="O1976">
        <v>4.8260000000000325</v>
      </c>
      <c r="P1976">
        <f t="shared" si="155"/>
        <v>-84.835999999999899</v>
      </c>
      <c r="Q1976">
        <f t="shared" si="156"/>
        <v>32.512</v>
      </c>
      <c r="R1976">
        <f t="shared" si="157"/>
        <v>341.88399999999911</v>
      </c>
      <c r="S1976">
        <v>100</v>
      </c>
      <c r="T1976">
        <v>25</v>
      </c>
      <c r="U1976" t="s">
        <v>41</v>
      </c>
      <c r="V1976">
        <v>0</v>
      </c>
      <c r="W1976">
        <v>0</v>
      </c>
      <c r="X1976">
        <v>37.1</v>
      </c>
      <c r="Y1976">
        <v>16</v>
      </c>
      <c r="Z1976">
        <v>336.2</v>
      </c>
      <c r="AA1976">
        <v>1005.9</v>
      </c>
      <c r="AB1976">
        <v>76.900000000000006</v>
      </c>
      <c r="AC1976">
        <v>14.9</v>
      </c>
      <c r="AD1976">
        <v>126.2</v>
      </c>
      <c r="AE1976">
        <v>11</v>
      </c>
      <c r="AF1976">
        <v>4</v>
      </c>
      <c r="AH1976" t="s">
        <v>4116</v>
      </c>
      <c r="AI1976" t="s">
        <v>4117</v>
      </c>
      <c r="AJ1976">
        <v>0.5</v>
      </c>
      <c r="AK1976" t="s">
        <v>61</v>
      </c>
      <c r="AL1976" t="s">
        <v>204</v>
      </c>
      <c r="AM1976" t="s">
        <v>41</v>
      </c>
      <c r="AN1976" t="s">
        <v>4102</v>
      </c>
    </row>
    <row r="1977" spans="1:40">
      <c r="A1977" t="s">
        <v>40</v>
      </c>
      <c r="B1977" s="1">
        <v>43250</v>
      </c>
      <c r="C1977">
        <v>31.2</v>
      </c>
      <c r="D1977">
        <v>20.6</v>
      </c>
      <c r="E1977">
        <f t="shared" si="158"/>
        <v>15.899999999999999</v>
      </c>
      <c r="F1977">
        <f t="shared" si="159"/>
        <v>666.00000000000023</v>
      </c>
      <c r="G1977">
        <v>25.7</v>
      </c>
      <c r="H1977">
        <v>34.9</v>
      </c>
      <c r="I1977">
        <v>20.6</v>
      </c>
      <c r="J1977">
        <v>27</v>
      </c>
      <c r="K1977">
        <v>21.4</v>
      </c>
      <c r="L1977">
        <v>78.7</v>
      </c>
      <c r="M1977">
        <v>4.53</v>
      </c>
      <c r="N1977">
        <v>0</v>
      </c>
      <c r="O1977">
        <v>4.3180000000000431</v>
      </c>
      <c r="P1977">
        <f t="shared" si="155"/>
        <v>-84.327999999999946</v>
      </c>
      <c r="Q1977">
        <f t="shared" si="156"/>
        <v>15.239999999999952</v>
      </c>
      <c r="R1977">
        <f t="shared" si="157"/>
        <v>343.15399999999909</v>
      </c>
      <c r="S1977">
        <v>100</v>
      </c>
      <c r="T1977">
        <v>4.17</v>
      </c>
      <c r="U1977" t="s">
        <v>41</v>
      </c>
      <c r="V1977">
        <v>0</v>
      </c>
      <c r="W1977">
        <v>0</v>
      </c>
      <c r="X1977">
        <v>55.4</v>
      </c>
      <c r="Y1977">
        <v>16.100000000000001</v>
      </c>
      <c r="Z1977">
        <v>188.3</v>
      </c>
      <c r="AA1977">
        <v>1009.4</v>
      </c>
      <c r="AB1977">
        <v>25.5</v>
      </c>
      <c r="AC1977">
        <v>15.9</v>
      </c>
      <c r="AD1977">
        <v>250.4</v>
      </c>
      <c r="AE1977">
        <v>21.6</v>
      </c>
      <c r="AF1977">
        <v>8</v>
      </c>
      <c r="AH1977" t="s">
        <v>4118</v>
      </c>
      <c r="AI1977" t="s">
        <v>4119</v>
      </c>
      <c r="AJ1977">
        <v>0.54</v>
      </c>
      <c r="AK1977" t="s">
        <v>61</v>
      </c>
      <c r="AL1977" t="s">
        <v>62</v>
      </c>
      <c r="AM1977" t="s">
        <v>41</v>
      </c>
      <c r="AN1977" t="s">
        <v>4120</v>
      </c>
    </row>
    <row r="1978" spans="1:40">
      <c r="A1978" t="s">
        <v>40</v>
      </c>
      <c r="B1978" s="1">
        <v>43251</v>
      </c>
      <c r="C1978">
        <v>30</v>
      </c>
      <c r="D1978">
        <v>22</v>
      </c>
      <c r="E1978">
        <f t="shared" si="158"/>
        <v>16</v>
      </c>
      <c r="F1978">
        <f t="shared" si="159"/>
        <v>682.00000000000023</v>
      </c>
      <c r="G1978">
        <v>26.4</v>
      </c>
      <c r="H1978">
        <v>33.299999999999997</v>
      </c>
      <c r="I1978">
        <v>22</v>
      </c>
      <c r="J1978">
        <v>27.8</v>
      </c>
      <c r="K1978">
        <v>21.3</v>
      </c>
      <c r="L1978">
        <v>74.5</v>
      </c>
      <c r="M1978">
        <v>0</v>
      </c>
      <c r="N1978">
        <v>0</v>
      </c>
      <c r="O1978">
        <v>4.571999999999993</v>
      </c>
      <c r="P1978">
        <f t="shared" si="155"/>
        <v>-84.073999999999955</v>
      </c>
      <c r="Q1978">
        <f t="shared" si="156"/>
        <v>-34.29000000000002</v>
      </c>
      <c r="R1978">
        <f t="shared" si="157"/>
        <v>344.42399999999895</v>
      </c>
      <c r="S1978">
        <v>0</v>
      </c>
      <c r="T1978">
        <v>0</v>
      </c>
      <c r="V1978">
        <v>0</v>
      </c>
      <c r="W1978">
        <v>0</v>
      </c>
      <c r="X1978">
        <v>32.1</v>
      </c>
      <c r="Y1978">
        <v>16.5</v>
      </c>
      <c r="Z1978">
        <v>193.5</v>
      </c>
      <c r="AA1978">
        <v>1012.9</v>
      </c>
      <c r="AB1978">
        <v>14.2</v>
      </c>
      <c r="AC1978">
        <v>15.3</v>
      </c>
      <c r="AD1978">
        <v>217.5</v>
      </c>
      <c r="AE1978">
        <v>18.8</v>
      </c>
      <c r="AF1978">
        <v>6</v>
      </c>
      <c r="AH1978" t="s">
        <v>4121</v>
      </c>
      <c r="AI1978" t="s">
        <v>4122</v>
      </c>
      <c r="AJ1978">
        <v>0.56999999999999995</v>
      </c>
      <c r="AK1978" t="s">
        <v>54</v>
      </c>
      <c r="AL1978" t="s">
        <v>55</v>
      </c>
      <c r="AM1978" t="s">
        <v>56</v>
      </c>
      <c r="AN1978" t="s">
        <v>4057</v>
      </c>
    </row>
    <row r="1979" spans="1:40">
      <c r="A1979" t="s">
        <v>40</v>
      </c>
      <c r="B1979" s="1">
        <v>43252</v>
      </c>
      <c r="C1979">
        <v>29.3</v>
      </c>
      <c r="D1979">
        <v>21.2</v>
      </c>
      <c r="E1979">
        <f t="shared" si="158"/>
        <v>15.25</v>
      </c>
      <c r="F1979">
        <f t="shared" si="159"/>
        <v>697.25000000000023</v>
      </c>
      <c r="G1979">
        <v>24.1</v>
      </c>
      <c r="H1979">
        <v>31.8</v>
      </c>
      <c r="I1979">
        <v>21.2</v>
      </c>
      <c r="J1979">
        <v>24.5</v>
      </c>
      <c r="K1979">
        <v>20.8</v>
      </c>
      <c r="L1979">
        <v>83</v>
      </c>
      <c r="M1979">
        <v>10.92</v>
      </c>
      <c r="N1979">
        <v>0</v>
      </c>
      <c r="O1979">
        <v>4.0640000000000036</v>
      </c>
      <c r="P1979">
        <f t="shared" si="155"/>
        <v>-83.31200000000004</v>
      </c>
      <c r="Q1979">
        <f t="shared" si="156"/>
        <v>-37.84600000000006</v>
      </c>
      <c r="R1979">
        <f t="shared" si="157"/>
        <v>345.69399999999894</v>
      </c>
      <c r="S1979">
        <v>100</v>
      </c>
      <c r="T1979">
        <v>8.33</v>
      </c>
      <c r="U1979" t="s">
        <v>41</v>
      </c>
      <c r="V1979">
        <v>0</v>
      </c>
      <c r="W1979">
        <v>0</v>
      </c>
      <c r="X1979">
        <v>37.1</v>
      </c>
      <c r="Y1979">
        <v>30.7</v>
      </c>
      <c r="Z1979">
        <v>158.30000000000001</v>
      </c>
      <c r="AA1979">
        <v>1013.4</v>
      </c>
      <c r="AB1979">
        <v>58.4</v>
      </c>
      <c r="AC1979">
        <v>13.6</v>
      </c>
      <c r="AD1979">
        <v>103.7</v>
      </c>
      <c r="AE1979">
        <v>9</v>
      </c>
      <c r="AF1979">
        <v>5</v>
      </c>
      <c r="AH1979" t="s">
        <v>4123</v>
      </c>
      <c r="AI1979" t="s">
        <v>4124</v>
      </c>
      <c r="AJ1979">
        <v>0.6</v>
      </c>
      <c r="AK1979" t="s">
        <v>61</v>
      </c>
      <c r="AL1979" t="s">
        <v>79</v>
      </c>
      <c r="AM1979" t="s">
        <v>41</v>
      </c>
      <c r="AN1979" t="s">
        <v>4057</v>
      </c>
    </row>
    <row r="1980" spans="1:40">
      <c r="A1980" t="s">
        <v>40</v>
      </c>
      <c r="B1980" s="1">
        <v>43253</v>
      </c>
      <c r="C1980">
        <v>32.9</v>
      </c>
      <c r="D1980">
        <v>19.600000000000001</v>
      </c>
      <c r="E1980">
        <f t="shared" si="158"/>
        <v>16.25</v>
      </c>
      <c r="F1980">
        <f t="shared" si="159"/>
        <v>713.50000000000023</v>
      </c>
      <c r="G1980">
        <v>26.2</v>
      </c>
      <c r="H1980">
        <v>36.799999999999997</v>
      </c>
      <c r="I1980">
        <v>19.600000000000001</v>
      </c>
      <c r="J1980">
        <v>28.1</v>
      </c>
      <c r="K1980">
        <v>22.1</v>
      </c>
      <c r="L1980">
        <v>80.5</v>
      </c>
      <c r="M1980">
        <v>0</v>
      </c>
      <c r="N1980">
        <v>74.421999999999997</v>
      </c>
      <c r="O1980">
        <v>4.0640000000000036</v>
      </c>
      <c r="P1980">
        <f t="shared" si="155"/>
        <v>-82.042000000000002</v>
      </c>
      <c r="Q1980">
        <f t="shared" si="156"/>
        <v>-37.592000000000098</v>
      </c>
      <c r="R1980">
        <f t="shared" si="157"/>
        <v>347.72599999999886</v>
      </c>
      <c r="S1980">
        <v>0</v>
      </c>
      <c r="T1980">
        <v>0</v>
      </c>
      <c r="V1980">
        <v>0</v>
      </c>
      <c r="W1980">
        <v>0</v>
      </c>
      <c r="Y1980">
        <v>12.3</v>
      </c>
      <c r="Z1980">
        <v>315</v>
      </c>
      <c r="AA1980">
        <v>1012.5</v>
      </c>
      <c r="AB1980">
        <v>38.200000000000003</v>
      </c>
      <c r="AC1980">
        <v>13</v>
      </c>
      <c r="AD1980">
        <v>280.3</v>
      </c>
      <c r="AE1980">
        <v>24.3</v>
      </c>
      <c r="AF1980">
        <v>8</v>
      </c>
      <c r="AH1980" t="s">
        <v>4125</v>
      </c>
      <c r="AI1980" t="s">
        <v>4126</v>
      </c>
      <c r="AJ1980">
        <v>0.64</v>
      </c>
      <c r="AK1980" t="s">
        <v>49</v>
      </c>
      <c r="AL1980" t="s">
        <v>110</v>
      </c>
      <c r="AM1980" t="s">
        <v>51</v>
      </c>
      <c r="AN1980" t="s">
        <v>4057</v>
      </c>
    </row>
    <row r="1981" spans="1:40">
      <c r="A1981" t="s">
        <v>40</v>
      </c>
      <c r="B1981" s="1">
        <v>43254</v>
      </c>
      <c r="C1981">
        <v>29.9</v>
      </c>
      <c r="D1981">
        <v>17.7</v>
      </c>
      <c r="E1981">
        <f t="shared" si="158"/>
        <v>13.799999999999997</v>
      </c>
      <c r="F1981">
        <f t="shared" si="159"/>
        <v>727.30000000000018</v>
      </c>
      <c r="G1981">
        <v>24.7</v>
      </c>
      <c r="H1981">
        <v>30.8</v>
      </c>
      <c r="I1981">
        <v>17.7</v>
      </c>
      <c r="J1981">
        <v>25</v>
      </c>
      <c r="K1981">
        <v>19.5</v>
      </c>
      <c r="L1981">
        <v>75.400000000000006</v>
      </c>
      <c r="M1981">
        <v>0</v>
      </c>
      <c r="N1981">
        <v>0.7619999999999999</v>
      </c>
      <c r="O1981">
        <v>4.0640000000000036</v>
      </c>
      <c r="P1981">
        <f t="shared" si="155"/>
        <v>-6.3499999999999943</v>
      </c>
      <c r="Q1981">
        <f t="shared" si="156"/>
        <v>37.337999999999852</v>
      </c>
      <c r="R1981">
        <f t="shared" si="157"/>
        <v>423.92599999999891</v>
      </c>
      <c r="S1981">
        <v>0</v>
      </c>
      <c r="T1981">
        <v>0</v>
      </c>
      <c r="V1981">
        <v>0</v>
      </c>
      <c r="W1981">
        <v>0</v>
      </c>
      <c r="X1981">
        <v>37.1</v>
      </c>
      <c r="Y1981">
        <v>22.9</v>
      </c>
      <c r="Z1981">
        <v>340.3</v>
      </c>
      <c r="AA1981">
        <v>1015.3</v>
      </c>
      <c r="AB1981">
        <v>42.7</v>
      </c>
      <c r="AC1981">
        <v>15.2</v>
      </c>
      <c r="AD1981">
        <v>269.3</v>
      </c>
      <c r="AE1981">
        <v>23.2</v>
      </c>
      <c r="AF1981">
        <v>9</v>
      </c>
      <c r="AH1981" t="s">
        <v>4127</v>
      </c>
      <c r="AI1981" t="s">
        <v>4128</v>
      </c>
      <c r="AJ1981">
        <v>0.67</v>
      </c>
      <c r="AK1981" t="s">
        <v>49</v>
      </c>
      <c r="AL1981" t="s">
        <v>110</v>
      </c>
      <c r="AM1981" t="s">
        <v>51</v>
      </c>
      <c r="AN1981" t="s">
        <v>4057</v>
      </c>
    </row>
    <row r="1982" spans="1:40">
      <c r="A1982" t="s">
        <v>40</v>
      </c>
      <c r="B1982" s="1">
        <v>43255</v>
      </c>
      <c r="C1982">
        <v>29</v>
      </c>
      <c r="D1982">
        <v>15</v>
      </c>
      <c r="E1982">
        <f t="shared" si="158"/>
        <v>12</v>
      </c>
      <c r="F1982">
        <f t="shared" si="159"/>
        <v>739.30000000000018</v>
      </c>
      <c r="G1982">
        <v>22.3</v>
      </c>
      <c r="H1982">
        <v>28.4</v>
      </c>
      <c r="I1982">
        <v>15</v>
      </c>
      <c r="J1982">
        <v>22.1</v>
      </c>
      <c r="K1982">
        <v>14.8</v>
      </c>
      <c r="L1982">
        <v>68.599999999999994</v>
      </c>
      <c r="M1982">
        <v>0</v>
      </c>
      <c r="N1982">
        <v>0</v>
      </c>
      <c r="O1982">
        <v>4.3179999999999525</v>
      </c>
      <c r="P1982">
        <f t="shared" si="155"/>
        <v>-4.3179999999999552</v>
      </c>
      <c r="Q1982">
        <f t="shared" si="156"/>
        <v>32.765999999999792</v>
      </c>
      <c r="R1982">
        <f t="shared" si="157"/>
        <v>382.01599999999894</v>
      </c>
      <c r="S1982">
        <v>0</v>
      </c>
      <c r="T1982">
        <v>0</v>
      </c>
      <c r="V1982">
        <v>0</v>
      </c>
      <c r="W1982">
        <v>0</v>
      </c>
      <c r="X1982">
        <v>22.3</v>
      </c>
      <c r="Y1982">
        <v>15.7</v>
      </c>
      <c r="Z1982">
        <v>326</v>
      </c>
      <c r="AA1982">
        <v>1016.9</v>
      </c>
      <c r="AB1982">
        <v>0.5</v>
      </c>
      <c r="AC1982">
        <v>15.6</v>
      </c>
      <c r="AD1982">
        <v>296.89999999999998</v>
      </c>
      <c r="AE1982">
        <v>25.7</v>
      </c>
      <c r="AF1982">
        <v>9</v>
      </c>
      <c r="AH1982" t="s">
        <v>4129</v>
      </c>
      <c r="AI1982" t="s">
        <v>4130</v>
      </c>
      <c r="AJ1982">
        <v>0.7</v>
      </c>
      <c r="AK1982" t="s">
        <v>54</v>
      </c>
      <c r="AL1982" t="s">
        <v>55</v>
      </c>
      <c r="AM1982" t="s">
        <v>56</v>
      </c>
      <c r="AN1982" t="s">
        <v>4057</v>
      </c>
    </row>
    <row r="1983" spans="1:40">
      <c r="A1983" t="s">
        <v>40</v>
      </c>
      <c r="B1983" s="1">
        <v>43256</v>
      </c>
      <c r="C1983">
        <v>29</v>
      </c>
      <c r="D1983">
        <v>17.899999999999999</v>
      </c>
      <c r="E1983">
        <f t="shared" si="158"/>
        <v>13.45</v>
      </c>
      <c r="F1983">
        <f t="shared" si="159"/>
        <v>752.75000000000023</v>
      </c>
      <c r="G1983">
        <v>22.9</v>
      </c>
      <c r="H1983">
        <v>28.6</v>
      </c>
      <c r="I1983">
        <v>17.899999999999999</v>
      </c>
      <c r="J1983">
        <v>22.8</v>
      </c>
      <c r="K1983">
        <v>16</v>
      </c>
      <c r="L1983">
        <v>69.2</v>
      </c>
      <c r="M1983">
        <v>0</v>
      </c>
      <c r="N1983">
        <v>0</v>
      </c>
      <c r="O1983">
        <v>4.3180000000000431</v>
      </c>
      <c r="P1983">
        <f t="shared" si="155"/>
        <v>-24.891999999999939</v>
      </c>
      <c r="Q1983">
        <f t="shared" si="156"/>
        <v>32.003999999999905</v>
      </c>
      <c r="R1983">
        <f t="shared" si="157"/>
        <v>379.4759999999992</v>
      </c>
      <c r="S1983">
        <v>0</v>
      </c>
      <c r="T1983">
        <v>0</v>
      </c>
      <c r="V1983">
        <v>0</v>
      </c>
      <c r="W1983">
        <v>0</v>
      </c>
      <c r="Y1983">
        <v>11.1</v>
      </c>
      <c r="Z1983">
        <v>37.200000000000003</v>
      </c>
      <c r="AA1983">
        <v>1013.6</v>
      </c>
      <c r="AB1983">
        <v>2</v>
      </c>
      <c r="AC1983">
        <v>15.9</v>
      </c>
      <c r="AD1983">
        <v>287.7</v>
      </c>
      <c r="AE1983">
        <v>24.8</v>
      </c>
      <c r="AF1983">
        <v>9</v>
      </c>
      <c r="AH1983" t="s">
        <v>4131</v>
      </c>
      <c r="AI1983" t="s">
        <v>4132</v>
      </c>
      <c r="AJ1983">
        <v>0.73</v>
      </c>
      <c r="AK1983" t="s">
        <v>54</v>
      </c>
      <c r="AL1983" t="s">
        <v>55</v>
      </c>
      <c r="AM1983" t="s">
        <v>56</v>
      </c>
      <c r="AN1983" t="s">
        <v>4057</v>
      </c>
    </row>
    <row r="1984" spans="1:40">
      <c r="A1984" t="s">
        <v>40</v>
      </c>
      <c r="B1984" s="1">
        <v>43257</v>
      </c>
      <c r="C1984">
        <v>31</v>
      </c>
      <c r="D1984">
        <v>15.2</v>
      </c>
      <c r="E1984">
        <f t="shared" si="158"/>
        <v>13.100000000000001</v>
      </c>
      <c r="F1984">
        <f t="shared" si="159"/>
        <v>765.85000000000025</v>
      </c>
      <c r="G1984">
        <v>23.4</v>
      </c>
      <c r="H1984">
        <v>30.6</v>
      </c>
      <c r="I1984">
        <v>15.2</v>
      </c>
      <c r="J1984">
        <v>23.4</v>
      </c>
      <c r="K1984">
        <v>16.100000000000001</v>
      </c>
      <c r="L1984">
        <v>68.400000000000006</v>
      </c>
      <c r="M1984">
        <v>0</v>
      </c>
      <c r="N1984">
        <v>0</v>
      </c>
      <c r="O1984">
        <v>4.0640000000000036</v>
      </c>
      <c r="P1984">
        <f t="shared" si="155"/>
        <v>-28.70199999999997</v>
      </c>
      <c r="Q1984">
        <f t="shared" si="156"/>
        <v>32.003999999999792</v>
      </c>
      <c r="R1984">
        <f t="shared" si="157"/>
        <v>381.25399999999888</v>
      </c>
      <c r="S1984">
        <v>0</v>
      </c>
      <c r="T1984">
        <v>0</v>
      </c>
      <c r="V1984">
        <v>0</v>
      </c>
      <c r="W1984">
        <v>0</v>
      </c>
      <c r="X1984">
        <v>18.399999999999999</v>
      </c>
      <c r="Y1984">
        <v>11.9</v>
      </c>
      <c r="Z1984">
        <v>10.7</v>
      </c>
      <c r="AA1984">
        <v>1013.5</v>
      </c>
      <c r="AB1984">
        <v>0</v>
      </c>
      <c r="AC1984">
        <v>15.9</v>
      </c>
      <c r="AD1984">
        <v>303.39999999999998</v>
      </c>
      <c r="AE1984">
        <v>26.3</v>
      </c>
      <c r="AF1984">
        <v>9</v>
      </c>
      <c r="AH1984" t="s">
        <v>4133</v>
      </c>
      <c r="AI1984" t="s">
        <v>4134</v>
      </c>
      <c r="AJ1984">
        <v>0.75</v>
      </c>
      <c r="AK1984" t="s">
        <v>54</v>
      </c>
      <c r="AL1984" t="s">
        <v>55</v>
      </c>
      <c r="AM1984" t="s">
        <v>56</v>
      </c>
      <c r="AN1984" t="s">
        <v>4057</v>
      </c>
    </row>
    <row r="1985" spans="1:40">
      <c r="A1985" t="s">
        <v>40</v>
      </c>
      <c r="B1985" s="1">
        <v>43258</v>
      </c>
      <c r="C1985">
        <v>32.5</v>
      </c>
      <c r="D1985">
        <v>16</v>
      </c>
      <c r="E1985">
        <f t="shared" si="158"/>
        <v>14.25</v>
      </c>
      <c r="F1985">
        <f t="shared" si="159"/>
        <v>780.10000000000025</v>
      </c>
      <c r="G1985">
        <v>24.6</v>
      </c>
      <c r="H1985">
        <v>32.4</v>
      </c>
      <c r="I1985">
        <v>16</v>
      </c>
      <c r="J1985">
        <v>24.6</v>
      </c>
      <c r="K1985">
        <v>16.399999999999999</v>
      </c>
      <c r="L1985">
        <v>66.099999999999994</v>
      </c>
      <c r="M1985">
        <v>0</v>
      </c>
      <c r="N1985">
        <v>0</v>
      </c>
      <c r="O1985">
        <v>4.3179999999999525</v>
      </c>
      <c r="P1985">
        <f t="shared" si="155"/>
        <v>-27.43199999999996</v>
      </c>
      <c r="Q1985">
        <f t="shared" si="156"/>
        <v>32.257999999999811</v>
      </c>
      <c r="R1985">
        <f t="shared" si="157"/>
        <v>383.03199999999902</v>
      </c>
      <c r="S1985">
        <v>0</v>
      </c>
      <c r="T1985">
        <v>0</v>
      </c>
      <c r="V1985">
        <v>0</v>
      </c>
      <c r="W1985">
        <v>0</v>
      </c>
      <c r="Y1985">
        <v>10.5</v>
      </c>
      <c r="Z1985">
        <v>59.7</v>
      </c>
      <c r="AA1985">
        <v>1016.7</v>
      </c>
      <c r="AB1985">
        <v>0.5</v>
      </c>
      <c r="AC1985">
        <v>15.4</v>
      </c>
      <c r="AD1985">
        <v>303.39999999999998</v>
      </c>
      <c r="AE1985">
        <v>26.3</v>
      </c>
      <c r="AF1985">
        <v>9</v>
      </c>
      <c r="AH1985" t="s">
        <v>4135</v>
      </c>
      <c r="AI1985" t="s">
        <v>4136</v>
      </c>
      <c r="AJ1985">
        <v>0.8</v>
      </c>
      <c r="AK1985" t="s">
        <v>54</v>
      </c>
      <c r="AL1985" t="s">
        <v>55</v>
      </c>
      <c r="AM1985" t="s">
        <v>56</v>
      </c>
      <c r="AN1985" t="s">
        <v>4057</v>
      </c>
    </row>
    <row r="1986" spans="1:40">
      <c r="A1986" t="s">
        <v>40</v>
      </c>
      <c r="B1986" s="1">
        <v>43259</v>
      </c>
      <c r="C1986">
        <v>33</v>
      </c>
      <c r="D1986">
        <v>18.600000000000001</v>
      </c>
      <c r="E1986">
        <f t="shared" si="158"/>
        <v>15.8</v>
      </c>
      <c r="F1986">
        <f t="shared" si="159"/>
        <v>795.9000000000002</v>
      </c>
      <c r="G1986">
        <v>26</v>
      </c>
      <c r="H1986">
        <v>33.700000000000003</v>
      </c>
      <c r="I1986">
        <v>18.600000000000001</v>
      </c>
      <c r="J1986">
        <v>26.4</v>
      </c>
      <c r="K1986">
        <v>18.7</v>
      </c>
      <c r="L1986">
        <v>68</v>
      </c>
      <c r="M1986">
        <v>0</v>
      </c>
      <c r="N1986">
        <v>0</v>
      </c>
      <c r="O1986">
        <v>4.0640000000000036</v>
      </c>
      <c r="P1986">
        <f t="shared" si="155"/>
        <v>-26.415999999999997</v>
      </c>
      <c r="Q1986">
        <f t="shared" si="156"/>
        <v>32.257999999999868</v>
      </c>
      <c r="R1986">
        <f t="shared" si="157"/>
        <v>384.5559999999989</v>
      </c>
      <c r="S1986">
        <v>0</v>
      </c>
      <c r="T1986">
        <v>0</v>
      </c>
      <c r="V1986">
        <v>0</v>
      </c>
      <c r="W1986">
        <v>0</v>
      </c>
      <c r="Y1986">
        <v>8.6</v>
      </c>
      <c r="Z1986">
        <v>22.1</v>
      </c>
      <c r="AA1986">
        <v>1019.1</v>
      </c>
      <c r="AB1986">
        <v>8.5</v>
      </c>
      <c r="AC1986">
        <v>15.8</v>
      </c>
      <c r="AD1986">
        <v>277.10000000000002</v>
      </c>
      <c r="AE1986">
        <v>24.1</v>
      </c>
      <c r="AF1986">
        <v>8</v>
      </c>
      <c r="AH1986" t="s">
        <v>4137</v>
      </c>
      <c r="AI1986" t="s">
        <v>4138</v>
      </c>
      <c r="AJ1986">
        <v>0.83</v>
      </c>
      <c r="AK1986" t="s">
        <v>54</v>
      </c>
      <c r="AL1986" t="s">
        <v>55</v>
      </c>
      <c r="AM1986" t="s">
        <v>56</v>
      </c>
      <c r="AN1986" t="s">
        <v>4057</v>
      </c>
    </row>
    <row r="1987" spans="1:40">
      <c r="A1987" t="s">
        <v>40</v>
      </c>
      <c r="B1987" s="1">
        <v>43260</v>
      </c>
      <c r="C1987">
        <v>33</v>
      </c>
      <c r="D1987">
        <v>20.100000000000001</v>
      </c>
      <c r="E1987">
        <f t="shared" si="158"/>
        <v>16.55</v>
      </c>
      <c r="F1987">
        <f t="shared" si="159"/>
        <v>812.45000000000016</v>
      </c>
      <c r="G1987">
        <v>26.8</v>
      </c>
      <c r="H1987">
        <v>34</v>
      </c>
      <c r="I1987">
        <v>20.100000000000001</v>
      </c>
      <c r="J1987">
        <v>27.4</v>
      </c>
      <c r="K1987">
        <v>19.3</v>
      </c>
      <c r="L1987">
        <v>67.400000000000006</v>
      </c>
      <c r="M1987">
        <v>0</v>
      </c>
      <c r="N1987">
        <v>0</v>
      </c>
      <c r="O1987">
        <v>4.0640000000000036</v>
      </c>
      <c r="P1987">
        <f t="shared" si="155"/>
        <v>-25.399999999999949</v>
      </c>
      <c r="Q1987">
        <f t="shared" si="156"/>
        <v>32.003999999999792</v>
      </c>
      <c r="R1987">
        <f t="shared" si="157"/>
        <v>386.58799999999894</v>
      </c>
      <c r="S1987">
        <v>0</v>
      </c>
      <c r="T1987">
        <v>0</v>
      </c>
      <c r="V1987">
        <v>0</v>
      </c>
      <c r="W1987">
        <v>0</v>
      </c>
      <c r="X1987">
        <v>18.399999999999999</v>
      </c>
      <c r="Y1987">
        <v>14.3</v>
      </c>
      <c r="Z1987">
        <v>264.2</v>
      </c>
      <c r="AA1987">
        <v>1018.1</v>
      </c>
      <c r="AB1987">
        <v>5.8</v>
      </c>
      <c r="AC1987">
        <v>15.7</v>
      </c>
      <c r="AD1987">
        <v>268.2</v>
      </c>
      <c r="AE1987">
        <v>23.2</v>
      </c>
      <c r="AF1987">
        <v>8</v>
      </c>
      <c r="AH1987" t="s">
        <v>4139</v>
      </c>
      <c r="AI1987" t="s">
        <v>4140</v>
      </c>
      <c r="AJ1987">
        <v>0.86</v>
      </c>
      <c r="AK1987" t="s">
        <v>54</v>
      </c>
      <c r="AL1987" t="s">
        <v>55</v>
      </c>
      <c r="AM1987" t="s">
        <v>56</v>
      </c>
      <c r="AN1987" t="s">
        <v>4057</v>
      </c>
    </row>
    <row r="1988" spans="1:40">
      <c r="A1988" t="s">
        <v>40</v>
      </c>
      <c r="B1988" s="1">
        <v>43261</v>
      </c>
      <c r="C1988">
        <v>32.1</v>
      </c>
      <c r="D1988">
        <v>21.1</v>
      </c>
      <c r="E1988">
        <f t="shared" si="158"/>
        <v>16.600000000000001</v>
      </c>
      <c r="F1988">
        <f t="shared" si="159"/>
        <v>829.05000000000018</v>
      </c>
      <c r="G1988">
        <v>26.8</v>
      </c>
      <c r="H1988">
        <v>33.5</v>
      </c>
      <c r="I1988">
        <v>21.1</v>
      </c>
      <c r="J1988">
        <v>27.3</v>
      </c>
      <c r="K1988">
        <v>19</v>
      </c>
      <c r="L1988">
        <v>64.900000000000006</v>
      </c>
      <c r="M1988">
        <v>0</v>
      </c>
      <c r="N1988">
        <v>0</v>
      </c>
      <c r="O1988">
        <v>4.0640000000000036</v>
      </c>
      <c r="P1988">
        <f t="shared" si="155"/>
        <v>-24.383999999999958</v>
      </c>
      <c r="Q1988">
        <f t="shared" si="156"/>
        <v>8.3819999999997208</v>
      </c>
      <c r="R1988">
        <f t="shared" si="157"/>
        <v>388.61999999999887</v>
      </c>
      <c r="S1988">
        <v>0</v>
      </c>
      <c r="T1988">
        <v>0</v>
      </c>
      <c r="V1988">
        <v>0</v>
      </c>
      <c r="W1988">
        <v>0</v>
      </c>
      <c r="X1988">
        <v>27.7</v>
      </c>
      <c r="Y1988">
        <v>13.9</v>
      </c>
      <c r="Z1988">
        <v>227.4</v>
      </c>
      <c r="AA1988">
        <v>1014.8</v>
      </c>
      <c r="AB1988">
        <v>18.399999999999999</v>
      </c>
      <c r="AC1988">
        <v>15.7</v>
      </c>
      <c r="AD1988">
        <v>284.8</v>
      </c>
      <c r="AE1988">
        <v>24.4</v>
      </c>
      <c r="AF1988">
        <v>9</v>
      </c>
      <c r="AH1988" t="s">
        <v>4141</v>
      </c>
      <c r="AI1988" t="s">
        <v>4142</v>
      </c>
      <c r="AJ1988">
        <v>0.9</v>
      </c>
      <c r="AK1988" t="s">
        <v>54</v>
      </c>
      <c r="AL1988" t="s">
        <v>55</v>
      </c>
      <c r="AM1988" t="s">
        <v>56</v>
      </c>
      <c r="AN1988" t="s">
        <v>4057</v>
      </c>
    </row>
    <row r="1989" spans="1:40">
      <c r="A1989" t="s">
        <v>40</v>
      </c>
      <c r="B1989" s="1">
        <v>43262</v>
      </c>
      <c r="C1989">
        <v>30.6</v>
      </c>
      <c r="D1989">
        <v>21.2</v>
      </c>
      <c r="E1989">
        <f t="shared" si="158"/>
        <v>15.899999999999999</v>
      </c>
      <c r="F1989">
        <f t="shared" si="159"/>
        <v>844.95000000000016</v>
      </c>
      <c r="G1989">
        <v>26.2</v>
      </c>
      <c r="H1989">
        <v>32.299999999999997</v>
      </c>
      <c r="I1989">
        <v>21.2</v>
      </c>
      <c r="J1989">
        <v>27.1</v>
      </c>
      <c r="K1989">
        <v>20.6</v>
      </c>
      <c r="L1989">
        <v>72.7</v>
      </c>
      <c r="M1989">
        <v>0</v>
      </c>
      <c r="N1989">
        <v>0</v>
      </c>
      <c r="O1989">
        <v>4.0640000000000036</v>
      </c>
      <c r="P1989">
        <f t="shared" ref="P1989:P2052" si="160">SUM(N1959:N1988)-SUM(O1959:O1988)</f>
        <v>-23.114000000000061</v>
      </c>
      <c r="Q1989">
        <f t="shared" ref="Q1989:Q2052" si="161">SUM(N1899:N1988)-SUM(O1899:O1988)</f>
        <v>8.3819999999997776</v>
      </c>
      <c r="R1989">
        <f t="shared" ref="R1989:R2052" si="162">SUM(N1809:N1988)-SUM(O1809:O1988)</f>
        <v>390.90599999999904</v>
      </c>
      <c r="S1989">
        <v>0</v>
      </c>
      <c r="T1989">
        <v>0</v>
      </c>
      <c r="V1989">
        <v>0</v>
      </c>
      <c r="W1989">
        <v>0</v>
      </c>
      <c r="X1989">
        <v>31.7</v>
      </c>
      <c r="Y1989">
        <v>15.4</v>
      </c>
      <c r="Z1989">
        <v>217.1</v>
      </c>
      <c r="AA1989">
        <v>1013.5</v>
      </c>
      <c r="AB1989">
        <v>31.9</v>
      </c>
      <c r="AC1989">
        <v>14.7</v>
      </c>
      <c r="AD1989">
        <v>270.7</v>
      </c>
      <c r="AE1989">
        <v>23.5</v>
      </c>
      <c r="AF1989">
        <v>8</v>
      </c>
      <c r="AH1989" t="s">
        <v>4143</v>
      </c>
      <c r="AI1989" t="s">
        <v>4144</v>
      </c>
      <c r="AJ1989">
        <v>0.93</v>
      </c>
      <c r="AK1989" t="s">
        <v>49</v>
      </c>
      <c r="AL1989" t="s">
        <v>110</v>
      </c>
      <c r="AM1989" t="s">
        <v>51</v>
      </c>
      <c r="AN1989" t="s">
        <v>4057</v>
      </c>
    </row>
    <row r="1990" spans="1:40">
      <c r="A1990" t="s">
        <v>40</v>
      </c>
      <c r="B1990" s="1">
        <v>43263</v>
      </c>
      <c r="C1990">
        <v>31.7</v>
      </c>
      <c r="D1990">
        <v>21.1</v>
      </c>
      <c r="E1990">
        <f t="shared" ref="E1990:E2053" si="163">IF(((C1990+D1990)/2-10)&gt;0,((C1990+D1990)/2-10),0)</f>
        <v>16.399999999999999</v>
      </c>
      <c r="F1990">
        <f t="shared" si="159"/>
        <v>861.35000000000014</v>
      </c>
      <c r="G1990">
        <v>26.7</v>
      </c>
      <c r="H1990">
        <v>34.299999999999997</v>
      </c>
      <c r="I1990">
        <v>21.1</v>
      </c>
      <c r="J1990">
        <v>28</v>
      </c>
      <c r="K1990">
        <v>20.399999999999999</v>
      </c>
      <c r="L1990">
        <v>69.8</v>
      </c>
      <c r="M1990">
        <v>0</v>
      </c>
      <c r="N1990">
        <v>0</v>
      </c>
      <c r="O1990">
        <v>3.8099999999999636</v>
      </c>
      <c r="P1990">
        <f t="shared" si="160"/>
        <v>-21.844000000000023</v>
      </c>
      <c r="Q1990">
        <f t="shared" si="161"/>
        <v>8.1279999999997585</v>
      </c>
      <c r="R1990">
        <f t="shared" si="162"/>
        <v>392.68399999999895</v>
      </c>
      <c r="S1990">
        <v>0</v>
      </c>
      <c r="T1990">
        <v>0</v>
      </c>
      <c r="V1990">
        <v>0</v>
      </c>
      <c r="W1990">
        <v>0</v>
      </c>
      <c r="X1990">
        <v>35.299999999999997</v>
      </c>
      <c r="Y1990">
        <v>17.3</v>
      </c>
      <c r="Z1990">
        <v>200</v>
      </c>
      <c r="AA1990">
        <v>1015.2</v>
      </c>
      <c r="AB1990">
        <v>43.3</v>
      </c>
      <c r="AC1990">
        <v>15.7</v>
      </c>
      <c r="AD1990">
        <v>257</v>
      </c>
      <c r="AE1990">
        <v>22.4</v>
      </c>
      <c r="AF1990">
        <v>9</v>
      </c>
      <c r="AH1990" t="s">
        <v>4145</v>
      </c>
      <c r="AI1990" t="s">
        <v>4146</v>
      </c>
      <c r="AJ1990">
        <v>0.96</v>
      </c>
      <c r="AK1990" t="s">
        <v>49</v>
      </c>
      <c r="AL1990" t="s">
        <v>110</v>
      </c>
      <c r="AM1990" t="s">
        <v>51</v>
      </c>
      <c r="AN1990" t="s">
        <v>4090</v>
      </c>
    </row>
    <row r="1991" spans="1:40">
      <c r="A1991" t="s">
        <v>40</v>
      </c>
      <c r="B1991" s="1">
        <v>43264</v>
      </c>
      <c r="C1991">
        <v>26.4</v>
      </c>
      <c r="D1991">
        <v>20.2</v>
      </c>
      <c r="E1991">
        <f t="shared" si="163"/>
        <v>13.299999999999997</v>
      </c>
      <c r="F1991">
        <f t="shared" si="159"/>
        <v>874.65000000000009</v>
      </c>
      <c r="G1991">
        <v>22.9</v>
      </c>
      <c r="H1991">
        <v>26.4</v>
      </c>
      <c r="I1991">
        <v>20.2</v>
      </c>
      <c r="J1991">
        <v>22.9</v>
      </c>
      <c r="K1991">
        <v>21.1</v>
      </c>
      <c r="L1991">
        <v>90.2</v>
      </c>
      <c r="M1991">
        <v>19.166</v>
      </c>
      <c r="N1991">
        <v>43.942</v>
      </c>
      <c r="O1991">
        <v>4.0640000000000036</v>
      </c>
      <c r="P1991">
        <f t="shared" si="160"/>
        <v>-20.574000000000041</v>
      </c>
      <c r="Q1991">
        <f t="shared" si="161"/>
        <v>8.1279999999998154</v>
      </c>
      <c r="R1991">
        <f t="shared" si="162"/>
        <v>394.96999999999912</v>
      </c>
      <c r="S1991">
        <v>100</v>
      </c>
      <c r="T1991">
        <v>58.33</v>
      </c>
      <c r="U1991" t="s">
        <v>41</v>
      </c>
      <c r="V1991">
        <v>0</v>
      </c>
      <c r="W1991">
        <v>0</v>
      </c>
      <c r="X1991">
        <v>46.4</v>
      </c>
      <c r="Y1991">
        <v>21</v>
      </c>
      <c r="Z1991">
        <v>157.1</v>
      </c>
      <c r="AA1991">
        <v>1017.4</v>
      </c>
      <c r="AB1991">
        <v>82</v>
      </c>
      <c r="AC1991">
        <v>14</v>
      </c>
      <c r="AD1991">
        <v>128.5</v>
      </c>
      <c r="AE1991">
        <v>11</v>
      </c>
      <c r="AF1991">
        <v>5</v>
      </c>
      <c r="AH1991" t="s">
        <v>4147</v>
      </c>
      <c r="AI1991" t="s">
        <v>4148</v>
      </c>
      <c r="AJ1991">
        <v>0</v>
      </c>
      <c r="AK1991" t="s">
        <v>61</v>
      </c>
      <c r="AL1991" t="s">
        <v>355</v>
      </c>
      <c r="AM1991" t="s">
        <v>41</v>
      </c>
      <c r="AN1991" t="s">
        <v>4057</v>
      </c>
    </row>
    <row r="1992" spans="1:40">
      <c r="A1992" t="s">
        <v>40</v>
      </c>
      <c r="B1992" s="1">
        <v>43265</v>
      </c>
      <c r="C1992">
        <v>31.9</v>
      </c>
      <c r="D1992">
        <v>21</v>
      </c>
      <c r="E1992">
        <f t="shared" si="163"/>
        <v>16.45</v>
      </c>
      <c r="F1992">
        <f t="shared" si="159"/>
        <v>891.10000000000014</v>
      </c>
      <c r="G1992">
        <v>26</v>
      </c>
      <c r="H1992">
        <v>34.799999999999997</v>
      </c>
      <c r="I1992">
        <v>21</v>
      </c>
      <c r="J1992">
        <v>27.1</v>
      </c>
      <c r="K1992">
        <v>21.2</v>
      </c>
      <c r="L1992">
        <v>77.3</v>
      </c>
      <c r="M1992">
        <v>0</v>
      </c>
      <c r="N1992">
        <v>0</v>
      </c>
      <c r="O1992">
        <v>4.3180000000000431</v>
      </c>
      <c r="P1992">
        <f t="shared" si="160"/>
        <v>24.384000000000043</v>
      </c>
      <c r="Q1992">
        <f t="shared" si="161"/>
        <v>51.561999999999841</v>
      </c>
      <c r="R1992">
        <f t="shared" si="162"/>
        <v>440.68999999999915</v>
      </c>
      <c r="S1992">
        <v>0</v>
      </c>
      <c r="T1992">
        <v>0</v>
      </c>
      <c r="V1992">
        <v>0</v>
      </c>
      <c r="W1992">
        <v>0</v>
      </c>
      <c r="Y1992">
        <v>10.4</v>
      </c>
      <c r="Z1992">
        <v>347.6</v>
      </c>
      <c r="AA1992">
        <v>1017</v>
      </c>
      <c r="AB1992">
        <v>26.6</v>
      </c>
      <c r="AC1992">
        <v>14.9</v>
      </c>
      <c r="AD1992">
        <v>237.4</v>
      </c>
      <c r="AE1992">
        <v>20.6</v>
      </c>
      <c r="AF1992">
        <v>8</v>
      </c>
      <c r="AH1992" t="s">
        <v>4149</v>
      </c>
      <c r="AI1992" t="s">
        <v>4150</v>
      </c>
      <c r="AJ1992">
        <v>0.03</v>
      </c>
      <c r="AK1992" t="s">
        <v>49</v>
      </c>
      <c r="AL1992" t="s">
        <v>110</v>
      </c>
      <c r="AM1992" t="s">
        <v>51</v>
      </c>
      <c r="AN1992" t="s">
        <v>4057</v>
      </c>
    </row>
    <row r="1993" spans="1:40">
      <c r="A1993" t="s">
        <v>40</v>
      </c>
      <c r="B1993" s="1">
        <v>43266</v>
      </c>
      <c r="C1993">
        <v>32.5</v>
      </c>
      <c r="D1993">
        <v>21.9</v>
      </c>
      <c r="E1993">
        <f t="shared" si="163"/>
        <v>17.2</v>
      </c>
      <c r="F1993">
        <f t="shared" si="159"/>
        <v>908.30000000000018</v>
      </c>
      <c r="G1993">
        <v>27</v>
      </c>
      <c r="H1993">
        <v>35.1</v>
      </c>
      <c r="I1993">
        <v>21.9</v>
      </c>
      <c r="J1993">
        <v>28.5</v>
      </c>
      <c r="K1993">
        <v>22</v>
      </c>
      <c r="L1993">
        <v>76.900000000000006</v>
      </c>
      <c r="M1993">
        <v>0</v>
      </c>
      <c r="N1993">
        <v>0</v>
      </c>
      <c r="O1993">
        <v>4.0640000000000036</v>
      </c>
      <c r="P1993">
        <f t="shared" si="160"/>
        <v>25.39999999999992</v>
      </c>
      <c r="Q1993">
        <f t="shared" si="161"/>
        <v>51.053999999999803</v>
      </c>
      <c r="R1993">
        <f t="shared" si="162"/>
        <v>442.21399999999903</v>
      </c>
      <c r="S1993">
        <v>0</v>
      </c>
      <c r="T1993">
        <v>0</v>
      </c>
      <c r="V1993">
        <v>0</v>
      </c>
      <c r="W1993">
        <v>0</v>
      </c>
      <c r="Y1993">
        <v>8.1</v>
      </c>
      <c r="Z1993">
        <v>358</v>
      </c>
      <c r="AA1993">
        <v>1015.8</v>
      </c>
      <c r="AB1993">
        <v>17.100000000000001</v>
      </c>
      <c r="AC1993">
        <v>14.9</v>
      </c>
      <c r="AD1993">
        <v>263</v>
      </c>
      <c r="AE1993">
        <v>22.8</v>
      </c>
      <c r="AF1993">
        <v>9</v>
      </c>
      <c r="AH1993" t="s">
        <v>4151</v>
      </c>
      <c r="AI1993" t="s">
        <v>4152</v>
      </c>
      <c r="AJ1993">
        <v>7.0000000000000007E-2</v>
      </c>
      <c r="AK1993" t="s">
        <v>54</v>
      </c>
      <c r="AL1993" t="s">
        <v>55</v>
      </c>
      <c r="AM1993" t="s">
        <v>56</v>
      </c>
      <c r="AN1993" t="s">
        <v>4057</v>
      </c>
    </row>
    <row r="1994" spans="1:40">
      <c r="A1994" t="s">
        <v>40</v>
      </c>
      <c r="B1994" s="1">
        <v>43267</v>
      </c>
      <c r="C1994">
        <v>32.6</v>
      </c>
      <c r="D1994">
        <v>22</v>
      </c>
      <c r="E1994">
        <f t="shared" si="163"/>
        <v>17.3</v>
      </c>
      <c r="F1994">
        <f t="shared" si="159"/>
        <v>925.60000000000014</v>
      </c>
      <c r="G1994">
        <v>27.3</v>
      </c>
      <c r="H1994">
        <v>36.299999999999997</v>
      </c>
      <c r="I1994">
        <v>22</v>
      </c>
      <c r="J1994">
        <v>29.2</v>
      </c>
      <c r="K1994">
        <v>22</v>
      </c>
      <c r="L1994">
        <v>74.8</v>
      </c>
      <c r="M1994">
        <v>0</v>
      </c>
      <c r="N1994">
        <v>0</v>
      </c>
      <c r="O1994">
        <v>4.3179999999999525</v>
      </c>
      <c r="P1994">
        <f t="shared" si="160"/>
        <v>7.6199999999999761</v>
      </c>
      <c r="Q1994">
        <f t="shared" si="161"/>
        <v>34.543999999999812</v>
      </c>
      <c r="R1994">
        <f t="shared" si="162"/>
        <v>416.81399999999928</v>
      </c>
      <c r="S1994">
        <v>0</v>
      </c>
      <c r="T1994">
        <v>0</v>
      </c>
      <c r="V1994">
        <v>0</v>
      </c>
      <c r="W1994">
        <v>0</v>
      </c>
      <c r="Y1994">
        <v>7</v>
      </c>
      <c r="Z1994">
        <v>14.5</v>
      </c>
      <c r="AA1994">
        <v>1016.3</v>
      </c>
      <c r="AB1994">
        <v>28.6</v>
      </c>
      <c r="AC1994">
        <v>15.5</v>
      </c>
      <c r="AD1994">
        <v>258</v>
      </c>
      <c r="AE1994">
        <v>22.4</v>
      </c>
      <c r="AF1994">
        <v>8</v>
      </c>
      <c r="AH1994" t="s">
        <v>4153</v>
      </c>
      <c r="AI1994" t="s">
        <v>4154</v>
      </c>
      <c r="AJ1994">
        <v>0.1</v>
      </c>
      <c r="AK1994" t="s">
        <v>49</v>
      </c>
      <c r="AL1994" t="s">
        <v>107</v>
      </c>
      <c r="AM1994" t="s">
        <v>51</v>
      </c>
      <c r="AN1994" t="s">
        <v>4057</v>
      </c>
    </row>
    <row r="1995" spans="1:40">
      <c r="A1995" t="s">
        <v>40</v>
      </c>
      <c r="B1995" s="1">
        <v>43268</v>
      </c>
      <c r="C1995">
        <v>32.5</v>
      </c>
      <c r="D1995">
        <v>22.9</v>
      </c>
      <c r="E1995">
        <f t="shared" si="163"/>
        <v>17.7</v>
      </c>
      <c r="F1995">
        <f t="shared" si="159"/>
        <v>943.30000000000018</v>
      </c>
      <c r="G1995">
        <v>27.5</v>
      </c>
      <c r="H1995">
        <v>35.700000000000003</v>
      </c>
      <c r="I1995">
        <v>22.9</v>
      </c>
      <c r="J1995">
        <v>29.2</v>
      </c>
      <c r="K1995">
        <v>21.6</v>
      </c>
      <c r="L1995">
        <v>71.900000000000006</v>
      </c>
      <c r="M1995">
        <v>0</v>
      </c>
      <c r="N1995">
        <v>0</v>
      </c>
      <c r="O1995">
        <v>4.3180000000000431</v>
      </c>
      <c r="P1995">
        <f t="shared" si="160"/>
        <v>8.1279999999999575</v>
      </c>
      <c r="Q1995">
        <f t="shared" si="161"/>
        <v>33.781999999999869</v>
      </c>
      <c r="R1995">
        <f t="shared" si="162"/>
        <v>417.57599999999923</v>
      </c>
      <c r="S1995">
        <v>0</v>
      </c>
      <c r="T1995">
        <v>0</v>
      </c>
      <c r="V1995">
        <v>0</v>
      </c>
      <c r="W1995">
        <v>0</v>
      </c>
      <c r="X1995">
        <v>33.5</v>
      </c>
      <c r="Y1995">
        <v>14.4</v>
      </c>
      <c r="Z1995">
        <v>175.5</v>
      </c>
      <c r="AA1995">
        <v>1018.8</v>
      </c>
      <c r="AB1995">
        <v>34</v>
      </c>
      <c r="AC1995">
        <v>15.5</v>
      </c>
      <c r="AD1995">
        <v>250.2</v>
      </c>
      <c r="AE1995">
        <v>21.6</v>
      </c>
      <c r="AF1995">
        <v>9</v>
      </c>
      <c r="AH1995" t="s">
        <v>4155</v>
      </c>
      <c r="AI1995" t="s">
        <v>4156</v>
      </c>
      <c r="AJ1995">
        <v>0.14000000000000001</v>
      </c>
      <c r="AK1995" t="s">
        <v>49</v>
      </c>
      <c r="AL1995" t="s">
        <v>110</v>
      </c>
      <c r="AM1995" t="s">
        <v>51</v>
      </c>
      <c r="AN1995" t="s">
        <v>4057</v>
      </c>
    </row>
    <row r="1996" spans="1:40">
      <c r="A1996" t="s">
        <v>40</v>
      </c>
      <c r="B1996" s="1">
        <v>43269</v>
      </c>
      <c r="C1996">
        <v>32.5</v>
      </c>
      <c r="D1996">
        <v>21.1</v>
      </c>
      <c r="E1996">
        <f t="shared" si="163"/>
        <v>16.8</v>
      </c>
      <c r="F1996">
        <f t="shared" si="159"/>
        <v>960.10000000000014</v>
      </c>
      <c r="G1996">
        <v>26.5</v>
      </c>
      <c r="H1996">
        <v>33.4</v>
      </c>
      <c r="I1996">
        <v>21.1</v>
      </c>
      <c r="J1996">
        <v>27.1</v>
      </c>
      <c r="K1996">
        <v>19.7</v>
      </c>
      <c r="L1996">
        <v>69.2</v>
      </c>
      <c r="M1996">
        <v>0</v>
      </c>
      <c r="N1996">
        <v>0</v>
      </c>
      <c r="O1996">
        <v>4.3179999999999525</v>
      </c>
      <c r="P1996">
        <f t="shared" si="160"/>
        <v>-0.50800000000006662</v>
      </c>
      <c r="Q1996">
        <f t="shared" si="161"/>
        <v>29.717999999999904</v>
      </c>
      <c r="R1996">
        <f t="shared" si="162"/>
        <v>418.33799999999906</v>
      </c>
      <c r="S1996">
        <v>0</v>
      </c>
      <c r="T1996">
        <v>0</v>
      </c>
      <c r="V1996">
        <v>0</v>
      </c>
      <c r="W1996">
        <v>0</v>
      </c>
      <c r="X1996">
        <v>27.7</v>
      </c>
      <c r="Y1996">
        <v>13.7</v>
      </c>
      <c r="Z1996">
        <v>218.4</v>
      </c>
      <c r="AA1996">
        <v>1020.1</v>
      </c>
      <c r="AB1996">
        <v>16.100000000000001</v>
      </c>
      <c r="AC1996">
        <v>14.8</v>
      </c>
      <c r="AD1996">
        <v>277.39999999999998</v>
      </c>
      <c r="AE1996">
        <v>23.9</v>
      </c>
      <c r="AF1996">
        <v>9</v>
      </c>
      <c r="AH1996" t="s">
        <v>4157</v>
      </c>
      <c r="AI1996" t="s">
        <v>4158</v>
      </c>
      <c r="AJ1996">
        <v>0.17</v>
      </c>
      <c r="AK1996" t="s">
        <v>54</v>
      </c>
      <c r="AL1996" t="s">
        <v>55</v>
      </c>
      <c r="AM1996" t="s">
        <v>56</v>
      </c>
      <c r="AN1996" t="s">
        <v>4159</v>
      </c>
    </row>
    <row r="1997" spans="1:40">
      <c r="A1997" t="s">
        <v>40</v>
      </c>
      <c r="B1997" s="1">
        <v>43270</v>
      </c>
      <c r="C1997">
        <v>29.4</v>
      </c>
      <c r="D1997">
        <v>22</v>
      </c>
      <c r="E1997">
        <f t="shared" si="163"/>
        <v>15.7</v>
      </c>
      <c r="F1997">
        <f t="shared" si="159"/>
        <v>975.80000000000018</v>
      </c>
      <c r="G1997">
        <v>25.2</v>
      </c>
      <c r="H1997">
        <v>31</v>
      </c>
      <c r="I1997">
        <v>22</v>
      </c>
      <c r="J1997">
        <v>25.8</v>
      </c>
      <c r="K1997">
        <v>20.7</v>
      </c>
      <c r="L1997">
        <v>77.599999999999994</v>
      </c>
      <c r="M1997">
        <v>0.26200000000000001</v>
      </c>
      <c r="N1997">
        <v>2.032</v>
      </c>
      <c r="O1997">
        <v>4.0640000000000036</v>
      </c>
      <c r="P1997">
        <f t="shared" si="160"/>
        <v>-0.2540000000000191</v>
      </c>
      <c r="Q1997">
        <f t="shared" si="161"/>
        <v>24.638000000000034</v>
      </c>
      <c r="R1997">
        <f t="shared" si="162"/>
        <v>343.40799999999933</v>
      </c>
      <c r="S1997">
        <v>100</v>
      </c>
      <c r="T1997">
        <v>8.33</v>
      </c>
      <c r="U1997" t="s">
        <v>41</v>
      </c>
      <c r="V1997">
        <v>0</v>
      </c>
      <c r="W1997">
        <v>0</v>
      </c>
      <c r="Y1997">
        <v>10.199999999999999</v>
      </c>
      <c r="Z1997">
        <v>294</v>
      </c>
      <c r="AA1997">
        <v>1018.4</v>
      </c>
      <c r="AB1997">
        <v>24.5</v>
      </c>
      <c r="AC1997">
        <v>14.7</v>
      </c>
      <c r="AD1997">
        <v>177.7</v>
      </c>
      <c r="AE1997">
        <v>15.4</v>
      </c>
      <c r="AF1997">
        <v>5</v>
      </c>
      <c r="AH1997" t="s">
        <v>4160</v>
      </c>
      <c r="AI1997" t="s">
        <v>4161</v>
      </c>
      <c r="AJ1997">
        <v>0.2</v>
      </c>
      <c r="AK1997" t="s">
        <v>61</v>
      </c>
      <c r="AL1997" t="s">
        <v>277</v>
      </c>
      <c r="AM1997" t="s">
        <v>41</v>
      </c>
      <c r="AN1997" t="s">
        <v>4057</v>
      </c>
    </row>
    <row r="1998" spans="1:40">
      <c r="A1998" t="s">
        <v>40</v>
      </c>
      <c r="B1998" s="1">
        <v>43271</v>
      </c>
      <c r="C1998">
        <v>29.7</v>
      </c>
      <c r="D1998">
        <v>22.1</v>
      </c>
      <c r="E1998">
        <f t="shared" si="163"/>
        <v>15.899999999999999</v>
      </c>
      <c r="F1998">
        <f t="shared" si="159"/>
        <v>991.70000000000016</v>
      </c>
      <c r="G1998">
        <v>24.5</v>
      </c>
      <c r="H1998">
        <v>33.6</v>
      </c>
      <c r="I1998">
        <v>22.1</v>
      </c>
      <c r="J1998">
        <v>25.2</v>
      </c>
      <c r="K1998">
        <v>21.9</v>
      </c>
      <c r="L1998">
        <v>86</v>
      </c>
      <c r="M1998">
        <v>4.5540000000000003</v>
      </c>
      <c r="N1998">
        <v>0.7619999999999999</v>
      </c>
      <c r="O1998">
        <v>4.0640000000000036</v>
      </c>
      <c r="P1998">
        <f t="shared" si="160"/>
        <v>2.0320000000000107</v>
      </c>
      <c r="Q1998">
        <f t="shared" si="161"/>
        <v>24.891999999999939</v>
      </c>
      <c r="R1998">
        <f t="shared" si="162"/>
        <v>343.40799999999945</v>
      </c>
      <c r="S1998">
        <v>100</v>
      </c>
      <c r="T1998">
        <v>25</v>
      </c>
      <c r="U1998" t="s">
        <v>41</v>
      </c>
      <c r="V1998">
        <v>0</v>
      </c>
      <c r="W1998">
        <v>0</v>
      </c>
      <c r="X1998">
        <v>50</v>
      </c>
      <c r="Y1998">
        <v>9.5</v>
      </c>
      <c r="Z1998">
        <v>281.3</v>
      </c>
      <c r="AA1998">
        <v>1014.8</v>
      </c>
      <c r="AB1998">
        <v>57.2</v>
      </c>
      <c r="AC1998">
        <v>14.1</v>
      </c>
      <c r="AD1998">
        <v>186.6</v>
      </c>
      <c r="AE1998">
        <v>16.3</v>
      </c>
      <c r="AF1998">
        <v>7</v>
      </c>
      <c r="AH1998" t="s">
        <v>4162</v>
      </c>
      <c r="AI1998" t="s">
        <v>4163</v>
      </c>
      <c r="AJ1998">
        <v>0.25</v>
      </c>
      <c r="AK1998" t="s">
        <v>61</v>
      </c>
      <c r="AL1998" t="s">
        <v>148</v>
      </c>
      <c r="AM1998" t="s">
        <v>41</v>
      </c>
      <c r="AN1998" t="s">
        <v>4057</v>
      </c>
    </row>
    <row r="1999" spans="1:40">
      <c r="A1999" t="s">
        <v>40</v>
      </c>
      <c r="B1999" s="1">
        <v>43272</v>
      </c>
      <c r="C1999">
        <v>30.5</v>
      </c>
      <c r="D1999">
        <v>19.8</v>
      </c>
      <c r="E1999">
        <f t="shared" si="163"/>
        <v>15.149999999999999</v>
      </c>
      <c r="F1999">
        <f t="shared" si="159"/>
        <v>1006.8500000000001</v>
      </c>
      <c r="G1999">
        <v>25</v>
      </c>
      <c r="H1999">
        <v>33.5</v>
      </c>
      <c r="I1999">
        <v>19.8</v>
      </c>
      <c r="J1999">
        <v>26</v>
      </c>
      <c r="K1999">
        <v>21.6</v>
      </c>
      <c r="L1999">
        <v>83</v>
      </c>
      <c r="M1999">
        <v>22.05</v>
      </c>
      <c r="N1999">
        <v>14.731999999999998</v>
      </c>
      <c r="O1999">
        <v>4.0640000000000036</v>
      </c>
      <c r="P1999">
        <f t="shared" si="160"/>
        <v>3.0480000000000302</v>
      </c>
      <c r="Q1999">
        <f t="shared" si="161"/>
        <v>25.65399999999994</v>
      </c>
      <c r="R1999">
        <f t="shared" si="162"/>
        <v>344.6779999999992</v>
      </c>
      <c r="S1999">
        <v>100</v>
      </c>
      <c r="T1999">
        <v>29.17</v>
      </c>
      <c r="U1999" t="s">
        <v>41</v>
      </c>
      <c r="V1999">
        <v>0</v>
      </c>
      <c r="W1999">
        <v>0</v>
      </c>
      <c r="X1999">
        <v>46.4</v>
      </c>
      <c r="Y1999">
        <v>25.3</v>
      </c>
      <c r="Z1999">
        <v>236.2</v>
      </c>
      <c r="AA1999">
        <v>1011.2</v>
      </c>
      <c r="AB1999">
        <v>75.2</v>
      </c>
      <c r="AC1999">
        <v>12.6</v>
      </c>
      <c r="AD1999">
        <v>241</v>
      </c>
      <c r="AE1999">
        <v>20.8</v>
      </c>
      <c r="AF1999">
        <v>7</v>
      </c>
      <c r="AH1999" t="s">
        <v>4164</v>
      </c>
      <c r="AI1999" t="s">
        <v>4165</v>
      </c>
      <c r="AJ1999">
        <v>0.27</v>
      </c>
      <c r="AK1999" t="s">
        <v>61</v>
      </c>
      <c r="AL1999" t="s">
        <v>148</v>
      </c>
      <c r="AM1999" t="s">
        <v>41</v>
      </c>
      <c r="AN1999" t="s">
        <v>4057</v>
      </c>
    </row>
    <row r="2000" spans="1:40">
      <c r="A2000" t="s">
        <v>40</v>
      </c>
      <c r="B2000" s="1">
        <v>43273</v>
      </c>
      <c r="C2000">
        <v>29.5</v>
      </c>
      <c r="D2000">
        <v>19</v>
      </c>
      <c r="E2000">
        <f t="shared" si="163"/>
        <v>14.25</v>
      </c>
      <c r="F2000">
        <f t="shared" si="159"/>
        <v>1021.1000000000001</v>
      </c>
      <c r="G2000">
        <v>23.8</v>
      </c>
      <c r="H2000">
        <v>31.7</v>
      </c>
      <c r="I2000">
        <v>19</v>
      </c>
      <c r="J2000">
        <v>24.2</v>
      </c>
      <c r="K2000">
        <v>20.8</v>
      </c>
      <c r="L2000">
        <v>84.7</v>
      </c>
      <c r="M2000">
        <v>5.5960000000000001</v>
      </c>
      <c r="N2000">
        <v>18.541999999999998</v>
      </c>
      <c r="O2000">
        <v>4.3180000000000431</v>
      </c>
      <c r="P2000">
        <f t="shared" si="160"/>
        <v>18.287999999999997</v>
      </c>
      <c r="Q2000">
        <f t="shared" si="161"/>
        <v>40.38599999999991</v>
      </c>
      <c r="R2000">
        <f t="shared" si="162"/>
        <v>334.77199999999925</v>
      </c>
      <c r="S2000">
        <v>100</v>
      </c>
      <c r="T2000">
        <v>12.5</v>
      </c>
      <c r="U2000" t="s">
        <v>41</v>
      </c>
      <c r="V2000">
        <v>0</v>
      </c>
      <c r="W2000">
        <v>0</v>
      </c>
      <c r="X2000">
        <v>37.1</v>
      </c>
      <c r="Y2000">
        <v>20.8</v>
      </c>
      <c r="Z2000">
        <v>222.2</v>
      </c>
      <c r="AA2000">
        <v>1009.5</v>
      </c>
      <c r="AB2000">
        <v>53.9</v>
      </c>
      <c r="AC2000">
        <v>14.8</v>
      </c>
      <c r="AD2000">
        <v>207</v>
      </c>
      <c r="AE2000">
        <v>17.899999999999999</v>
      </c>
      <c r="AF2000">
        <v>8</v>
      </c>
      <c r="AH2000" t="s">
        <v>4166</v>
      </c>
      <c r="AI2000" t="s">
        <v>4167</v>
      </c>
      <c r="AJ2000">
        <v>0.31</v>
      </c>
      <c r="AK2000" t="s">
        <v>61</v>
      </c>
      <c r="AL2000" t="s">
        <v>355</v>
      </c>
      <c r="AM2000" t="s">
        <v>41</v>
      </c>
      <c r="AN2000" t="s">
        <v>4168</v>
      </c>
    </row>
    <row r="2001" spans="1:40">
      <c r="A2001" t="s">
        <v>40</v>
      </c>
      <c r="B2001" s="1">
        <v>43274</v>
      </c>
      <c r="C2001">
        <v>31.1</v>
      </c>
      <c r="D2001">
        <v>20.2</v>
      </c>
      <c r="E2001">
        <f t="shared" si="163"/>
        <v>15.649999999999999</v>
      </c>
      <c r="F2001">
        <f t="shared" si="159"/>
        <v>1036.7500000000002</v>
      </c>
      <c r="G2001">
        <v>25.6</v>
      </c>
      <c r="H2001">
        <v>36.700000000000003</v>
      </c>
      <c r="I2001">
        <v>20.2</v>
      </c>
      <c r="J2001">
        <v>27.5</v>
      </c>
      <c r="K2001">
        <v>22.4</v>
      </c>
      <c r="L2001">
        <v>83.6</v>
      </c>
      <c r="M2001">
        <v>13.413</v>
      </c>
      <c r="N2001">
        <v>3.8099999999999996</v>
      </c>
      <c r="O2001">
        <v>4.0640000000000036</v>
      </c>
      <c r="P2001">
        <f t="shared" si="160"/>
        <v>37.083999999999946</v>
      </c>
      <c r="Q2001">
        <f t="shared" si="161"/>
        <v>58.673999999999921</v>
      </c>
      <c r="R2001">
        <f t="shared" si="162"/>
        <v>353.5679999999993</v>
      </c>
      <c r="S2001">
        <v>100</v>
      </c>
      <c r="T2001">
        <v>29.17</v>
      </c>
      <c r="U2001" t="s">
        <v>41</v>
      </c>
      <c r="V2001">
        <v>0</v>
      </c>
      <c r="W2001">
        <v>0</v>
      </c>
      <c r="X2001">
        <v>38.9</v>
      </c>
      <c r="Y2001">
        <v>23</v>
      </c>
      <c r="Z2001">
        <v>211.8</v>
      </c>
      <c r="AA2001">
        <v>1011</v>
      </c>
      <c r="AB2001">
        <v>47.4</v>
      </c>
      <c r="AC2001">
        <v>14.5</v>
      </c>
      <c r="AD2001">
        <v>227.3</v>
      </c>
      <c r="AE2001">
        <v>19.5</v>
      </c>
      <c r="AF2001">
        <v>8</v>
      </c>
      <c r="AH2001" t="s">
        <v>4169</v>
      </c>
      <c r="AI2001" t="s">
        <v>4170</v>
      </c>
      <c r="AJ2001">
        <v>0.34</v>
      </c>
      <c r="AK2001" t="s">
        <v>61</v>
      </c>
      <c r="AL2001" t="s">
        <v>204</v>
      </c>
      <c r="AM2001" t="s">
        <v>41</v>
      </c>
      <c r="AN2001" t="s">
        <v>4171</v>
      </c>
    </row>
    <row r="2002" spans="1:40">
      <c r="A2002" t="s">
        <v>40</v>
      </c>
      <c r="B2002" s="1">
        <v>43275</v>
      </c>
      <c r="C2002">
        <v>31.1</v>
      </c>
      <c r="D2002">
        <v>24.9</v>
      </c>
      <c r="E2002">
        <f t="shared" si="163"/>
        <v>18</v>
      </c>
      <c r="F2002">
        <f t="shared" si="159"/>
        <v>1054.7500000000002</v>
      </c>
      <c r="G2002">
        <v>27.5</v>
      </c>
      <c r="H2002">
        <v>33.700000000000003</v>
      </c>
      <c r="I2002">
        <v>24.9</v>
      </c>
      <c r="J2002">
        <v>28.9</v>
      </c>
      <c r="K2002">
        <v>22</v>
      </c>
      <c r="L2002">
        <v>73.5</v>
      </c>
      <c r="M2002">
        <v>0</v>
      </c>
      <c r="N2002">
        <v>1.778</v>
      </c>
      <c r="O2002">
        <v>3.8099999999999636</v>
      </c>
      <c r="P2002">
        <f t="shared" si="160"/>
        <v>41.147999999999925</v>
      </c>
      <c r="Q2002">
        <f t="shared" si="161"/>
        <v>62.483999999999867</v>
      </c>
      <c r="R2002">
        <f t="shared" si="162"/>
        <v>357.37799999999913</v>
      </c>
      <c r="S2002">
        <v>0</v>
      </c>
      <c r="T2002">
        <v>0</v>
      </c>
      <c r="V2002">
        <v>0</v>
      </c>
      <c r="W2002">
        <v>0</v>
      </c>
      <c r="X2002">
        <v>35.1</v>
      </c>
      <c r="Y2002">
        <v>18.7</v>
      </c>
      <c r="Z2002">
        <v>211.7</v>
      </c>
      <c r="AA2002">
        <v>1014.9</v>
      </c>
      <c r="AB2002">
        <v>13.8</v>
      </c>
      <c r="AC2002">
        <v>15.5</v>
      </c>
      <c r="AD2002">
        <v>265.2</v>
      </c>
      <c r="AE2002">
        <v>22.8</v>
      </c>
      <c r="AF2002">
        <v>8</v>
      </c>
      <c r="AH2002" t="s">
        <v>4172</v>
      </c>
      <c r="AI2002" t="s">
        <v>4173</v>
      </c>
      <c r="AJ2002">
        <v>0.38</v>
      </c>
      <c r="AK2002" t="s">
        <v>54</v>
      </c>
      <c r="AL2002" t="s">
        <v>55</v>
      </c>
      <c r="AM2002" t="s">
        <v>56</v>
      </c>
      <c r="AN2002" t="s">
        <v>4171</v>
      </c>
    </row>
    <row r="2003" spans="1:40">
      <c r="A2003" t="s">
        <v>40</v>
      </c>
      <c r="B2003" s="1">
        <v>43276</v>
      </c>
      <c r="C2003">
        <v>32.1</v>
      </c>
      <c r="D2003">
        <v>22.2</v>
      </c>
      <c r="E2003">
        <f t="shared" si="163"/>
        <v>17.149999999999999</v>
      </c>
      <c r="F2003">
        <f t="shared" ref="F2003:F2066" si="164">F2002+E2003</f>
        <v>1071.9000000000003</v>
      </c>
      <c r="G2003">
        <v>27.2</v>
      </c>
      <c r="H2003">
        <v>35.9</v>
      </c>
      <c r="I2003">
        <v>22.2</v>
      </c>
      <c r="J2003">
        <v>28.9</v>
      </c>
      <c r="K2003">
        <v>21.8</v>
      </c>
      <c r="L2003">
        <v>73.5</v>
      </c>
      <c r="M2003">
        <v>0</v>
      </c>
      <c r="N2003">
        <v>0</v>
      </c>
      <c r="O2003">
        <v>4.0640000000000036</v>
      </c>
      <c r="P2003">
        <f t="shared" si="160"/>
        <v>41.656000000000006</v>
      </c>
      <c r="Q2003">
        <f t="shared" si="161"/>
        <v>64.515999999999963</v>
      </c>
      <c r="R2003">
        <f t="shared" si="162"/>
        <v>360.17199999999923</v>
      </c>
      <c r="S2003">
        <v>0</v>
      </c>
      <c r="T2003">
        <v>0</v>
      </c>
      <c r="V2003">
        <v>0</v>
      </c>
      <c r="W2003">
        <v>0</v>
      </c>
      <c r="X2003">
        <v>35.299999999999997</v>
      </c>
      <c r="Y2003">
        <v>19.600000000000001</v>
      </c>
      <c r="Z2003">
        <v>223.1</v>
      </c>
      <c r="AA2003">
        <v>1017.3</v>
      </c>
      <c r="AB2003">
        <v>27.8</v>
      </c>
      <c r="AC2003">
        <v>15.5</v>
      </c>
      <c r="AD2003">
        <v>255.6</v>
      </c>
      <c r="AE2003">
        <v>22.1</v>
      </c>
      <c r="AF2003">
        <v>8</v>
      </c>
      <c r="AH2003" t="s">
        <v>4174</v>
      </c>
      <c r="AI2003" t="s">
        <v>4175</v>
      </c>
      <c r="AJ2003">
        <v>0.41</v>
      </c>
      <c r="AK2003" t="s">
        <v>49</v>
      </c>
      <c r="AL2003" t="s">
        <v>110</v>
      </c>
      <c r="AM2003" t="s">
        <v>51</v>
      </c>
      <c r="AN2003" t="s">
        <v>4171</v>
      </c>
    </row>
    <row r="2004" spans="1:40">
      <c r="A2004" t="s">
        <v>40</v>
      </c>
      <c r="B2004" s="1">
        <v>43277</v>
      </c>
      <c r="C2004">
        <v>33</v>
      </c>
      <c r="D2004">
        <v>24</v>
      </c>
      <c r="E2004">
        <f t="shared" si="163"/>
        <v>18.5</v>
      </c>
      <c r="F2004">
        <f t="shared" si="164"/>
        <v>1090.4000000000003</v>
      </c>
      <c r="G2004">
        <v>28.4</v>
      </c>
      <c r="H2004">
        <v>37.200000000000003</v>
      </c>
      <c r="I2004">
        <v>24</v>
      </c>
      <c r="J2004">
        <v>30.8</v>
      </c>
      <c r="K2004">
        <v>22.6</v>
      </c>
      <c r="L2004">
        <v>72.099999999999994</v>
      </c>
      <c r="M2004">
        <v>0</v>
      </c>
      <c r="N2004">
        <v>0</v>
      </c>
      <c r="O2004">
        <v>3.8099999999999636</v>
      </c>
      <c r="P2004">
        <f t="shared" si="160"/>
        <v>38.861999999999981</v>
      </c>
      <c r="Q2004">
        <f t="shared" si="161"/>
        <v>64.515999999999963</v>
      </c>
      <c r="R2004">
        <f t="shared" si="162"/>
        <v>360.67999999999927</v>
      </c>
      <c r="S2004">
        <v>0</v>
      </c>
      <c r="T2004">
        <v>0</v>
      </c>
      <c r="V2004">
        <v>0</v>
      </c>
      <c r="W2004">
        <v>0</v>
      </c>
      <c r="X2004">
        <v>37.1</v>
      </c>
      <c r="Y2004">
        <v>17.3</v>
      </c>
      <c r="Z2004">
        <v>217.5</v>
      </c>
      <c r="AA2004">
        <v>1017.6</v>
      </c>
      <c r="AB2004">
        <v>17.7</v>
      </c>
      <c r="AC2004">
        <v>15.4</v>
      </c>
      <c r="AD2004">
        <v>271.2</v>
      </c>
      <c r="AE2004">
        <v>23.5</v>
      </c>
      <c r="AF2004">
        <v>9</v>
      </c>
      <c r="AH2004" t="s">
        <v>4176</v>
      </c>
      <c r="AI2004" t="s">
        <v>4177</v>
      </c>
      <c r="AJ2004">
        <v>0.45</v>
      </c>
      <c r="AK2004" t="s">
        <v>54</v>
      </c>
      <c r="AL2004" t="s">
        <v>55</v>
      </c>
      <c r="AM2004" t="s">
        <v>56</v>
      </c>
      <c r="AN2004" t="s">
        <v>4171</v>
      </c>
    </row>
    <row r="2005" spans="1:40">
      <c r="A2005" t="s">
        <v>40</v>
      </c>
      <c r="B2005" s="1">
        <v>43278</v>
      </c>
      <c r="C2005">
        <v>33</v>
      </c>
      <c r="D2005">
        <v>22.5</v>
      </c>
      <c r="E2005">
        <f t="shared" si="163"/>
        <v>17.75</v>
      </c>
      <c r="F2005">
        <f t="shared" si="164"/>
        <v>1108.1500000000003</v>
      </c>
      <c r="G2005">
        <v>28.1</v>
      </c>
      <c r="H2005">
        <v>37.1</v>
      </c>
      <c r="I2005">
        <v>22.5</v>
      </c>
      <c r="J2005">
        <v>30.4</v>
      </c>
      <c r="K2005">
        <v>22.6</v>
      </c>
      <c r="L2005">
        <v>73.400000000000006</v>
      </c>
      <c r="M2005">
        <v>0</v>
      </c>
      <c r="N2005">
        <v>0</v>
      </c>
      <c r="O2005">
        <v>3.8100000000000538</v>
      </c>
      <c r="P2005">
        <f t="shared" si="160"/>
        <v>37.591999999999956</v>
      </c>
      <c r="Q2005">
        <f t="shared" si="161"/>
        <v>62.738</v>
      </c>
      <c r="R2005">
        <f t="shared" si="162"/>
        <v>361.44199999999933</v>
      </c>
      <c r="S2005">
        <v>0</v>
      </c>
      <c r="T2005">
        <v>0</v>
      </c>
      <c r="V2005">
        <v>0</v>
      </c>
      <c r="W2005">
        <v>0</v>
      </c>
      <c r="X2005">
        <v>33.6</v>
      </c>
      <c r="Y2005">
        <v>20.3</v>
      </c>
      <c r="Z2005">
        <v>216.2</v>
      </c>
      <c r="AA2005">
        <v>1015.6</v>
      </c>
      <c r="AB2005">
        <v>13.8</v>
      </c>
      <c r="AC2005">
        <v>15.6</v>
      </c>
      <c r="AD2005">
        <v>256.7</v>
      </c>
      <c r="AE2005">
        <v>22.2</v>
      </c>
      <c r="AF2005">
        <v>9</v>
      </c>
      <c r="AH2005" t="s">
        <v>4178</v>
      </c>
      <c r="AI2005" t="s">
        <v>4179</v>
      </c>
      <c r="AJ2005">
        <v>0.5</v>
      </c>
      <c r="AK2005" t="s">
        <v>54</v>
      </c>
      <c r="AL2005" t="s">
        <v>55</v>
      </c>
      <c r="AM2005" t="s">
        <v>56</v>
      </c>
      <c r="AN2005" t="s">
        <v>4171</v>
      </c>
    </row>
    <row r="2006" spans="1:40">
      <c r="A2006" t="s">
        <v>40</v>
      </c>
      <c r="B2006" s="1">
        <v>43279</v>
      </c>
      <c r="C2006">
        <v>34</v>
      </c>
      <c r="D2006">
        <v>24.5</v>
      </c>
      <c r="E2006">
        <f t="shared" si="163"/>
        <v>19.25</v>
      </c>
      <c r="F2006">
        <f t="shared" si="164"/>
        <v>1127.4000000000003</v>
      </c>
      <c r="G2006">
        <v>29</v>
      </c>
      <c r="H2006">
        <v>38.700000000000003</v>
      </c>
      <c r="I2006">
        <v>24.5</v>
      </c>
      <c r="J2006">
        <v>31.5</v>
      </c>
      <c r="K2006">
        <v>22.6</v>
      </c>
      <c r="L2006">
        <v>69.7</v>
      </c>
      <c r="M2006">
        <v>7.069</v>
      </c>
      <c r="N2006">
        <v>0</v>
      </c>
      <c r="O2006">
        <v>3.8099999999999636</v>
      </c>
      <c r="P2006">
        <f t="shared" si="160"/>
        <v>37.083999999999904</v>
      </c>
      <c r="Q2006">
        <f t="shared" si="161"/>
        <v>4.3179999999997563</v>
      </c>
      <c r="R2006">
        <f t="shared" si="162"/>
        <v>362.45799999999917</v>
      </c>
      <c r="S2006">
        <v>100</v>
      </c>
      <c r="T2006">
        <v>12.5</v>
      </c>
      <c r="U2006" t="s">
        <v>41</v>
      </c>
      <c r="V2006">
        <v>0</v>
      </c>
      <c r="W2006">
        <v>0</v>
      </c>
      <c r="X2006">
        <v>71.2</v>
      </c>
      <c r="Y2006">
        <v>19.399999999999999</v>
      </c>
      <c r="Z2006">
        <v>231.6</v>
      </c>
      <c r="AA2006">
        <v>1015.5</v>
      </c>
      <c r="AB2006">
        <v>11.2</v>
      </c>
      <c r="AC2006">
        <v>15.5</v>
      </c>
      <c r="AD2006">
        <v>269.3</v>
      </c>
      <c r="AE2006">
        <v>23.3</v>
      </c>
      <c r="AF2006">
        <v>9</v>
      </c>
      <c r="AH2006" t="s">
        <v>4180</v>
      </c>
      <c r="AI2006" t="s">
        <v>4181</v>
      </c>
      <c r="AJ2006">
        <v>0.52</v>
      </c>
      <c r="AK2006" t="s">
        <v>151</v>
      </c>
      <c r="AL2006" t="s">
        <v>238</v>
      </c>
      <c r="AM2006" t="s">
        <v>41</v>
      </c>
      <c r="AN2006" t="s">
        <v>4171</v>
      </c>
    </row>
    <row r="2007" spans="1:40">
      <c r="A2007" t="s">
        <v>40</v>
      </c>
      <c r="B2007" s="1">
        <v>43280</v>
      </c>
      <c r="C2007">
        <v>28</v>
      </c>
      <c r="D2007">
        <v>20.2</v>
      </c>
      <c r="E2007">
        <f t="shared" si="163"/>
        <v>14.100000000000001</v>
      </c>
      <c r="F2007">
        <f t="shared" si="164"/>
        <v>1141.5000000000002</v>
      </c>
      <c r="G2007">
        <v>23.7</v>
      </c>
      <c r="H2007">
        <v>30.2</v>
      </c>
      <c r="I2007">
        <v>20.2</v>
      </c>
      <c r="J2007">
        <v>24.1</v>
      </c>
      <c r="K2007">
        <v>20.8</v>
      </c>
      <c r="L2007">
        <v>84.7</v>
      </c>
      <c r="M2007">
        <v>3.609</v>
      </c>
      <c r="N2007">
        <v>19.303999999999998</v>
      </c>
      <c r="O2007">
        <v>4.0640000000000036</v>
      </c>
      <c r="P2007">
        <f t="shared" si="160"/>
        <v>37.33799999999998</v>
      </c>
      <c r="Q2007">
        <f t="shared" si="161"/>
        <v>0</v>
      </c>
      <c r="R2007">
        <f t="shared" si="162"/>
        <v>363.47399999999914</v>
      </c>
      <c r="S2007">
        <v>100</v>
      </c>
      <c r="T2007">
        <v>8.33</v>
      </c>
      <c r="U2007" t="s">
        <v>41</v>
      </c>
      <c r="V2007">
        <v>0</v>
      </c>
      <c r="W2007">
        <v>0</v>
      </c>
      <c r="X2007">
        <v>78.2</v>
      </c>
      <c r="Y2007">
        <v>28.1</v>
      </c>
      <c r="Z2007">
        <v>1.3</v>
      </c>
      <c r="AA2007">
        <v>1017.3</v>
      </c>
      <c r="AB2007">
        <v>33.6</v>
      </c>
      <c r="AC2007">
        <v>15.2</v>
      </c>
      <c r="AD2007">
        <v>123.6</v>
      </c>
      <c r="AE2007">
        <v>10.6</v>
      </c>
      <c r="AF2007">
        <v>4</v>
      </c>
      <c r="AH2007" t="s">
        <v>4182</v>
      </c>
      <c r="AI2007" t="s">
        <v>4183</v>
      </c>
      <c r="AJ2007">
        <v>0.55000000000000004</v>
      </c>
      <c r="AK2007" t="s">
        <v>61</v>
      </c>
      <c r="AL2007" t="s">
        <v>79</v>
      </c>
      <c r="AM2007" t="s">
        <v>41</v>
      </c>
      <c r="AN2007" t="s">
        <v>4184</v>
      </c>
    </row>
    <row r="2008" spans="1:40">
      <c r="A2008" t="s">
        <v>40</v>
      </c>
      <c r="B2008" s="1">
        <v>43281</v>
      </c>
      <c r="C2008">
        <v>32.6</v>
      </c>
      <c r="D2008">
        <v>21.1</v>
      </c>
      <c r="E2008">
        <f t="shared" si="163"/>
        <v>16.850000000000001</v>
      </c>
      <c r="F2008">
        <f t="shared" si="164"/>
        <v>1158.3500000000001</v>
      </c>
      <c r="G2008">
        <v>25.9</v>
      </c>
      <c r="H2008">
        <v>37.4</v>
      </c>
      <c r="I2008">
        <v>21.1</v>
      </c>
      <c r="J2008">
        <v>27.2</v>
      </c>
      <c r="K2008">
        <v>22</v>
      </c>
      <c r="L2008">
        <v>81</v>
      </c>
      <c r="M2008">
        <v>0</v>
      </c>
      <c r="N2008">
        <v>0</v>
      </c>
      <c r="O2008">
        <v>3.8100000000000538</v>
      </c>
      <c r="P2008">
        <f t="shared" si="160"/>
        <v>56.896000000000015</v>
      </c>
      <c r="Q2008">
        <f t="shared" si="161"/>
        <v>19.303999999999746</v>
      </c>
      <c r="R2008">
        <f t="shared" si="162"/>
        <v>383.28599999999926</v>
      </c>
      <c r="S2008">
        <v>0</v>
      </c>
      <c r="T2008">
        <v>0</v>
      </c>
      <c r="V2008">
        <v>0</v>
      </c>
      <c r="W2008">
        <v>0</v>
      </c>
      <c r="X2008">
        <v>44.5</v>
      </c>
      <c r="Y2008">
        <v>22.9</v>
      </c>
      <c r="Z2008">
        <v>341.7</v>
      </c>
      <c r="AA2008">
        <v>1016.2</v>
      </c>
      <c r="AB2008">
        <v>22.1</v>
      </c>
      <c r="AC2008">
        <v>15.2</v>
      </c>
      <c r="AD2008">
        <v>261.39999999999998</v>
      </c>
      <c r="AE2008">
        <v>22.4</v>
      </c>
      <c r="AF2008">
        <v>9</v>
      </c>
      <c r="AH2008" t="s">
        <v>4185</v>
      </c>
      <c r="AI2008" t="s">
        <v>4186</v>
      </c>
      <c r="AJ2008">
        <v>0.57999999999999996</v>
      </c>
      <c r="AK2008" t="s">
        <v>49</v>
      </c>
      <c r="AL2008" t="s">
        <v>107</v>
      </c>
      <c r="AM2008" t="s">
        <v>51</v>
      </c>
      <c r="AN2008" t="s">
        <v>4168</v>
      </c>
    </row>
    <row r="2009" spans="1:40">
      <c r="A2009" t="s">
        <v>40</v>
      </c>
      <c r="B2009" s="1">
        <v>43282</v>
      </c>
      <c r="C2009">
        <v>33.4</v>
      </c>
      <c r="D2009">
        <v>22.1</v>
      </c>
      <c r="E2009">
        <f t="shared" si="163"/>
        <v>17.75</v>
      </c>
      <c r="F2009">
        <f t="shared" si="164"/>
        <v>1176.1000000000001</v>
      </c>
      <c r="G2009">
        <v>27.4</v>
      </c>
      <c r="H2009">
        <v>37.700000000000003</v>
      </c>
      <c r="I2009">
        <v>22.1</v>
      </c>
      <c r="J2009">
        <v>29.4</v>
      </c>
      <c r="K2009">
        <v>22.4</v>
      </c>
      <c r="L2009">
        <v>76.8</v>
      </c>
      <c r="M2009">
        <v>0</v>
      </c>
      <c r="N2009">
        <v>0.50800000000000001</v>
      </c>
      <c r="O2009">
        <v>3.8099999999999636</v>
      </c>
      <c r="P2009">
        <f t="shared" si="160"/>
        <v>57.657999999999959</v>
      </c>
      <c r="Q2009">
        <f t="shared" si="161"/>
        <v>20.06599999999969</v>
      </c>
      <c r="R2009">
        <f t="shared" si="162"/>
        <v>383.28599999999926</v>
      </c>
      <c r="S2009">
        <v>0</v>
      </c>
      <c r="T2009">
        <v>0</v>
      </c>
      <c r="V2009">
        <v>0</v>
      </c>
      <c r="W2009">
        <v>0</v>
      </c>
      <c r="X2009">
        <v>27.7</v>
      </c>
      <c r="Y2009">
        <v>10.6</v>
      </c>
      <c r="Z2009">
        <v>220.7</v>
      </c>
      <c r="AA2009">
        <v>1015.6</v>
      </c>
      <c r="AB2009">
        <v>7.4</v>
      </c>
      <c r="AC2009">
        <v>14.6</v>
      </c>
      <c r="AD2009">
        <v>273.2</v>
      </c>
      <c r="AE2009">
        <v>23.7</v>
      </c>
      <c r="AF2009">
        <v>9</v>
      </c>
      <c r="AH2009" t="s">
        <v>4187</v>
      </c>
      <c r="AI2009" t="s">
        <v>4188</v>
      </c>
      <c r="AJ2009">
        <v>0.62</v>
      </c>
      <c r="AK2009" t="s">
        <v>54</v>
      </c>
      <c r="AL2009" t="s">
        <v>55</v>
      </c>
      <c r="AM2009" t="s">
        <v>56</v>
      </c>
      <c r="AN2009" t="s">
        <v>4171</v>
      </c>
    </row>
    <row r="2010" spans="1:40">
      <c r="A2010" t="s">
        <v>40</v>
      </c>
      <c r="B2010" s="1">
        <v>43283</v>
      </c>
      <c r="C2010">
        <v>32.6</v>
      </c>
      <c r="D2010">
        <v>23.1</v>
      </c>
      <c r="E2010">
        <f t="shared" si="163"/>
        <v>17.850000000000001</v>
      </c>
      <c r="F2010">
        <f t="shared" si="164"/>
        <v>1193.95</v>
      </c>
      <c r="G2010">
        <v>27.2</v>
      </c>
      <c r="H2010">
        <v>37.5</v>
      </c>
      <c r="I2010">
        <v>23.1</v>
      </c>
      <c r="J2010">
        <v>29.2</v>
      </c>
      <c r="K2010">
        <v>22.8</v>
      </c>
      <c r="L2010">
        <v>78.8</v>
      </c>
      <c r="M2010">
        <v>3.2010000000000001</v>
      </c>
      <c r="N2010">
        <v>0</v>
      </c>
      <c r="O2010">
        <v>3.5560000000000143</v>
      </c>
      <c r="P2010">
        <f t="shared" si="160"/>
        <v>58.420000000000016</v>
      </c>
      <c r="Q2010">
        <f t="shared" si="161"/>
        <v>21.081999999999766</v>
      </c>
      <c r="R2010">
        <f t="shared" si="162"/>
        <v>384.04799999999943</v>
      </c>
      <c r="S2010">
        <v>100</v>
      </c>
      <c r="T2010">
        <v>8.33</v>
      </c>
      <c r="U2010" t="s">
        <v>41</v>
      </c>
      <c r="V2010">
        <v>0</v>
      </c>
      <c r="W2010">
        <v>0</v>
      </c>
      <c r="X2010">
        <v>29.5</v>
      </c>
      <c r="Y2010">
        <v>15.2</v>
      </c>
      <c r="Z2010">
        <v>142.19999999999999</v>
      </c>
      <c r="AA2010">
        <v>1016.1</v>
      </c>
      <c r="AB2010">
        <v>30</v>
      </c>
      <c r="AC2010">
        <v>12.8</v>
      </c>
      <c r="AD2010">
        <v>274</v>
      </c>
      <c r="AE2010">
        <v>23.7</v>
      </c>
      <c r="AF2010">
        <v>8</v>
      </c>
      <c r="AH2010" t="s">
        <v>4189</v>
      </c>
      <c r="AI2010" t="s">
        <v>4190</v>
      </c>
      <c r="AJ2010">
        <v>0.65</v>
      </c>
      <c r="AK2010" t="s">
        <v>61</v>
      </c>
      <c r="AL2010" t="s">
        <v>62</v>
      </c>
      <c r="AM2010" t="s">
        <v>41</v>
      </c>
      <c r="AN2010" t="s">
        <v>4171</v>
      </c>
    </row>
    <row r="2011" spans="1:40">
      <c r="A2011" t="s">
        <v>40</v>
      </c>
      <c r="B2011" s="1">
        <v>43284</v>
      </c>
      <c r="C2011">
        <v>31.5</v>
      </c>
      <c r="D2011">
        <v>23</v>
      </c>
      <c r="E2011">
        <f t="shared" si="163"/>
        <v>17.25</v>
      </c>
      <c r="F2011">
        <f t="shared" si="164"/>
        <v>1211.2</v>
      </c>
      <c r="G2011">
        <v>26.7</v>
      </c>
      <c r="H2011">
        <v>35.6</v>
      </c>
      <c r="I2011">
        <v>23</v>
      </c>
      <c r="J2011">
        <v>28.4</v>
      </c>
      <c r="K2011">
        <v>22.4</v>
      </c>
      <c r="L2011">
        <v>78.599999999999994</v>
      </c>
      <c r="M2011">
        <v>0</v>
      </c>
      <c r="N2011">
        <v>2.032</v>
      </c>
      <c r="O2011">
        <v>3.5560000000000143</v>
      </c>
      <c r="P2011">
        <f t="shared" si="160"/>
        <v>-15.493999999999971</v>
      </c>
      <c r="Q2011">
        <f t="shared" si="161"/>
        <v>21.589999999999691</v>
      </c>
      <c r="R2011">
        <f t="shared" si="162"/>
        <v>384.55599999999924</v>
      </c>
      <c r="S2011">
        <v>0</v>
      </c>
      <c r="T2011">
        <v>0</v>
      </c>
      <c r="V2011">
        <v>0</v>
      </c>
      <c r="W2011">
        <v>0</v>
      </c>
      <c r="X2011">
        <v>29.5</v>
      </c>
      <c r="Y2011">
        <v>16.399999999999999</v>
      </c>
      <c r="Z2011">
        <v>121.5</v>
      </c>
      <c r="AA2011">
        <v>1018</v>
      </c>
      <c r="AB2011">
        <v>48.9</v>
      </c>
      <c r="AC2011">
        <v>15.7</v>
      </c>
      <c r="AD2011">
        <v>230.6</v>
      </c>
      <c r="AE2011">
        <v>19.8</v>
      </c>
      <c r="AF2011">
        <v>7</v>
      </c>
      <c r="AH2011" t="s">
        <v>4191</v>
      </c>
      <c r="AI2011" t="s">
        <v>4192</v>
      </c>
      <c r="AJ2011">
        <v>0.68</v>
      </c>
      <c r="AK2011" t="s">
        <v>49</v>
      </c>
      <c r="AL2011" t="s">
        <v>110</v>
      </c>
      <c r="AM2011" t="s">
        <v>51</v>
      </c>
      <c r="AN2011" t="s">
        <v>4171</v>
      </c>
    </row>
    <row r="2012" spans="1:40">
      <c r="A2012" t="s">
        <v>40</v>
      </c>
      <c r="B2012" s="1">
        <v>43285</v>
      </c>
      <c r="C2012">
        <v>33.9</v>
      </c>
      <c r="D2012">
        <v>21.5</v>
      </c>
      <c r="E2012">
        <f t="shared" si="163"/>
        <v>17.7</v>
      </c>
      <c r="F2012">
        <f t="shared" si="164"/>
        <v>1228.9000000000001</v>
      </c>
      <c r="G2012">
        <v>27.1</v>
      </c>
      <c r="H2012">
        <v>39.200000000000003</v>
      </c>
      <c r="I2012">
        <v>21.5</v>
      </c>
      <c r="J2012">
        <v>29.1</v>
      </c>
      <c r="K2012">
        <v>22.2</v>
      </c>
      <c r="L2012">
        <v>76.099999999999994</v>
      </c>
      <c r="M2012">
        <v>6.5000000000000002E-2</v>
      </c>
      <c r="N2012">
        <v>0</v>
      </c>
      <c r="O2012">
        <v>3.3019999999999747</v>
      </c>
      <c r="P2012">
        <f t="shared" si="160"/>
        <v>-13.715999999999994</v>
      </c>
      <c r="Q2012">
        <f t="shared" si="161"/>
        <v>7.3659999999997012</v>
      </c>
      <c r="R2012">
        <f t="shared" si="162"/>
        <v>387.09599999999921</v>
      </c>
      <c r="S2012">
        <v>100</v>
      </c>
      <c r="T2012">
        <v>4.17</v>
      </c>
      <c r="U2012" t="s">
        <v>41</v>
      </c>
      <c r="V2012">
        <v>0</v>
      </c>
      <c r="W2012">
        <v>0</v>
      </c>
      <c r="X2012">
        <v>44.6</v>
      </c>
      <c r="Y2012">
        <v>16</v>
      </c>
      <c r="Z2012">
        <v>55.3</v>
      </c>
      <c r="AA2012">
        <v>1021</v>
      </c>
      <c r="AB2012">
        <v>12.9</v>
      </c>
      <c r="AC2012">
        <v>15.8</v>
      </c>
      <c r="AD2012">
        <v>237.8</v>
      </c>
      <c r="AE2012">
        <v>20.399999999999999</v>
      </c>
      <c r="AF2012">
        <v>8</v>
      </c>
      <c r="AH2012" t="s">
        <v>4193</v>
      </c>
      <c r="AI2012" t="s">
        <v>4194</v>
      </c>
      <c r="AJ2012">
        <v>0.72</v>
      </c>
      <c r="AK2012" t="s">
        <v>151</v>
      </c>
      <c r="AL2012" t="s">
        <v>473</v>
      </c>
      <c r="AM2012" t="s">
        <v>41</v>
      </c>
      <c r="AN2012" t="s">
        <v>4171</v>
      </c>
    </row>
    <row r="2013" spans="1:40">
      <c r="A2013" t="s">
        <v>40</v>
      </c>
      <c r="B2013" s="1">
        <v>43286</v>
      </c>
      <c r="C2013">
        <v>33</v>
      </c>
      <c r="D2013">
        <v>22.1</v>
      </c>
      <c r="E2013">
        <f t="shared" si="163"/>
        <v>17.55</v>
      </c>
      <c r="F2013">
        <f t="shared" si="164"/>
        <v>1246.45</v>
      </c>
      <c r="G2013">
        <v>26.7</v>
      </c>
      <c r="H2013">
        <v>37</v>
      </c>
      <c r="I2013">
        <v>22.1</v>
      </c>
      <c r="J2013">
        <v>28.2</v>
      </c>
      <c r="K2013">
        <v>22.5</v>
      </c>
      <c r="L2013">
        <v>80.2</v>
      </c>
      <c r="M2013">
        <v>1.19</v>
      </c>
      <c r="N2013">
        <v>1.016</v>
      </c>
      <c r="O2013">
        <v>3.3019999999999747</v>
      </c>
      <c r="P2013">
        <f t="shared" si="160"/>
        <v>-12.700000000000017</v>
      </c>
      <c r="Q2013">
        <f t="shared" si="161"/>
        <v>8.3819999999997208</v>
      </c>
      <c r="R2013">
        <f t="shared" si="162"/>
        <v>388.11199999999917</v>
      </c>
      <c r="S2013">
        <v>100</v>
      </c>
      <c r="T2013">
        <v>8.33</v>
      </c>
      <c r="U2013" t="s">
        <v>41</v>
      </c>
      <c r="V2013">
        <v>0</v>
      </c>
      <c r="W2013">
        <v>0</v>
      </c>
      <c r="X2013">
        <v>38.9</v>
      </c>
      <c r="Y2013">
        <v>16.399999999999999</v>
      </c>
      <c r="Z2013">
        <v>51.1</v>
      </c>
      <c r="AA2013">
        <v>1023.1</v>
      </c>
      <c r="AB2013">
        <v>28.4</v>
      </c>
      <c r="AC2013">
        <v>14.7</v>
      </c>
      <c r="AD2013">
        <v>278.2</v>
      </c>
      <c r="AE2013">
        <v>24.1</v>
      </c>
      <c r="AF2013">
        <v>9</v>
      </c>
      <c r="AH2013" t="s">
        <v>4195</v>
      </c>
      <c r="AI2013" t="s">
        <v>4196</v>
      </c>
      <c r="AJ2013">
        <v>0.75</v>
      </c>
      <c r="AK2013" t="s">
        <v>61</v>
      </c>
      <c r="AL2013" t="s">
        <v>148</v>
      </c>
      <c r="AM2013" t="s">
        <v>41</v>
      </c>
      <c r="AN2013" t="s">
        <v>4171</v>
      </c>
    </row>
    <row r="2014" spans="1:40">
      <c r="A2014" t="s">
        <v>40</v>
      </c>
      <c r="B2014" s="1">
        <v>43287</v>
      </c>
      <c r="C2014">
        <v>32.200000000000003</v>
      </c>
      <c r="D2014">
        <v>22.1</v>
      </c>
      <c r="E2014">
        <f t="shared" si="163"/>
        <v>17.150000000000002</v>
      </c>
      <c r="F2014">
        <f t="shared" si="164"/>
        <v>1263.6000000000001</v>
      </c>
      <c r="G2014">
        <v>25.4</v>
      </c>
      <c r="H2014">
        <v>37.1</v>
      </c>
      <c r="I2014">
        <v>22.1</v>
      </c>
      <c r="J2014">
        <v>26.6</v>
      </c>
      <c r="K2014">
        <v>22</v>
      </c>
      <c r="L2014">
        <v>83.2</v>
      </c>
      <c r="M2014">
        <v>0.72</v>
      </c>
      <c r="N2014">
        <v>25.654</v>
      </c>
      <c r="O2014">
        <v>3.5560000000000143</v>
      </c>
      <c r="P2014">
        <f t="shared" si="160"/>
        <v>-10.667999999999935</v>
      </c>
      <c r="Q2014">
        <f t="shared" si="161"/>
        <v>9.9059999999997217</v>
      </c>
      <c r="R2014">
        <f t="shared" si="162"/>
        <v>389.63599999999929</v>
      </c>
      <c r="S2014">
        <v>100</v>
      </c>
      <c r="T2014">
        <v>8.33</v>
      </c>
      <c r="U2014" t="s">
        <v>41</v>
      </c>
      <c r="V2014">
        <v>0</v>
      </c>
      <c r="W2014">
        <v>0</v>
      </c>
      <c r="X2014">
        <v>45.1</v>
      </c>
      <c r="Y2014">
        <v>25.4</v>
      </c>
      <c r="Z2014">
        <v>22.7</v>
      </c>
      <c r="AA2014">
        <v>1022.2</v>
      </c>
      <c r="AB2014">
        <v>17.899999999999999</v>
      </c>
      <c r="AC2014">
        <v>15.2</v>
      </c>
      <c r="AD2014">
        <v>207.3</v>
      </c>
      <c r="AE2014">
        <v>18.100000000000001</v>
      </c>
      <c r="AF2014">
        <v>9</v>
      </c>
      <c r="AH2014" t="s">
        <v>4197</v>
      </c>
      <c r="AI2014" t="s">
        <v>4198</v>
      </c>
      <c r="AJ2014">
        <v>0.75</v>
      </c>
      <c r="AK2014" t="s">
        <v>151</v>
      </c>
      <c r="AL2014" t="s">
        <v>473</v>
      </c>
      <c r="AM2014" t="s">
        <v>41</v>
      </c>
      <c r="AN2014" t="s">
        <v>4171</v>
      </c>
    </row>
    <row r="2015" spans="1:40">
      <c r="A2015" t="s">
        <v>40</v>
      </c>
      <c r="B2015" s="1">
        <v>43288</v>
      </c>
      <c r="C2015">
        <v>29.5</v>
      </c>
      <c r="D2015">
        <v>21.7</v>
      </c>
      <c r="E2015">
        <f t="shared" si="163"/>
        <v>15.600000000000001</v>
      </c>
      <c r="F2015">
        <f t="shared" si="164"/>
        <v>1279.2</v>
      </c>
      <c r="G2015">
        <v>24.9</v>
      </c>
      <c r="H2015">
        <v>31.9</v>
      </c>
      <c r="I2015">
        <v>21.7</v>
      </c>
      <c r="J2015">
        <v>25.7</v>
      </c>
      <c r="K2015">
        <v>21.6</v>
      </c>
      <c r="L2015">
        <v>83.3</v>
      </c>
      <c r="M2015">
        <v>0</v>
      </c>
      <c r="N2015">
        <v>1.27</v>
      </c>
      <c r="O2015">
        <v>3.5560000000000143</v>
      </c>
      <c r="P2015">
        <f t="shared" si="160"/>
        <v>15.494000000000057</v>
      </c>
      <c r="Q2015">
        <f t="shared" si="161"/>
        <v>-7.3660000000003265</v>
      </c>
      <c r="R2015">
        <f t="shared" si="162"/>
        <v>415.79799999999932</v>
      </c>
      <c r="S2015">
        <v>0</v>
      </c>
      <c r="T2015">
        <v>0</v>
      </c>
      <c r="V2015">
        <v>0</v>
      </c>
      <c r="W2015">
        <v>0</v>
      </c>
      <c r="X2015">
        <v>27.7</v>
      </c>
      <c r="Y2015">
        <v>16.7</v>
      </c>
      <c r="Z2015">
        <v>46.6</v>
      </c>
      <c r="AA2015">
        <v>1019.9</v>
      </c>
      <c r="AB2015">
        <v>57</v>
      </c>
      <c r="AC2015">
        <v>15.2</v>
      </c>
      <c r="AD2015">
        <v>183.3</v>
      </c>
      <c r="AE2015">
        <v>15.7</v>
      </c>
      <c r="AF2015">
        <v>7</v>
      </c>
      <c r="AH2015" t="s">
        <v>4199</v>
      </c>
      <c r="AI2015" t="s">
        <v>4200</v>
      </c>
      <c r="AJ2015">
        <v>0.82</v>
      </c>
      <c r="AK2015" t="s">
        <v>49</v>
      </c>
      <c r="AL2015" t="s">
        <v>110</v>
      </c>
      <c r="AM2015" t="s">
        <v>51</v>
      </c>
      <c r="AN2015" t="s">
        <v>4171</v>
      </c>
    </row>
    <row r="2016" spans="1:40">
      <c r="A2016" t="s">
        <v>40</v>
      </c>
      <c r="B2016" s="1">
        <v>43289</v>
      </c>
      <c r="C2016">
        <v>30</v>
      </c>
      <c r="D2016">
        <v>22</v>
      </c>
      <c r="E2016">
        <f t="shared" si="163"/>
        <v>16</v>
      </c>
      <c r="F2016">
        <f t="shared" si="164"/>
        <v>1295.2</v>
      </c>
      <c r="G2016">
        <v>25.5</v>
      </c>
      <c r="H2016">
        <v>33.200000000000003</v>
      </c>
      <c r="I2016">
        <v>22</v>
      </c>
      <c r="J2016">
        <v>26.3</v>
      </c>
      <c r="K2016">
        <v>21.3</v>
      </c>
      <c r="L2016">
        <v>78.599999999999994</v>
      </c>
      <c r="M2016">
        <v>0</v>
      </c>
      <c r="N2016">
        <v>0</v>
      </c>
      <c r="O2016">
        <v>3.3020000000000649</v>
      </c>
      <c r="P2016">
        <f t="shared" si="160"/>
        <v>17.52600000000001</v>
      </c>
      <c r="Q2016">
        <f t="shared" si="161"/>
        <v>-6.0960000000003447</v>
      </c>
      <c r="R2016">
        <f t="shared" si="162"/>
        <v>400.04999999999927</v>
      </c>
      <c r="S2016">
        <v>0</v>
      </c>
      <c r="T2016">
        <v>0</v>
      </c>
      <c r="V2016">
        <v>0</v>
      </c>
      <c r="W2016">
        <v>0</v>
      </c>
      <c r="X2016">
        <v>22.3</v>
      </c>
      <c r="Y2016">
        <v>14</v>
      </c>
      <c r="Z2016">
        <v>110.6</v>
      </c>
      <c r="AA2016">
        <v>1021.2</v>
      </c>
      <c r="AB2016">
        <v>39</v>
      </c>
      <c r="AC2016">
        <v>15.8</v>
      </c>
      <c r="AD2016">
        <v>211.7</v>
      </c>
      <c r="AE2016">
        <v>18.3</v>
      </c>
      <c r="AF2016">
        <v>7</v>
      </c>
      <c r="AH2016" t="s">
        <v>4201</v>
      </c>
      <c r="AI2016" t="s">
        <v>4202</v>
      </c>
      <c r="AJ2016">
        <v>0.85</v>
      </c>
      <c r="AK2016" t="s">
        <v>49</v>
      </c>
      <c r="AL2016" t="s">
        <v>110</v>
      </c>
      <c r="AM2016" t="s">
        <v>51</v>
      </c>
      <c r="AN2016" t="s">
        <v>4171</v>
      </c>
    </row>
    <row r="2017" spans="1:40">
      <c r="A2017" t="s">
        <v>40</v>
      </c>
      <c r="B2017" s="1">
        <v>43290</v>
      </c>
      <c r="C2017">
        <v>30.2</v>
      </c>
      <c r="D2017">
        <v>22.1</v>
      </c>
      <c r="E2017">
        <f t="shared" si="163"/>
        <v>16.149999999999999</v>
      </c>
      <c r="F2017">
        <f t="shared" si="164"/>
        <v>1311.3500000000001</v>
      </c>
      <c r="G2017">
        <v>26</v>
      </c>
      <c r="H2017">
        <v>33.200000000000003</v>
      </c>
      <c r="I2017">
        <v>22.1</v>
      </c>
      <c r="J2017">
        <v>27.1</v>
      </c>
      <c r="K2017">
        <v>21.9</v>
      </c>
      <c r="L2017">
        <v>79.7</v>
      </c>
      <c r="M2017">
        <v>0</v>
      </c>
      <c r="N2017">
        <v>0</v>
      </c>
      <c r="O2017">
        <v>3.5560000000000143</v>
      </c>
      <c r="P2017">
        <f t="shared" si="160"/>
        <v>18.287999999999954</v>
      </c>
      <c r="Q2017">
        <f t="shared" si="161"/>
        <v>-4.8260000000003629</v>
      </c>
      <c r="R2017">
        <f t="shared" si="162"/>
        <v>387.09599999999921</v>
      </c>
      <c r="S2017">
        <v>0</v>
      </c>
      <c r="T2017">
        <v>0</v>
      </c>
      <c r="V2017">
        <v>0</v>
      </c>
      <c r="W2017">
        <v>0</v>
      </c>
      <c r="Y2017">
        <v>12</v>
      </c>
      <c r="Z2017">
        <v>111.3</v>
      </c>
      <c r="AA2017">
        <v>1022.8</v>
      </c>
      <c r="AB2017">
        <v>43.4</v>
      </c>
      <c r="AC2017">
        <v>15.4</v>
      </c>
      <c r="AD2017">
        <v>211.6</v>
      </c>
      <c r="AE2017">
        <v>18.2</v>
      </c>
      <c r="AF2017">
        <v>8</v>
      </c>
      <c r="AH2017" t="s">
        <v>4203</v>
      </c>
      <c r="AI2017" t="s">
        <v>4204</v>
      </c>
      <c r="AJ2017">
        <v>0.89</v>
      </c>
      <c r="AK2017" t="s">
        <v>49</v>
      </c>
      <c r="AL2017" t="s">
        <v>110</v>
      </c>
      <c r="AM2017" t="s">
        <v>51</v>
      </c>
      <c r="AN2017" t="s">
        <v>4168</v>
      </c>
    </row>
    <row r="2018" spans="1:40">
      <c r="A2018" t="s">
        <v>40</v>
      </c>
      <c r="B2018" s="1">
        <v>43291</v>
      </c>
      <c r="C2018">
        <v>31.6</v>
      </c>
      <c r="D2018">
        <v>21.6</v>
      </c>
      <c r="E2018">
        <f t="shared" si="163"/>
        <v>16.600000000000001</v>
      </c>
      <c r="F2018">
        <f t="shared" si="164"/>
        <v>1327.95</v>
      </c>
      <c r="G2018">
        <v>26.5</v>
      </c>
      <c r="H2018">
        <v>35.1</v>
      </c>
      <c r="I2018">
        <v>21.6</v>
      </c>
      <c r="J2018">
        <v>28.1</v>
      </c>
      <c r="K2018">
        <v>22.3</v>
      </c>
      <c r="L2018">
        <v>79.7</v>
      </c>
      <c r="M2018">
        <v>0</v>
      </c>
      <c r="N2018">
        <v>0</v>
      </c>
      <c r="O2018">
        <v>3.3019999999998841</v>
      </c>
      <c r="P2018">
        <f t="shared" si="160"/>
        <v>18.79599999999995</v>
      </c>
      <c r="Q2018">
        <f t="shared" si="161"/>
        <v>-3.5560000000003811</v>
      </c>
      <c r="R2018">
        <f t="shared" si="162"/>
        <v>387.09599999999932</v>
      </c>
      <c r="S2018">
        <v>0</v>
      </c>
      <c r="T2018">
        <v>0</v>
      </c>
      <c r="V2018">
        <v>0</v>
      </c>
      <c r="W2018">
        <v>0</v>
      </c>
      <c r="Y2018">
        <v>11.5</v>
      </c>
      <c r="Z2018">
        <v>7.4</v>
      </c>
      <c r="AA2018">
        <v>1020</v>
      </c>
      <c r="AB2018">
        <v>32</v>
      </c>
      <c r="AC2018">
        <v>15.6</v>
      </c>
      <c r="AD2018">
        <v>240.9</v>
      </c>
      <c r="AE2018">
        <v>20.9</v>
      </c>
      <c r="AF2018">
        <v>10</v>
      </c>
      <c r="AH2018" t="s">
        <v>4205</v>
      </c>
      <c r="AI2018" t="s">
        <v>4206</v>
      </c>
      <c r="AJ2018">
        <v>0.92</v>
      </c>
      <c r="AK2018" t="s">
        <v>49</v>
      </c>
      <c r="AL2018" t="s">
        <v>110</v>
      </c>
      <c r="AM2018" t="s">
        <v>51</v>
      </c>
      <c r="AN2018" t="s">
        <v>4168</v>
      </c>
    </row>
    <row r="2019" spans="1:40">
      <c r="A2019" t="s">
        <v>40</v>
      </c>
      <c r="B2019" s="1">
        <v>43292</v>
      </c>
      <c r="C2019">
        <v>33</v>
      </c>
      <c r="D2019">
        <v>22.5</v>
      </c>
      <c r="E2019">
        <f t="shared" si="163"/>
        <v>17.75</v>
      </c>
      <c r="F2019">
        <f t="shared" si="164"/>
        <v>1345.7</v>
      </c>
      <c r="G2019">
        <v>27.3</v>
      </c>
      <c r="H2019">
        <v>37.5</v>
      </c>
      <c r="I2019">
        <v>22.5</v>
      </c>
      <c r="J2019">
        <v>29.2</v>
      </c>
      <c r="K2019">
        <v>22.6</v>
      </c>
      <c r="L2019">
        <v>77.599999999999994</v>
      </c>
      <c r="M2019">
        <v>0.78400000000000003</v>
      </c>
      <c r="N2019">
        <v>1.5239999999999998</v>
      </c>
      <c r="O2019">
        <v>3.3020000000000649</v>
      </c>
      <c r="P2019">
        <f t="shared" si="160"/>
        <v>19.558000000000078</v>
      </c>
      <c r="Q2019">
        <f t="shared" si="161"/>
        <v>-2.2860000000002856</v>
      </c>
      <c r="R2019">
        <f t="shared" si="162"/>
        <v>386.84199999999953</v>
      </c>
      <c r="S2019">
        <v>100</v>
      </c>
      <c r="T2019">
        <v>4.17</v>
      </c>
      <c r="U2019" t="s">
        <v>41</v>
      </c>
      <c r="V2019">
        <v>0</v>
      </c>
      <c r="W2019">
        <v>0</v>
      </c>
      <c r="X2019">
        <v>27.7</v>
      </c>
      <c r="Y2019">
        <v>11.8</v>
      </c>
      <c r="Z2019">
        <v>66.599999999999994</v>
      </c>
      <c r="AA2019">
        <v>1017.4</v>
      </c>
      <c r="AB2019">
        <v>31.7</v>
      </c>
      <c r="AC2019">
        <v>15.6</v>
      </c>
      <c r="AD2019">
        <v>261.60000000000002</v>
      </c>
      <c r="AE2019">
        <v>22.6</v>
      </c>
      <c r="AF2019">
        <v>9</v>
      </c>
      <c r="AH2019" t="s">
        <v>4207</v>
      </c>
      <c r="AI2019" t="s">
        <v>4208</v>
      </c>
      <c r="AJ2019">
        <v>0.95</v>
      </c>
      <c r="AK2019" t="s">
        <v>61</v>
      </c>
      <c r="AL2019" t="s">
        <v>215</v>
      </c>
      <c r="AM2019" t="s">
        <v>41</v>
      </c>
      <c r="AN2019" t="s">
        <v>4168</v>
      </c>
    </row>
    <row r="2020" spans="1:40">
      <c r="A2020" t="s">
        <v>40</v>
      </c>
      <c r="B2020" s="1">
        <v>43293</v>
      </c>
      <c r="C2020">
        <v>32.5</v>
      </c>
      <c r="D2020">
        <v>22.1</v>
      </c>
      <c r="E2020">
        <f t="shared" si="163"/>
        <v>17.3</v>
      </c>
      <c r="F2020">
        <f t="shared" si="164"/>
        <v>1363</v>
      </c>
      <c r="G2020">
        <v>26.6</v>
      </c>
      <c r="H2020">
        <v>37.4</v>
      </c>
      <c r="I2020">
        <v>22.1</v>
      </c>
      <c r="J2020">
        <v>28.5</v>
      </c>
      <c r="K2020">
        <v>23</v>
      </c>
      <c r="L2020">
        <v>82.3</v>
      </c>
      <c r="M2020">
        <v>0</v>
      </c>
      <c r="N2020">
        <v>0</v>
      </c>
      <c r="O2020">
        <v>3.3019999999998841</v>
      </c>
      <c r="P2020">
        <f t="shared" si="160"/>
        <v>21.844000000000023</v>
      </c>
      <c r="Q2020">
        <f t="shared" si="161"/>
        <v>0.50799999999958345</v>
      </c>
      <c r="R2020">
        <f t="shared" si="162"/>
        <v>339.5979999999995</v>
      </c>
      <c r="S2020">
        <v>0</v>
      </c>
      <c r="T2020">
        <v>0</v>
      </c>
      <c r="V2020">
        <v>0</v>
      </c>
      <c r="W2020">
        <v>0</v>
      </c>
      <c r="X2020">
        <v>46.4</v>
      </c>
      <c r="Y2020">
        <v>19.7</v>
      </c>
      <c r="Z2020">
        <v>11.9</v>
      </c>
      <c r="AA2020">
        <v>1018.4</v>
      </c>
      <c r="AB2020">
        <v>10.5</v>
      </c>
      <c r="AC2020">
        <v>14.9</v>
      </c>
      <c r="AD2020">
        <v>183.3</v>
      </c>
      <c r="AE2020">
        <v>15.7</v>
      </c>
      <c r="AF2020">
        <v>8</v>
      </c>
      <c r="AH2020" t="s">
        <v>4209</v>
      </c>
      <c r="AI2020" t="s">
        <v>4210</v>
      </c>
      <c r="AJ2020">
        <v>0</v>
      </c>
      <c r="AK2020" t="s">
        <v>54</v>
      </c>
      <c r="AL2020" t="s">
        <v>55</v>
      </c>
      <c r="AM2020" t="s">
        <v>56</v>
      </c>
      <c r="AN2020" t="s">
        <v>4168</v>
      </c>
    </row>
    <row r="2021" spans="1:40">
      <c r="A2021" t="s">
        <v>40</v>
      </c>
      <c r="B2021" s="1">
        <v>43294</v>
      </c>
      <c r="C2021">
        <v>34</v>
      </c>
      <c r="D2021">
        <v>22.1</v>
      </c>
      <c r="E2021">
        <f t="shared" si="163"/>
        <v>18.05</v>
      </c>
      <c r="F2021">
        <f t="shared" si="164"/>
        <v>1381.05</v>
      </c>
      <c r="G2021">
        <v>28.4</v>
      </c>
      <c r="H2021">
        <v>39.299999999999997</v>
      </c>
      <c r="I2021">
        <v>22.1</v>
      </c>
      <c r="J2021">
        <v>31.2</v>
      </c>
      <c r="K2021">
        <v>23</v>
      </c>
      <c r="L2021">
        <v>75.5</v>
      </c>
      <c r="M2021">
        <v>0</v>
      </c>
      <c r="N2021">
        <v>17.018000000000001</v>
      </c>
      <c r="O2021">
        <v>3.3020000000000649</v>
      </c>
      <c r="P2021">
        <f t="shared" si="160"/>
        <v>22.352000000000103</v>
      </c>
      <c r="Q2021">
        <f t="shared" si="161"/>
        <v>1.7779999999997358</v>
      </c>
      <c r="R2021">
        <f t="shared" si="162"/>
        <v>337.05799999999954</v>
      </c>
      <c r="S2021">
        <v>0</v>
      </c>
      <c r="T2021">
        <v>0</v>
      </c>
      <c r="V2021">
        <v>0</v>
      </c>
      <c r="W2021">
        <v>0</v>
      </c>
      <c r="X2021">
        <v>25.9</v>
      </c>
      <c r="Y2021">
        <v>11.2</v>
      </c>
      <c r="Z2021">
        <v>322.2</v>
      </c>
      <c r="AA2021">
        <v>1019</v>
      </c>
      <c r="AB2021">
        <v>6</v>
      </c>
      <c r="AC2021">
        <v>14.6</v>
      </c>
      <c r="AD2021">
        <v>260.8</v>
      </c>
      <c r="AE2021">
        <v>22.5</v>
      </c>
      <c r="AF2021">
        <v>9</v>
      </c>
      <c r="AH2021" t="s">
        <v>4211</v>
      </c>
      <c r="AI2021" t="s">
        <v>4212</v>
      </c>
      <c r="AJ2021">
        <v>0.02</v>
      </c>
      <c r="AK2021" t="s">
        <v>54</v>
      </c>
      <c r="AL2021" t="s">
        <v>55</v>
      </c>
      <c r="AM2021" t="s">
        <v>56</v>
      </c>
      <c r="AN2021" t="s">
        <v>4168</v>
      </c>
    </row>
    <row r="2022" spans="1:40">
      <c r="A2022" t="s">
        <v>40</v>
      </c>
      <c r="B2022" s="1">
        <v>43295</v>
      </c>
      <c r="C2022">
        <v>34</v>
      </c>
      <c r="D2022">
        <v>23.2</v>
      </c>
      <c r="E2022">
        <f t="shared" si="163"/>
        <v>18.600000000000001</v>
      </c>
      <c r="F2022">
        <f t="shared" si="164"/>
        <v>1399.6499999999999</v>
      </c>
      <c r="G2022">
        <v>28.8</v>
      </c>
      <c r="H2022">
        <v>38.1</v>
      </c>
      <c r="I2022">
        <v>23.2</v>
      </c>
      <c r="J2022">
        <v>31.2</v>
      </c>
      <c r="K2022">
        <v>22.9</v>
      </c>
      <c r="L2022">
        <v>72.900000000000006</v>
      </c>
      <c r="M2022">
        <v>0</v>
      </c>
      <c r="N2022">
        <v>0</v>
      </c>
      <c r="O2022">
        <v>3.3020000000000649</v>
      </c>
      <c r="P2022">
        <f t="shared" si="160"/>
        <v>-3.8099999999999881</v>
      </c>
      <c r="Q2022">
        <f t="shared" si="161"/>
        <v>-15.494000000000369</v>
      </c>
      <c r="R2022">
        <f t="shared" si="162"/>
        <v>354.32999999999947</v>
      </c>
      <c r="S2022">
        <v>0</v>
      </c>
      <c r="T2022">
        <v>0</v>
      </c>
      <c r="V2022">
        <v>0</v>
      </c>
      <c r="W2022">
        <v>0</v>
      </c>
      <c r="X2022">
        <v>20.5</v>
      </c>
      <c r="Y2022">
        <v>12.5</v>
      </c>
      <c r="Z2022">
        <v>275.3</v>
      </c>
      <c r="AA2022">
        <v>1018.1</v>
      </c>
      <c r="AB2022">
        <v>6.8</v>
      </c>
      <c r="AC2022">
        <v>15.3</v>
      </c>
      <c r="AD2022">
        <v>253.7</v>
      </c>
      <c r="AE2022">
        <v>22</v>
      </c>
      <c r="AF2022">
        <v>9</v>
      </c>
      <c r="AH2022" t="s">
        <v>4213</v>
      </c>
      <c r="AI2022" t="s">
        <v>4214</v>
      </c>
      <c r="AJ2022">
        <v>0.05</v>
      </c>
      <c r="AK2022" t="s">
        <v>54</v>
      </c>
      <c r="AL2022" t="s">
        <v>55</v>
      </c>
      <c r="AM2022" t="s">
        <v>56</v>
      </c>
      <c r="AN2022" t="s">
        <v>4168</v>
      </c>
    </row>
    <row r="2023" spans="1:40">
      <c r="A2023" t="s">
        <v>40</v>
      </c>
      <c r="B2023" s="1">
        <v>43296</v>
      </c>
      <c r="C2023">
        <v>33.9</v>
      </c>
      <c r="D2023">
        <v>23.4</v>
      </c>
      <c r="E2023">
        <f t="shared" si="163"/>
        <v>18.649999999999999</v>
      </c>
      <c r="F2023">
        <f t="shared" si="164"/>
        <v>1418.3</v>
      </c>
      <c r="G2023">
        <v>27</v>
      </c>
      <c r="H2023">
        <v>39.299999999999997</v>
      </c>
      <c r="I2023">
        <v>23.4</v>
      </c>
      <c r="J2023">
        <v>28.6</v>
      </c>
      <c r="K2023">
        <v>23.2</v>
      </c>
      <c r="L2023">
        <v>81.400000000000006</v>
      </c>
      <c r="M2023">
        <v>7.9930000000000003</v>
      </c>
      <c r="N2023">
        <v>0</v>
      </c>
      <c r="O2023">
        <v>3.3019999999998841</v>
      </c>
      <c r="P2023">
        <f t="shared" si="160"/>
        <v>-2.7940000000000111</v>
      </c>
      <c r="Q2023">
        <f t="shared" si="161"/>
        <v>-32.766000000000304</v>
      </c>
      <c r="R2023">
        <f t="shared" si="162"/>
        <v>354.8379999999994</v>
      </c>
      <c r="S2023">
        <v>100</v>
      </c>
      <c r="T2023">
        <v>20.83</v>
      </c>
      <c r="U2023" t="s">
        <v>41</v>
      </c>
      <c r="V2023">
        <v>0</v>
      </c>
      <c r="W2023">
        <v>0</v>
      </c>
      <c r="X2023">
        <v>47.8</v>
      </c>
      <c r="Y2023">
        <v>11</v>
      </c>
      <c r="Z2023">
        <v>166.9</v>
      </c>
      <c r="AA2023">
        <v>1016.8</v>
      </c>
      <c r="AB2023">
        <v>15</v>
      </c>
      <c r="AC2023">
        <v>14.8</v>
      </c>
      <c r="AD2023">
        <v>197.5</v>
      </c>
      <c r="AE2023">
        <v>17</v>
      </c>
      <c r="AF2023">
        <v>7</v>
      </c>
      <c r="AH2023" t="s">
        <v>4215</v>
      </c>
      <c r="AI2023" t="s">
        <v>4216</v>
      </c>
      <c r="AJ2023">
        <v>0.09</v>
      </c>
      <c r="AK2023" t="s">
        <v>151</v>
      </c>
      <c r="AL2023" t="s">
        <v>520</v>
      </c>
      <c r="AM2023" t="s">
        <v>41</v>
      </c>
      <c r="AN2023" t="s">
        <v>4168</v>
      </c>
    </row>
    <row r="2024" spans="1:40">
      <c r="A2024" t="s">
        <v>40</v>
      </c>
      <c r="B2024" s="1">
        <v>43297</v>
      </c>
      <c r="C2024">
        <v>32.4</v>
      </c>
      <c r="D2024">
        <v>22.3</v>
      </c>
      <c r="E2024">
        <f t="shared" si="163"/>
        <v>17.350000000000001</v>
      </c>
      <c r="F2024">
        <f t="shared" si="164"/>
        <v>1435.6499999999999</v>
      </c>
      <c r="G2024">
        <v>26.4</v>
      </c>
      <c r="H2024">
        <v>38.4</v>
      </c>
      <c r="I2024">
        <v>22.3</v>
      </c>
      <c r="J2024">
        <v>28.3</v>
      </c>
      <c r="K2024">
        <v>22.9</v>
      </c>
      <c r="L2024">
        <v>83</v>
      </c>
      <c r="M2024">
        <v>0</v>
      </c>
      <c r="N2024">
        <v>9.3979999999999997</v>
      </c>
      <c r="O2024">
        <v>3.3020000000000649</v>
      </c>
      <c r="P2024">
        <f t="shared" si="160"/>
        <v>-2.0319999999998828</v>
      </c>
      <c r="Q2024">
        <f t="shared" si="161"/>
        <v>-31.496000000000208</v>
      </c>
      <c r="R2024">
        <f t="shared" si="162"/>
        <v>353.82199999999966</v>
      </c>
      <c r="S2024">
        <v>0</v>
      </c>
      <c r="T2024">
        <v>0</v>
      </c>
      <c r="V2024">
        <v>0</v>
      </c>
      <c r="W2024">
        <v>0</v>
      </c>
      <c r="Y2024">
        <v>9.8000000000000007</v>
      </c>
      <c r="Z2024">
        <v>149.5</v>
      </c>
      <c r="AA2024">
        <v>1016.2</v>
      </c>
      <c r="AB2024">
        <v>42.2</v>
      </c>
      <c r="AC2024">
        <v>14.5</v>
      </c>
      <c r="AD2024">
        <v>206</v>
      </c>
      <c r="AE2024">
        <v>17.7</v>
      </c>
      <c r="AF2024">
        <v>8</v>
      </c>
      <c r="AH2024" t="s">
        <v>4217</v>
      </c>
      <c r="AI2024" t="s">
        <v>4218</v>
      </c>
      <c r="AJ2024">
        <v>0.12</v>
      </c>
      <c r="AK2024" t="s">
        <v>49</v>
      </c>
      <c r="AL2024" t="s">
        <v>110</v>
      </c>
      <c r="AM2024" t="s">
        <v>51</v>
      </c>
      <c r="AN2024" t="s">
        <v>4168</v>
      </c>
    </row>
    <row r="2025" spans="1:40">
      <c r="A2025" t="s">
        <v>40</v>
      </c>
      <c r="B2025" s="1">
        <v>43298</v>
      </c>
      <c r="C2025">
        <v>32.1</v>
      </c>
      <c r="D2025">
        <v>22.1</v>
      </c>
      <c r="E2025">
        <f t="shared" si="163"/>
        <v>17.100000000000001</v>
      </c>
      <c r="F2025">
        <f t="shared" si="164"/>
        <v>1452.7499999999998</v>
      </c>
      <c r="G2025">
        <v>26.6</v>
      </c>
      <c r="H2025">
        <v>37.5</v>
      </c>
      <c r="I2025">
        <v>22.1</v>
      </c>
      <c r="J2025">
        <v>28.8</v>
      </c>
      <c r="K2025">
        <v>22.8</v>
      </c>
      <c r="L2025">
        <v>81.099999999999994</v>
      </c>
      <c r="M2025">
        <v>1.0349999999999999</v>
      </c>
      <c r="N2025">
        <v>9.1439999999999984</v>
      </c>
      <c r="O2025">
        <v>3.3020000000000649</v>
      </c>
      <c r="P2025">
        <f t="shared" si="160"/>
        <v>8.382000000000005</v>
      </c>
      <c r="Q2025">
        <f t="shared" si="161"/>
        <v>-20.57400000000024</v>
      </c>
      <c r="R2025">
        <f t="shared" si="162"/>
        <v>361.94999999999959</v>
      </c>
      <c r="S2025">
        <v>100</v>
      </c>
      <c r="T2025">
        <v>4.17</v>
      </c>
      <c r="U2025" t="s">
        <v>41</v>
      </c>
      <c r="V2025">
        <v>0</v>
      </c>
      <c r="W2025">
        <v>0</v>
      </c>
      <c r="X2025">
        <v>38.9</v>
      </c>
      <c r="Y2025">
        <v>14.2</v>
      </c>
      <c r="Z2025">
        <v>226.4</v>
      </c>
      <c r="AA2025">
        <v>1016.3</v>
      </c>
      <c r="AB2025">
        <v>36.799999999999997</v>
      </c>
      <c r="AC2025">
        <v>14.7</v>
      </c>
      <c r="AD2025">
        <v>246.2</v>
      </c>
      <c r="AE2025">
        <v>21.2</v>
      </c>
      <c r="AF2025">
        <v>8</v>
      </c>
      <c r="AH2025" t="s">
        <v>4219</v>
      </c>
      <c r="AI2025" t="s">
        <v>4220</v>
      </c>
      <c r="AJ2025">
        <v>0.16</v>
      </c>
      <c r="AK2025" t="s">
        <v>61</v>
      </c>
      <c r="AL2025" t="s">
        <v>215</v>
      </c>
      <c r="AM2025" t="s">
        <v>41</v>
      </c>
      <c r="AN2025" t="s">
        <v>4168</v>
      </c>
    </row>
    <row r="2026" spans="1:40">
      <c r="A2026" t="s">
        <v>40</v>
      </c>
      <c r="B2026" s="1">
        <v>43299</v>
      </c>
      <c r="C2026">
        <v>31.5</v>
      </c>
      <c r="D2026">
        <v>22.1</v>
      </c>
      <c r="E2026">
        <f t="shared" si="163"/>
        <v>16.8</v>
      </c>
      <c r="F2026">
        <f t="shared" si="164"/>
        <v>1469.5499999999997</v>
      </c>
      <c r="G2026">
        <v>25.1</v>
      </c>
      <c r="H2026">
        <v>36.700000000000003</v>
      </c>
      <c r="I2026">
        <v>22.1</v>
      </c>
      <c r="J2026">
        <v>26.3</v>
      </c>
      <c r="K2026">
        <v>23.1</v>
      </c>
      <c r="L2026">
        <v>89.7</v>
      </c>
      <c r="M2026">
        <v>0.441</v>
      </c>
      <c r="N2026">
        <v>21.335999999999999</v>
      </c>
      <c r="O2026">
        <v>3.3019999999998841</v>
      </c>
      <c r="P2026">
        <f t="shared" si="160"/>
        <v>18.541999999999987</v>
      </c>
      <c r="Q2026">
        <f t="shared" si="161"/>
        <v>-10.160000000000366</v>
      </c>
      <c r="R2026">
        <f t="shared" si="162"/>
        <v>371.60199999999952</v>
      </c>
      <c r="S2026">
        <v>100</v>
      </c>
      <c r="T2026">
        <v>12.5</v>
      </c>
      <c r="U2026" t="s">
        <v>41</v>
      </c>
      <c r="V2026">
        <v>0</v>
      </c>
      <c r="W2026">
        <v>0</v>
      </c>
      <c r="X2026">
        <v>29.5</v>
      </c>
      <c r="Y2026">
        <v>14.5</v>
      </c>
      <c r="Z2026">
        <v>344</v>
      </c>
      <c r="AA2026">
        <v>1015.2</v>
      </c>
      <c r="AB2026">
        <v>32.700000000000003</v>
      </c>
      <c r="AC2026">
        <v>13.5</v>
      </c>
      <c r="AD2026">
        <v>176.2</v>
      </c>
      <c r="AE2026">
        <v>15</v>
      </c>
      <c r="AF2026">
        <v>8</v>
      </c>
      <c r="AH2026" t="s">
        <v>4221</v>
      </c>
      <c r="AI2026" t="s">
        <v>4222</v>
      </c>
      <c r="AJ2026">
        <v>0.19</v>
      </c>
      <c r="AK2026" t="s">
        <v>61</v>
      </c>
      <c r="AL2026" t="s">
        <v>155</v>
      </c>
      <c r="AM2026" t="s">
        <v>41</v>
      </c>
      <c r="AN2026" t="s">
        <v>4168</v>
      </c>
    </row>
    <row r="2027" spans="1:40">
      <c r="A2027" t="s">
        <v>40</v>
      </c>
      <c r="B2027" s="1">
        <v>43300</v>
      </c>
      <c r="C2027">
        <v>31.6</v>
      </c>
      <c r="D2027">
        <v>22.3</v>
      </c>
      <c r="E2027">
        <f t="shared" si="163"/>
        <v>16.950000000000003</v>
      </c>
      <c r="F2027">
        <f t="shared" si="164"/>
        <v>1486.4999999999998</v>
      </c>
      <c r="G2027">
        <v>26.9</v>
      </c>
      <c r="H2027">
        <v>37.9</v>
      </c>
      <c r="I2027">
        <v>22.3</v>
      </c>
      <c r="J2027">
        <v>29.5</v>
      </c>
      <c r="K2027">
        <v>23.6</v>
      </c>
      <c r="L2027">
        <v>83.4</v>
      </c>
      <c r="M2027">
        <v>13.112</v>
      </c>
      <c r="N2027">
        <v>6.35</v>
      </c>
      <c r="O2027">
        <v>3.3020000000000649</v>
      </c>
      <c r="P2027">
        <f t="shared" si="160"/>
        <v>40.894000000000077</v>
      </c>
      <c r="Q2027">
        <f t="shared" si="161"/>
        <v>12.699999999999761</v>
      </c>
      <c r="R2027">
        <f t="shared" si="162"/>
        <v>393.44599999999969</v>
      </c>
      <c r="S2027">
        <v>100</v>
      </c>
      <c r="T2027">
        <v>12.5</v>
      </c>
      <c r="U2027" t="s">
        <v>41</v>
      </c>
      <c r="V2027">
        <v>0</v>
      </c>
      <c r="W2027">
        <v>0</v>
      </c>
      <c r="X2027">
        <v>22.3</v>
      </c>
      <c r="Y2027">
        <v>12</v>
      </c>
      <c r="Z2027">
        <v>154.1</v>
      </c>
      <c r="AA2027">
        <v>1013.6</v>
      </c>
      <c r="AB2027">
        <v>48.5</v>
      </c>
      <c r="AC2027">
        <v>13.7</v>
      </c>
      <c r="AD2027">
        <v>225.2</v>
      </c>
      <c r="AE2027">
        <v>19.5</v>
      </c>
      <c r="AF2027">
        <v>8</v>
      </c>
      <c r="AH2027" t="s">
        <v>4223</v>
      </c>
      <c r="AI2027" t="s">
        <v>4224</v>
      </c>
      <c r="AJ2027">
        <v>0.25</v>
      </c>
      <c r="AK2027" t="s">
        <v>61</v>
      </c>
      <c r="AL2027" t="s">
        <v>4225</v>
      </c>
      <c r="AM2027" t="s">
        <v>41</v>
      </c>
      <c r="AN2027" t="s">
        <v>4168</v>
      </c>
    </row>
    <row r="2028" spans="1:40">
      <c r="A2028" t="s">
        <v>40</v>
      </c>
      <c r="B2028" s="1">
        <v>43301</v>
      </c>
      <c r="C2028">
        <v>33</v>
      </c>
      <c r="D2028">
        <v>21.3</v>
      </c>
      <c r="E2028">
        <f t="shared" si="163"/>
        <v>17.149999999999999</v>
      </c>
      <c r="F2028">
        <f t="shared" si="164"/>
        <v>1503.6499999999999</v>
      </c>
      <c r="G2028">
        <v>27.3</v>
      </c>
      <c r="H2028">
        <v>41.3</v>
      </c>
      <c r="I2028">
        <v>21.3</v>
      </c>
      <c r="J2028">
        <v>31</v>
      </c>
      <c r="K2028">
        <v>23.8</v>
      </c>
      <c r="L2028">
        <v>81.900000000000006</v>
      </c>
      <c r="M2028">
        <v>0</v>
      </c>
      <c r="N2028">
        <v>4.5719999999999992</v>
      </c>
      <c r="O2028">
        <v>3.5560000000000143</v>
      </c>
      <c r="P2028">
        <f t="shared" si="160"/>
        <v>45.973999999999961</v>
      </c>
      <c r="Q2028">
        <f t="shared" si="161"/>
        <v>20.573999999999728</v>
      </c>
      <c r="R2028">
        <f t="shared" si="162"/>
        <v>400.55799999999954</v>
      </c>
      <c r="S2028">
        <v>0</v>
      </c>
      <c r="T2028">
        <v>0</v>
      </c>
      <c r="V2028">
        <v>0</v>
      </c>
      <c r="W2028">
        <v>0</v>
      </c>
      <c r="X2028">
        <v>31.7</v>
      </c>
      <c r="Y2028">
        <v>18.399999999999999</v>
      </c>
      <c r="Z2028">
        <v>188.5</v>
      </c>
      <c r="AA2028">
        <v>1013.1</v>
      </c>
      <c r="AB2028">
        <v>19.8</v>
      </c>
      <c r="AC2028">
        <v>14.6</v>
      </c>
      <c r="AD2028">
        <v>235.1</v>
      </c>
      <c r="AE2028">
        <v>20.100000000000001</v>
      </c>
      <c r="AF2028">
        <v>8</v>
      </c>
      <c r="AH2028" t="s">
        <v>4226</v>
      </c>
      <c r="AI2028" t="s">
        <v>4227</v>
      </c>
      <c r="AJ2028">
        <v>0.26</v>
      </c>
      <c r="AK2028" t="s">
        <v>54</v>
      </c>
      <c r="AL2028" t="s">
        <v>55</v>
      </c>
      <c r="AM2028" t="s">
        <v>56</v>
      </c>
      <c r="AN2028" t="s">
        <v>4168</v>
      </c>
    </row>
    <row r="2029" spans="1:40">
      <c r="A2029" t="s">
        <v>40</v>
      </c>
      <c r="B2029" s="1">
        <v>43302</v>
      </c>
      <c r="C2029">
        <v>33</v>
      </c>
      <c r="D2029">
        <v>24.8</v>
      </c>
      <c r="E2029">
        <f t="shared" si="163"/>
        <v>18.899999999999999</v>
      </c>
      <c r="F2029">
        <f t="shared" si="164"/>
        <v>1522.55</v>
      </c>
      <c r="G2029">
        <v>28.3</v>
      </c>
      <c r="H2029">
        <v>37.9</v>
      </c>
      <c r="I2029">
        <v>24.8</v>
      </c>
      <c r="J2029">
        <v>30.7</v>
      </c>
      <c r="K2029">
        <v>22.9</v>
      </c>
      <c r="L2029">
        <v>73.7</v>
      </c>
      <c r="M2029">
        <v>0</v>
      </c>
      <c r="N2029">
        <v>0</v>
      </c>
      <c r="O2029">
        <v>3.0479999999999348</v>
      </c>
      <c r="P2029">
        <f t="shared" si="160"/>
        <v>50.291999999999973</v>
      </c>
      <c r="Q2029">
        <f t="shared" si="161"/>
        <v>26.415999999999713</v>
      </c>
      <c r="R2029">
        <f t="shared" si="162"/>
        <v>405.12999999999931</v>
      </c>
      <c r="S2029">
        <v>0</v>
      </c>
      <c r="T2029">
        <v>0</v>
      </c>
      <c r="V2029">
        <v>0</v>
      </c>
      <c r="W2029">
        <v>0</v>
      </c>
      <c r="X2029">
        <v>31.7</v>
      </c>
      <c r="Y2029">
        <v>17.8</v>
      </c>
      <c r="Z2029">
        <v>276.60000000000002</v>
      </c>
      <c r="AA2029">
        <v>1011.9</v>
      </c>
      <c r="AB2029">
        <v>19.100000000000001</v>
      </c>
      <c r="AC2029">
        <v>15.6</v>
      </c>
      <c r="AD2029">
        <v>277.3</v>
      </c>
      <c r="AE2029">
        <v>23.9</v>
      </c>
      <c r="AF2029">
        <v>9</v>
      </c>
      <c r="AH2029" t="s">
        <v>4228</v>
      </c>
      <c r="AI2029" t="s">
        <v>4229</v>
      </c>
      <c r="AJ2029">
        <v>0.28999999999999998</v>
      </c>
      <c r="AK2029" t="s">
        <v>54</v>
      </c>
      <c r="AL2029" t="s">
        <v>55</v>
      </c>
      <c r="AM2029" t="s">
        <v>56</v>
      </c>
      <c r="AN2029" t="s">
        <v>4168</v>
      </c>
    </row>
    <row r="2030" spans="1:40">
      <c r="A2030" t="s">
        <v>40</v>
      </c>
      <c r="B2030" s="1">
        <v>43303</v>
      </c>
      <c r="C2030">
        <v>30.4</v>
      </c>
      <c r="D2030">
        <v>21</v>
      </c>
      <c r="E2030">
        <f t="shared" si="163"/>
        <v>15.7</v>
      </c>
      <c r="F2030">
        <f t="shared" si="164"/>
        <v>1538.25</v>
      </c>
      <c r="G2030">
        <v>25.9</v>
      </c>
      <c r="H2030">
        <v>31.8</v>
      </c>
      <c r="I2030">
        <v>21</v>
      </c>
      <c r="J2030">
        <v>26.4</v>
      </c>
      <c r="K2030">
        <v>20.399999999999999</v>
      </c>
      <c r="L2030">
        <v>74.900000000000006</v>
      </c>
      <c r="M2030">
        <v>0</v>
      </c>
      <c r="N2030">
        <v>0</v>
      </c>
      <c r="O2030">
        <v>3.3020000000000649</v>
      </c>
      <c r="P2030">
        <f t="shared" si="160"/>
        <v>36.576000000000064</v>
      </c>
      <c r="Q2030">
        <f t="shared" si="161"/>
        <v>25.145999999999731</v>
      </c>
      <c r="R2030">
        <f t="shared" si="162"/>
        <v>383.79399999999953</v>
      </c>
      <c r="S2030">
        <v>0</v>
      </c>
      <c r="T2030">
        <v>0</v>
      </c>
      <c r="V2030">
        <v>0</v>
      </c>
      <c r="W2030">
        <v>0</v>
      </c>
      <c r="X2030">
        <v>35</v>
      </c>
      <c r="Y2030">
        <v>20.6</v>
      </c>
      <c r="Z2030">
        <v>318.2</v>
      </c>
      <c r="AA2030">
        <v>1011.4</v>
      </c>
      <c r="AB2030">
        <v>11</v>
      </c>
      <c r="AC2030">
        <v>15.3</v>
      </c>
      <c r="AD2030">
        <v>261.39999999999998</v>
      </c>
      <c r="AE2030">
        <v>22.4</v>
      </c>
      <c r="AF2030">
        <v>8</v>
      </c>
      <c r="AH2030" t="s">
        <v>4230</v>
      </c>
      <c r="AI2030" t="s">
        <v>4231</v>
      </c>
      <c r="AJ2030">
        <v>0.33</v>
      </c>
      <c r="AK2030" t="s">
        <v>54</v>
      </c>
      <c r="AL2030" t="s">
        <v>55</v>
      </c>
      <c r="AM2030" t="s">
        <v>56</v>
      </c>
      <c r="AN2030" t="s">
        <v>4168</v>
      </c>
    </row>
    <row r="2031" spans="1:40">
      <c r="A2031" t="s">
        <v>40</v>
      </c>
      <c r="B2031" s="1">
        <v>43304</v>
      </c>
      <c r="C2031">
        <v>28</v>
      </c>
      <c r="D2031">
        <v>20</v>
      </c>
      <c r="E2031">
        <f t="shared" si="163"/>
        <v>14</v>
      </c>
      <c r="F2031">
        <f t="shared" si="164"/>
        <v>1552.25</v>
      </c>
      <c r="G2031">
        <v>24.1</v>
      </c>
      <c r="H2031">
        <v>29.6</v>
      </c>
      <c r="I2031">
        <v>20</v>
      </c>
      <c r="J2031">
        <v>24.4</v>
      </c>
      <c r="K2031">
        <v>19.3</v>
      </c>
      <c r="L2031">
        <v>75.7</v>
      </c>
      <c r="M2031">
        <v>0</v>
      </c>
      <c r="N2031">
        <v>0</v>
      </c>
      <c r="O2031">
        <v>3.5560000000000143</v>
      </c>
      <c r="P2031">
        <f t="shared" si="160"/>
        <v>19.05000000000004</v>
      </c>
      <c r="Q2031">
        <f t="shared" si="161"/>
        <v>-7.3660000000002697</v>
      </c>
      <c r="R2031">
        <f t="shared" si="162"/>
        <v>380.23799999999949</v>
      </c>
      <c r="S2031">
        <v>0</v>
      </c>
      <c r="T2031">
        <v>0</v>
      </c>
      <c r="V2031">
        <v>0</v>
      </c>
      <c r="W2031">
        <v>0</v>
      </c>
      <c r="X2031">
        <v>31.7</v>
      </c>
      <c r="Y2031">
        <v>16.5</v>
      </c>
      <c r="Z2031">
        <v>350.9</v>
      </c>
      <c r="AA2031">
        <v>1012.8</v>
      </c>
      <c r="AB2031">
        <v>45.6</v>
      </c>
      <c r="AC2031">
        <v>15.4</v>
      </c>
      <c r="AD2031">
        <v>229.8</v>
      </c>
      <c r="AE2031">
        <v>20.100000000000001</v>
      </c>
      <c r="AF2031">
        <v>7</v>
      </c>
      <c r="AH2031" t="s">
        <v>4232</v>
      </c>
      <c r="AI2031" t="s">
        <v>4233</v>
      </c>
      <c r="AJ2031">
        <v>0.36</v>
      </c>
      <c r="AK2031" t="s">
        <v>49</v>
      </c>
      <c r="AL2031" t="s">
        <v>110</v>
      </c>
      <c r="AM2031" t="s">
        <v>51</v>
      </c>
      <c r="AN2031" t="s">
        <v>4168</v>
      </c>
    </row>
    <row r="2032" spans="1:40">
      <c r="A2032" t="s">
        <v>40</v>
      </c>
      <c r="B2032" s="1">
        <v>43305</v>
      </c>
      <c r="C2032">
        <v>30.4</v>
      </c>
      <c r="D2032">
        <v>18.5</v>
      </c>
      <c r="E2032">
        <f t="shared" si="163"/>
        <v>14.45</v>
      </c>
      <c r="F2032">
        <f t="shared" si="164"/>
        <v>1566.7</v>
      </c>
      <c r="G2032">
        <v>24.4</v>
      </c>
      <c r="H2032">
        <v>31.3</v>
      </c>
      <c r="I2032">
        <v>18.5</v>
      </c>
      <c r="J2032">
        <v>24.8</v>
      </c>
      <c r="K2032">
        <v>18.8</v>
      </c>
      <c r="L2032">
        <v>74</v>
      </c>
      <c r="M2032">
        <v>0</v>
      </c>
      <c r="N2032">
        <v>0</v>
      </c>
      <c r="O2032">
        <v>3.5560000000000143</v>
      </c>
      <c r="P2032">
        <f t="shared" si="160"/>
        <v>15.748000000000033</v>
      </c>
      <c r="Q2032">
        <f t="shared" si="161"/>
        <v>-10.160000000000366</v>
      </c>
      <c r="R2032">
        <f t="shared" si="162"/>
        <v>380.74599999999953</v>
      </c>
      <c r="S2032">
        <v>0</v>
      </c>
      <c r="T2032">
        <v>0</v>
      </c>
      <c r="V2032">
        <v>0</v>
      </c>
      <c r="W2032">
        <v>0</v>
      </c>
      <c r="X2032">
        <v>25.9</v>
      </c>
      <c r="Y2032">
        <v>15.9</v>
      </c>
      <c r="Z2032">
        <v>11.5</v>
      </c>
      <c r="AA2032">
        <v>1015.8</v>
      </c>
      <c r="AB2032">
        <v>20.6</v>
      </c>
      <c r="AC2032">
        <v>15.3</v>
      </c>
      <c r="AD2032">
        <v>255.9</v>
      </c>
      <c r="AE2032">
        <v>21.9</v>
      </c>
      <c r="AF2032">
        <v>8</v>
      </c>
      <c r="AH2032" t="s">
        <v>4234</v>
      </c>
      <c r="AI2032" t="s">
        <v>4235</v>
      </c>
      <c r="AJ2032">
        <v>0.39</v>
      </c>
      <c r="AK2032" t="s">
        <v>49</v>
      </c>
      <c r="AL2032" t="s">
        <v>107</v>
      </c>
      <c r="AM2032" t="s">
        <v>51</v>
      </c>
      <c r="AN2032" t="s">
        <v>4168</v>
      </c>
    </row>
    <row r="2033" spans="1:40">
      <c r="A2033" t="s">
        <v>40</v>
      </c>
      <c r="B2033" s="1">
        <v>43306</v>
      </c>
      <c r="C2033">
        <v>32</v>
      </c>
      <c r="D2033">
        <v>19</v>
      </c>
      <c r="E2033">
        <f t="shared" si="163"/>
        <v>15.5</v>
      </c>
      <c r="F2033">
        <f t="shared" si="164"/>
        <v>1582.2</v>
      </c>
      <c r="G2033">
        <v>25.2</v>
      </c>
      <c r="H2033">
        <v>32.1</v>
      </c>
      <c r="I2033">
        <v>19</v>
      </c>
      <c r="J2033">
        <v>25.5</v>
      </c>
      <c r="K2033">
        <v>18.600000000000001</v>
      </c>
      <c r="L2033">
        <v>71.5</v>
      </c>
      <c r="M2033">
        <v>0</v>
      </c>
      <c r="N2033">
        <v>0</v>
      </c>
      <c r="O2033">
        <v>3.5560000000000143</v>
      </c>
      <c r="P2033">
        <f t="shared" si="160"/>
        <v>14.223999999999975</v>
      </c>
      <c r="Q2033">
        <f t="shared" si="161"/>
        <v>-9.1440000000003465</v>
      </c>
      <c r="R2033">
        <f t="shared" si="162"/>
        <v>380.99999999999943</v>
      </c>
      <c r="S2033">
        <v>0</v>
      </c>
      <c r="T2033">
        <v>0</v>
      </c>
      <c r="V2033">
        <v>0</v>
      </c>
      <c r="W2033">
        <v>0</v>
      </c>
      <c r="X2033">
        <v>27.7</v>
      </c>
      <c r="Y2033">
        <v>14</v>
      </c>
      <c r="Z2033">
        <v>2.6</v>
      </c>
      <c r="AA2033">
        <v>1016.3</v>
      </c>
      <c r="AB2033">
        <v>10.3</v>
      </c>
      <c r="AC2033">
        <v>14.3</v>
      </c>
      <c r="AD2033">
        <v>269.60000000000002</v>
      </c>
      <c r="AE2033">
        <v>23.2</v>
      </c>
      <c r="AF2033">
        <v>9</v>
      </c>
      <c r="AH2033" t="s">
        <v>4236</v>
      </c>
      <c r="AI2033" t="s">
        <v>4237</v>
      </c>
      <c r="AJ2033">
        <v>0.43</v>
      </c>
      <c r="AK2033" t="s">
        <v>54</v>
      </c>
      <c r="AL2033" t="s">
        <v>55</v>
      </c>
      <c r="AM2033" t="s">
        <v>56</v>
      </c>
      <c r="AN2033" t="s">
        <v>4168</v>
      </c>
    </row>
    <row r="2034" spans="1:40">
      <c r="A2034" t="s">
        <v>40</v>
      </c>
      <c r="B2034" s="1">
        <v>43307</v>
      </c>
      <c r="C2034">
        <v>32.1</v>
      </c>
      <c r="D2034">
        <v>17.600000000000001</v>
      </c>
      <c r="E2034">
        <f t="shared" si="163"/>
        <v>14.850000000000001</v>
      </c>
      <c r="F2034">
        <f t="shared" si="164"/>
        <v>1597.05</v>
      </c>
      <c r="G2034">
        <v>25.2</v>
      </c>
      <c r="H2034">
        <v>32.9</v>
      </c>
      <c r="I2034">
        <v>17.600000000000001</v>
      </c>
      <c r="J2034">
        <v>25.6</v>
      </c>
      <c r="K2034">
        <v>18.8</v>
      </c>
      <c r="L2034">
        <v>71.5</v>
      </c>
      <c r="M2034">
        <v>0</v>
      </c>
      <c r="N2034">
        <v>0</v>
      </c>
      <c r="O2034">
        <v>3.5560000000000143</v>
      </c>
      <c r="P2034">
        <f t="shared" si="160"/>
        <v>14.731999999999957</v>
      </c>
      <c r="Q2034">
        <f t="shared" si="161"/>
        <v>-30.988000000000227</v>
      </c>
      <c r="R2034">
        <f t="shared" si="162"/>
        <v>381.50799999999947</v>
      </c>
      <c r="S2034">
        <v>0</v>
      </c>
      <c r="T2034">
        <v>0</v>
      </c>
      <c r="V2034">
        <v>0</v>
      </c>
      <c r="W2034">
        <v>0</v>
      </c>
      <c r="Y2034">
        <v>10.3</v>
      </c>
      <c r="Z2034">
        <v>298.8</v>
      </c>
      <c r="AA2034">
        <v>1016.5</v>
      </c>
      <c r="AB2034">
        <v>5.8</v>
      </c>
      <c r="AC2034">
        <v>15</v>
      </c>
      <c r="AD2034">
        <v>243.8</v>
      </c>
      <c r="AE2034">
        <v>20.9</v>
      </c>
      <c r="AF2034">
        <v>9</v>
      </c>
      <c r="AH2034" t="s">
        <v>4238</v>
      </c>
      <c r="AI2034" t="s">
        <v>4239</v>
      </c>
      <c r="AJ2034">
        <v>0.46</v>
      </c>
      <c r="AK2034" t="s">
        <v>54</v>
      </c>
      <c r="AL2034" t="s">
        <v>55</v>
      </c>
      <c r="AM2034" t="s">
        <v>56</v>
      </c>
      <c r="AN2034" t="s">
        <v>4168</v>
      </c>
    </row>
    <row r="2035" spans="1:40">
      <c r="A2035" t="s">
        <v>40</v>
      </c>
      <c r="B2035" s="1">
        <v>43308</v>
      </c>
      <c r="C2035">
        <v>29.5</v>
      </c>
      <c r="D2035">
        <v>21.2</v>
      </c>
      <c r="E2035">
        <f t="shared" si="163"/>
        <v>15.350000000000001</v>
      </c>
      <c r="F2035">
        <f t="shared" si="164"/>
        <v>1612.3999999999999</v>
      </c>
      <c r="G2035">
        <v>24.5</v>
      </c>
      <c r="H2035">
        <v>32.200000000000003</v>
      </c>
      <c r="I2035">
        <v>21.2</v>
      </c>
      <c r="J2035">
        <v>25.2</v>
      </c>
      <c r="K2035">
        <v>21.6</v>
      </c>
      <c r="L2035">
        <v>85</v>
      </c>
      <c r="M2035">
        <v>0.26200000000000001</v>
      </c>
      <c r="N2035">
        <v>4.3180000000000005</v>
      </c>
      <c r="O2035">
        <v>3.8099999999999636</v>
      </c>
      <c r="P2035">
        <f t="shared" si="160"/>
        <v>14.985999999999905</v>
      </c>
      <c r="Q2035">
        <f t="shared" si="161"/>
        <v>-33.274000000000399</v>
      </c>
      <c r="R2035">
        <f t="shared" si="162"/>
        <v>379.47599999999943</v>
      </c>
      <c r="S2035">
        <v>100</v>
      </c>
      <c r="T2035">
        <v>8.33</v>
      </c>
      <c r="U2035" t="s">
        <v>41</v>
      </c>
      <c r="V2035">
        <v>0</v>
      </c>
      <c r="W2035">
        <v>0</v>
      </c>
      <c r="X2035">
        <v>18.399999999999999</v>
      </c>
      <c r="Y2035">
        <v>9.3000000000000007</v>
      </c>
      <c r="Z2035">
        <v>358.4</v>
      </c>
      <c r="AA2035">
        <v>1018.2</v>
      </c>
      <c r="AB2035">
        <v>35.9</v>
      </c>
      <c r="AC2035">
        <v>15.1</v>
      </c>
      <c r="AD2035">
        <v>170.6</v>
      </c>
      <c r="AE2035">
        <v>14.8</v>
      </c>
      <c r="AF2035">
        <v>7</v>
      </c>
      <c r="AH2035" t="s">
        <v>4240</v>
      </c>
      <c r="AI2035" t="s">
        <v>4241</v>
      </c>
      <c r="AJ2035">
        <v>0.5</v>
      </c>
      <c r="AK2035" t="s">
        <v>61</v>
      </c>
      <c r="AL2035" t="s">
        <v>277</v>
      </c>
      <c r="AM2035" t="s">
        <v>41</v>
      </c>
      <c r="AN2035" t="s">
        <v>4168</v>
      </c>
    </row>
    <row r="2036" spans="1:40">
      <c r="A2036" t="s">
        <v>40</v>
      </c>
      <c r="B2036" s="1">
        <v>43309</v>
      </c>
      <c r="C2036">
        <v>30.6</v>
      </c>
      <c r="D2036">
        <v>18.5</v>
      </c>
      <c r="E2036">
        <f t="shared" si="163"/>
        <v>14.55</v>
      </c>
      <c r="F2036">
        <f t="shared" si="164"/>
        <v>1626.9499999999998</v>
      </c>
      <c r="G2036">
        <v>24.8</v>
      </c>
      <c r="H2036">
        <v>30.9</v>
      </c>
      <c r="I2036">
        <v>18.5</v>
      </c>
      <c r="J2036">
        <v>25.1</v>
      </c>
      <c r="K2036">
        <v>19.100000000000001</v>
      </c>
      <c r="L2036">
        <v>74</v>
      </c>
      <c r="M2036">
        <v>0</v>
      </c>
      <c r="N2036">
        <v>0.50800000000000001</v>
      </c>
      <c r="O2036">
        <v>3.5560000000000143</v>
      </c>
      <c r="P2036">
        <f t="shared" si="160"/>
        <v>19.303999999999988</v>
      </c>
      <c r="Q2036">
        <f t="shared" si="161"/>
        <v>-28.448000000000206</v>
      </c>
      <c r="R2036">
        <f t="shared" si="162"/>
        <v>356.10799999999972</v>
      </c>
      <c r="S2036">
        <v>0</v>
      </c>
      <c r="T2036">
        <v>0</v>
      </c>
      <c r="V2036">
        <v>0</v>
      </c>
      <c r="W2036">
        <v>0</v>
      </c>
      <c r="Y2036">
        <v>10.4</v>
      </c>
      <c r="Z2036">
        <v>61.1</v>
      </c>
      <c r="AA2036">
        <v>1019.1</v>
      </c>
      <c r="AB2036">
        <v>9.9</v>
      </c>
      <c r="AC2036">
        <v>15</v>
      </c>
      <c r="AD2036">
        <v>209.5</v>
      </c>
      <c r="AE2036">
        <v>18.2</v>
      </c>
      <c r="AF2036">
        <v>8</v>
      </c>
      <c r="AH2036" t="s">
        <v>4242</v>
      </c>
      <c r="AI2036" t="s">
        <v>4243</v>
      </c>
      <c r="AJ2036">
        <v>0.53</v>
      </c>
      <c r="AK2036" t="s">
        <v>54</v>
      </c>
      <c r="AL2036" t="s">
        <v>55</v>
      </c>
      <c r="AM2036" t="s">
        <v>56</v>
      </c>
      <c r="AN2036" t="s">
        <v>4168</v>
      </c>
    </row>
    <row r="2037" spans="1:40">
      <c r="A2037" t="s">
        <v>40</v>
      </c>
      <c r="B2037" s="1">
        <v>43310</v>
      </c>
      <c r="C2037">
        <v>31.1</v>
      </c>
      <c r="D2037">
        <v>20.399999999999999</v>
      </c>
      <c r="E2037">
        <f t="shared" si="163"/>
        <v>15.75</v>
      </c>
      <c r="F2037">
        <f t="shared" si="164"/>
        <v>1642.6999999999998</v>
      </c>
      <c r="G2037">
        <v>25.8</v>
      </c>
      <c r="H2037">
        <v>32.299999999999997</v>
      </c>
      <c r="I2037">
        <v>20.399999999999999</v>
      </c>
      <c r="J2037">
        <v>26.3</v>
      </c>
      <c r="K2037">
        <v>19.100000000000001</v>
      </c>
      <c r="L2037">
        <v>68.3</v>
      </c>
      <c r="M2037">
        <v>0</v>
      </c>
      <c r="N2037">
        <v>0</v>
      </c>
      <c r="O2037">
        <v>3.5560000000000143</v>
      </c>
      <c r="P2037">
        <f t="shared" si="160"/>
        <v>20.065999999999931</v>
      </c>
      <c r="Q2037">
        <f t="shared" si="161"/>
        <v>-26.924000000000319</v>
      </c>
      <c r="R2037">
        <f t="shared" si="162"/>
        <v>357.1239999999998</v>
      </c>
      <c r="S2037">
        <v>0</v>
      </c>
      <c r="T2037">
        <v>0</v>
      </c>
      <c r="V2037">
        <v>0</v>
      </c>
      <c r="W2037">
        <v>0</v>
      </c>
      <c r="Y2037">
        <v>11.1</v>
      </c>
      <c r="Z2037">
        <v>65.900000000000006</v>
      </c>
      <c r="AA2037">
        <v>1017.1</v>
      </c>
      <c r="AB2037">
        <v>15.1</v>
      </c>
      <c r="AC2037">
        <v>15.5</v>
      </c>
      <c r="AD2037">
        <v>233.5</v>
      </c>
      <c r="AE2037">
        <v>20.2</v>
      </c>
      <c r="AF2037">
        <v>8</v>
      </c>
      <c r="AH2037" t="s">
        <v>4244</v>
      </c>
      <c r="AI2037" t="s">
        <v>4245</v>
      </c>
      <c r="AJ2037">
        <v>0.56000000000000005</v>
      </c>
      <c r="AK2037" t="s">
        <v>54</v>
      </c>
      <c r="AL2037" t="s">
        <v>55</v>
      </c>
      <c r="AM2037" t="s">
        <v>56</v>
      </c>
      <c r="AN2037" t="s">
        <v>4168</v>
      </c>
    </row>
    <row r="2038" spans="1:40">
      <c r="A2038" t="s">
        <v>40</v>
      </c>
      <c r="B2038" s="1">
        <v>43311</v>
      </c>
      <c r="C2038">
        <v>31</v>
      </c>
      <c r="D2038">
        <v>21</v>
      </c>
      <c r="E2038">
        <f t="shared" si="163"/>
        <v>16</v>
      </c>
      <c r="F2038">
        <f t="shared" si="164"/>
        <v>1658.6999999999998</v>
      </c>
      <c r="G2038">
        <v>25.7</v>
      </c>
      <c r="H2038">
        <v>33.299999999999997</v>
      </c>
      <c r="I2038">
        <v>21</v>
      </c>
      <c r="J2038">
        <v>26.6</v>
      </c>
      <c r="K2038">
        <v>21</v>
      </c>
      <c r="L2038">
        <v>76.5</v>
      </c>
      <c r="M2038">
        <v>0</v>
      </c>
      <c r="N2038">
        <v>0</v>
      </c>
      <c r="O2038">
        <v>3.3019999999998841</v>
      </c>
      <c r="P2038">
        <f t="shared" si="160"/>
        <v>1.269999999999925</v>
      </c>
      <c r="Q2038">
        <f t="shared" si="161"/>
        <v>-25.9080000000003</v>
      </c>
      <c r="R2038">
        <f t="shared" si="162"/>
        <v>357.63199999999983</v>
      </c>
      <c r="S2038">
        <v>0</v>
      </c>
      <c r="T2038">
        <v>0</v>
      </c>
      <c r="V2038">
        <v>0</v>
      </c>
      <c r="W2038">
        <v>0</v>
      </c>
      <c r="X2038">
        <v>34.299999999999997</v>
      </c>
      <c r="Y2038">
        <v>23.4</v>
      </c>
      <c r="Z2038">
        <v>292.5</v>
      </c>
      <c r="AA2038">
        <v>1015.1</v>
      </c>
      <c r="AB2038">
        <v>43.7</v>
      </c>
      <c r="AC2038">
        <v>15.3</v>
      </c>
      <c r="AD2038">
        <v>190</v>
      </c>
      <c r="AE2038">
        <v>16.399999999999999</v>
      </c>
      <c r="AF2038">
        <v>7</v>
      </c>
      <c r="AH2038" t="s">
        <v>4246</v>
      </c>
      <c r="AI2038" t="s">
        <v>4247</v>
      </c>
      <c r="AJ2038">
        <v>0.6</v>
      </c>
      <c r="AK2038" t="s">
        <v>49</v>
      </c>
      <c r="AL2038" t="s">
        <v>50</v>
      </c>
      <c r="AM2038" t="s">
        <v>51</v>
      </c>
      <c r="AN2038" t="s">
        <v>4168</v>
      </c>
    </row>
    <row r="2039" spans="1:40">
      <c r="A2039" t="s">
        <v>40</v>
      </c>
      <c r="B2039" s="1">
        <v>43312</v>
      </c>
      <c r="C2039">
        <v>26.6</v>
      </c>
      <c r="D2039">
        <v>20.2</v>
      </c>
      <c r="E2039">
        <f t="shared" si="163"/>
        <v>13.399999999999999</v>
      </c>
      <c r="F2039">
        <f t="shared" si="164"/>
        <v>1672.1</v>
      </c>
      <c r="G2039">
        <v>23.2</v>
      </c>
      <c r="H2039">
        <v>26.6</v>
      </c>
      <c r="I2039">
        <v>20.2</v>
      </c>
      <c r="J2039">
        <v>23.2</v>
      </c>
      <c r="K2039">
        <v>20.6</v>
      </c>
      <c r="L2039">
        <v>85.8</v>
      </c>
      <c r="M2039">
        <v>0</v>
      </c>
      <c r="N2039">
        <v>0</v>
      </c>
      <c r="O2039">
        <v>3.5560000000000143</v>
      </c>
      <c r="P2039">
        <f t="shared" si="160"/>
        <v>1.7780000000000911</v>
      </c>
      <c r="Q2039">
        <f t="shared" si="161"/>
        <v>-23.876000000000317</v>
      </c>
      <c r="R2039">
        <f t="shared" si="162"/>
        <v>358.39399999999989</v>
      </c>
      <c r="S2039">
        <v>0</v>
      </c>
      <c r="T2039">
        <v>0</v>
      </c>
      <c r="V2039">
        <v>0</v>
      </c>
      <c r="W2039">
        <v>0</v>
      </c>
      <c r="X2039">
        <v>18.399999999999999</v>
      </c>
      <c r="Y2039">
        <v>14.3</v>
      </c>
      <c r="Z2039">
        <v>286.7</v>
      </c>
      <c r="AA2039">
        <v>1015.3</v>
      </c>
      <c r="AB2039">
        <v>31.1</v>
      </c>
      <c r="AC2039">
        <v>13.9</v>
      </c>
      <c r="AD2039">
        <v>133.9</v>
      </c>
      <c r="AE2039">
        <v>11.6</v>
      </c>
      <c r="AF2039">
        <v>5</v>
      </c>
      <c r="AH2039" t="s">
        <v>4248</v>
      </c>
      <c r="AI2039" t="s">
        <v>4249</v>
      </c>
      <c r="AJ2039">
        <v>0.63</v>
      </c>
      <c r="AK2039" t="s">
        <v>49</v>
      </c>
      <c r="AL2039" t="s">
        <v>50</v>
      </c>
      <c r="AM2039" t="s">
        <v>51</v>
      </c>
      <c r="AN2039" t="s">
        <v>4168</v>
      </c>
    </row>
    <row r="2040" spans="1:40">
      <c r="A2040" t="s">
        <v>40</v>
      </c>
      <c r="B2040" s="1">
        <v>43313</v>
      </c>
      <c r="C2040">
        <v>29.8</v>
      </c>
      <c r="D2040">
        <v>18.2</v>
      </c>
      <c r="E2040">
        <f t="shared" si="163"/>
        <v>14</v>
      </c>
      <c r="F2040">
        <f t="shared" si="164"/>
        <v>1686.1</v>
      </c>
      <c r="G2040">
        <v>23.4</v>
      </c>
      <c r="H2040">
        <v>30</v>
      </c>
      <c r="I2040">
        <v>18.2</v>
      </c>
      <c r="J2040">
        <v>23.6</v>
      </c>
      <c r="K2040">
        <v>18.5</v>
      </c>
      <c r="L2040">
        <v>77.099999999999994</v>
      </c>
      <c r="M2040">
        <v>0.31</v>
      </c>
      <c r="N2040">
        <v>2.032</v>
      </c>
      <c r="O2040">
        <v>3.3020000000000649</v>
      </c>
      <c r="P2040">
        <f t="shared" si="160"/>
        <v>1.5240000000000293</v>
      </c>
      <c r="Q2040">
        <f t="shared" si="161"/>
        <v>-22.098000000000354</v>
      </c>
      <c r="R2040">
        <f t="shared" si="162"/>
        <v>359.15599999999984</v>
      </c>
      <c r="S2040">
        <v>100</v>
      </c>
      <c r="T2040">
        <v>8.33</v>
      </c>
      <c r="U2040" t="s">
        <v>41</v>
      </c>
      <c r="V2040">
        <v>0</v>
      </c>
      <c r="W2040">
        <v>0</v>
      </c>
      <c r="Y2040">
        <v>15.3</v>
      </c>
      <c r="Z2040">
        <v>347.6</v>
      </c>
      <c r="AA2040">
        <v>1016.1</v>
      </c>
      <c r="AB2040">
        <v>34.700000000000003</v>
      </c>
      <c r="AC2040">
        <v>14.7</v>
      </c>
      <c r="AD2040">
        <v>250.5</v>
      </c>
      <c r="AE2040">
        <v>21.7</v>
      </c>
      <c r="AF2040">
        <v>9</v>
      </c>
      <c r="AH2040" t="s">
        <v>4250</v>
      </c>
      <c r="AI2040" t="s">
        <v>4251</v>
      </c>
      <c r="AJ2040">
        <v>0.67</v>
      </c>
      <c r="AK2040" t="s">
        <v>61</v>
      </c>
      <c r="AL2040" t="s">
        <v>76</v>
      </c>
      <c r="AM2040" t="s">
        <v>41</v>
      </c>
      <c r="AN2040" t="s">
        <v>4168</v>
      </c>
    </row>
    <row r="2041" spans="1:40">
      <c r="A2041" t="s">
        <v>40</v>
      </c>
      <c r="B2041" s="1">
        <v>43314</v>
      </c>
      <c r="C2041">
        <v>31</v>
      </c>
      <c r="D2041">
        <v>17.100000000000001</v>
      </c>
      <c r="E2041">
        <f t="shared" si="163"/>
        <v>14.05</v>
      </c>
      <c r="F2041">
        <f t="shared" si="164"/>
        <v>1700.1499999999999</v>
      </c>
      <c r="G2041">
        <v>24.1</v>
      </c>
      <c r="H2041">
        <v>30.9</v>
      </c>
      <c r="I2041">
        <v>17.100000000000001</v>
      </c>
      <c r="J2041">
        <v>24.2</v>
      </c>
      <c r="K2041">
        <v>17.600000000000001</v>
      </c>
      <c r="L2041">
        <v>71.099999999999994</v>
      </c>
      <c r="M2041">
        <v>0</v>
      </c>
      <c r="N2041">
        <v>0</v>
      </c>
      <c r="O2041">
        <v>3.3019999999998841</v>
      </c>
      <c r="P2041">
        <f t="shared" si="160"/>
        <v>3.8099999999999739</v>
      </c>
      <c r="Q2041">
        <f t="shared" si="161"/>
        <v>-18.03400000000039</v>
      </c>
      <c r="R2041">
        <f t="shared" si="162"/>
        <v>360.42599999999993</v>
      </c>
      <c r="S2041">
        <v>0</v>
      </c>
      <c r="T2041">
        <v>0</v>
      </c>
      <c r="V2041">
        <v>0</v>
      </c>
      <c r="W2041">
        <v>0</v>
      </c>
      <c r="X2041">
        <v>22.3</v>
      </c>
      <c r="Y2041">
        <v>11.9</v>
      </c>
      <c r="Z2041">
        <v>29.5</v>
      </c>
      <c r="AA2041">
        <v>1017.1</v>
      </c>
      <c r="AB2041">
        <v>25.6</v>
      </c>
      <c r="AC2041">
        <v>15</v>
      </c>
      <c r="AD2041">
        <v>246.2</v>
      </c>
      <c r="AE2041">
        <v>21.1</v>
      </c>
      <c r="AF2041">
        <v>8</v>
      </c>
      <c r="AH2041" t="s">
        <v>4252</v>
      </c>
      <c r="AI2041" t="s">
        <v>4253</v>
      </c>
      <c r="AJ2041">
        <v>0.7</v>
      </c>
      <c r="AK2041" t="s">
        <v>49</v>
      </c>
      <c r="AL2041" t="s">
        <v>107</v>
      </c>
      <c r="AM2041" t="s">
        <v>51</v>
      </c>
      <c r="AN2041" t="s">
        <v>4168</v>
      </c>
    </row>
    <row r="2042" spans="1:40">
      <c r="A2042" t="s">
        <v>40</v>
      </c>
      <c r="B2042" s="1">
        <v>43315</v>
      </c>
      <c r="C2042">
        <v>32.9</v>
      </c>
      <c r="D2042">
        <v>17.899999999999999</v>
      </c>
      <c r="E2042">
        <f t="shared" si="163"/>
        <v>15.399999999999999</v>
      </c>
      <c r="F2042">
        <f t="shared" si="164"/>
        <v>1715.55</v>
      </c>
      <c r="G2042">
        <v>25.4</v>
      </c>
      <c r="H2042">
        <v>33.299999999999997</v>
      </c>
      <c r="I2042">
        <v>17.899999999999999</v>
      </c>
      <c r="J2042">
        <v>25.5</v>
      </c>
      <c r="K2042">
        <v>17.7</v>
      </c>
      <c r="L2042">
        <v>67.400000000000006</v>
      </c>
      <c r="M2042">
        <v>0</v>
      </c>
      <c r="N2042">
        <v>0</v>
      </c>
      <c r="O2042">
        <v>3.3020000000000649</v>
      </c>
      <c r="P2042">
        <f t="shared" si="160"/>
        <v>2.0320000000001244</v>
      </c>
      <c r="Q2042">
        <f t="shared" si="161"/>
        <v>-16.002000000000294</v>
      </c>
      <c r="R2042">
        <f t="shared" si="162"/>
        <v>361.69600000000003</v>
      </c>
      <c r="S2042">
        <v>0</v>
      </c>
      <c r="T2042">
        <v>0</v>
      </c>
      <c r="V2042">
        <v>0</v>
      </c>
      <c r="W2042">
        <v>0</v>
      </c>
      <c r="X2042">
        <v>18.399999999999999</v>
      </c>
      <c r="Y2042">
        <v>11.6</v>
      </c>
      <c r="Z2042">
        <v>59.3</v>
      </c>
      <c r="AA2042">
        <v>1018.7</v>
      </c>
      <c r="AB2042">
        <v>0.4</v>
      </c>
      <c r="AC2042">
        <v>15.2</v>
      </c>
      <c r="AD2042">
        <v>265.89999999999998</v>
      </c>
      <c r="AE2042">
        <v>22.9</v>
      </c>
      <c r="AF2042">
        <v>9</v>
      </c>
      <c r="AH2042" t="s">
        <v>4254</v>
      </c>
      <c r="AI2042" t="s">
        <v>4255</v>
      </c>
      <c r="AJ2042">
        <v>0.74</v>
      </c>
      <c r="AK2042" t="s">
        <v>54</v>
      </c>
      <c r="AL2042" t="s">
        <v>55</v>
      </c>
      <c r="AM2042" t="s">
        <v>56</v>
      </c>
      <c r="AN2042" t="s">
        <v>4168</v>
      </c>
    </row>
    <row r="2043" spans="1:40">
      <c r="A2043" t="s">
        <v>40</v>
      </c>
      <c r="B2043" s="1">
        <v>43316</v>
      </c>
      <c r="C2043">
        <v>33</v>
      </c>
      <c r="D2043">
        <v>19.100000000000001</v>
      </c>
      <c r="E2043">
        <f t="shared" si="163"/>
        <v>16.05</v>
      </c>
      <c r="F2043">
        <f t="shared" si="164"/>
        <v>1731.6</v>
      </c>
      <c r="G2043">
        <v>24.8</v>
      </c>
      <c r="H2043">
        <v>34.6</v>
      </c>
      <c r="I2043">
        <v>19.100000000000001</v>
      </c>
      <c r="J2043">
        <v>25.5</v>
      </c>
      <c r="K2043">
        <v>19.899999999999999</v>
      </c>
      <c r="L2043">
        <v>77.099999999999994</v>
      </c>
      <c r="M2043">
        <v>1.22</v>
      </c>
      <c r="N2043">
        <v>0</v>
      </c>
      <c r="O2043">
        <v>3.3020000000000649</v>
      </c>
      <c r="P2043">
        <f t="shared" si="160"/>
        <v>2.0320000000000391</v>
      </c>
      <c r="Q2043">
        <f t="shared" si="161"/>
        <v>-35.560000000000343</v>
      </c>
      <c r="R2043">
        <f t="shared" si="162"/>
        <v>344.16999999999996</v>
      </c>
      <c r="S2043">
        <v>100</v>
      </c>
      <c r="T2043">
        <v>8.33</v>
      </c>
      <c r="U2043" t="s">
        <v>41</v>
      </c>
      <c r="V2043">
        <v>0</v>
      </c>
      <c r="W2043">
        <v>0</v>
      </c>
      <c r="X2043">
        <v>46.4</v>
      </c>
      <c r="Y2043">
        <v>21.1</v>
      </c>
      <c r="Z2043">
        <v>122</v>
      </c>
      <c r="AA2043">
        <v>1020.1</v>
      </c>
      <c r="AB2043">
        <v>18</v>
      </c>
      <c r="AC2043">
        <v>14.7</v>
      </c>
      <c r="AD2043">
        <v>241.9</v>
      </c>
      <c r="AE2043">
        <v>20.7</v>
      </c>
      <c r="AF2043">
        <v>8</v>
      </c>
      <c r="AH2043" t="s">
        <v>4256</v>
      </c>
      <c r="AI2043" t="s">
        <v>4257</v>
      </c>
      <c r="AJ2043">
        <v>0.75</v>
      </c>
      <c r="AK2043" t="s">
        <v>151</v>
      </c>
      <c r="AL2043" t="s">
        <v>238</v>
      </c>
      <c r="AM2043" t="s">
        <v>41</v>
      </c>
      <c r="AN2043" t="s">
        <v>4168</v>
      </c>
    </row>
    <row r="2044" spans="1:40">
      <c r="A2044" t="s">
        <v>40</v>
      </c>
      <c r="B2044" s="1">
        <v>43317</v>
      </c>
      <c r="C2044">
        <v>31.7</v>
      </c>
      <c r="D2044">
        <v>22.1</v>
      </c>
      <c r="E2044">
        <f t="shared" si="163"/>
        <v>16.899999999999999</v>
      </c>
      <c r="F2044">
        <f t="shared" si="164"/>
        <v>1748.5</v>
      </c>
      <c r="G2044">
        <v>26.3</v>
      </c>
      <c r="H2044">
        <v>34.4</v>
      </c>
      <c r="I2044">
        <v>22.1</v>
      </c>
      <c r="J2044">
        <v>27.3</v>
      </c>
      <c r="K2044">
        <v>21.8</v>
      </c>
      <c r="L2044">
        <v>78.900000000000006</v>
      </c>
      <c r="M2044">
        <v>3.6829999999999998</v>
      </c>
      <c r="N2044">
        <v>44.704000000000001</v>
      </c>
      <c r="O2044">
        <v>3.3019999999998841</v>
      </c>
      <c r="P2044">
        <f t="shared" si="160"/>
        <v>1.0159999999999627</v>
      </c>
      <c r="Q2044">
        <f t="shared" si="161"/>
        <v>-38.35400000000044</v>
      </c>
      <c r="R2044">
        <f t="shared" si="162"/>
        <v>345.44000000000005</v>
      </c>
      <c r="S2044">
        <v>100</v>
      </c>
      <c r="T2044">
        <v>8.33</v>
      </c>
      <c r="U2044" t="s">
        <v>41</v>
      </c>
      <c r="V2044">
        <v>0</v>
      </c>
      <c r="W2044">
        <v>0</v>
      </c>
      <c r="X2044">
        <v>29.5</v>
      </c>
      <c r="Y2044">
        <v>11.8</v>
      </c>
      <c r="Z2044">
        <v>222.2</v>
      </c>
      <c r="AA2044">
        <v>1021.9</v>
      </c>
      <c r="AB2044">
        <v>11.1</v>
      </c>
      <c r="AC2044">
        <v>15.5</v>
      </c>
      <c r="AD2044">
        <v>220.3</v>
      </c>
      <c r="AE2044">
        <v>18.899999999999999</v>
      </c>
      <c r="AF2044">
        <v>7</v>
      </c>
      <c r="AH2044" t="s">
        <v>4258</v>
      </c>
      <c r="AI2044" t="s">
        <v>4259</v>
      </c>
      <c r="AJ2044">
        <v>0.8</v>
      </c>
      <c r="AK2044" t="s">
        <v>151</v>
      </c>
      <c r="AL2044" t="s">
        <v>238</v>
      </c>
      <c r="AM2044" t="s">
        <v>41</v>
      </c>
      <c r="AN2044" t="s">
        <v>4168</v>
      </c>
    </row>
    <row r="2045" spans="1:40">
      <c r="A2045" t="s">
        <v>40</v>
      </c>
      <c r="B2045" s="1">
        <v>43318</v>
      </c>
      <c r="C2045">
        <v>33.5</v>
      </c>
      <c r="D2045">
        <v>22</v>
      </c>
      <c r="E2045">
        <f t="shared" si="163"/>
        <v>17.75</v>
      </c>
      <c r="F2045">
        <f t="shared" si="164"/>
        <v>1766.25</v>
      </c>
      <c r="G2045">
        <v>27.1</v>
      </c>
      <c r="H2045">
        <v>35.200000000000003</v>
      </c>
      <c r="I2045">
        <v>22</v>
      </c>
      <c r="J2045">
        <v>28.2</v>
      </c>
      <c r="K2045">
        <v>21.2</v>
      </c>
      <c r="L2045">
        <v>73.599999999999994</v>
      </c>
      <c r="M2045">
        <v>0</v>
      </c>
      <c r="N2045">
        <v>0</v>
      </c>
      <c r="O2045">
        <v>3.3020000000000649</v>
      </c>
      <c r="P2045">
        <f t="shared" si="160"/>
        <v>20.320000000000078</v>
      </c>
      <c r="Q2045">
        <f t="shared" si="161"/>
        <v>8.3819999999997208</v>
      </c>
      <c r="R2045">
        <f t="shared" si="162"/>
        <v>389.38200000000018</v>
      </c>
      <c r="S2045">
        <v>0</v>
      </c>
      <c r="T2045">
        <v>0</v>
      </c>
      <c r="V2045">
        <v>0</v>
      </c>
      <c r="W2045">
        <v>0</v>
      </c>
      <c r="X2045">
        <v>22.3</v>
      </c>
      <c r="Y2045">
        <v>13.6</v>
      </c>
      <c r="Z2045">
        <v>252.9</v>
      </c>
      <c r="AA2045">
        <v>1021</v>
      </c>
      <c r="AB2045">
        <v>4.5</v>
      </c>
      <c r="AC2045">
        <v>15.6</v>
      </c>
      <c r="AD2045">
        <v>248.6</v>
      </c>
      <c r="AE2045">
        <v>21.3</v>
      </c>
      <c r="AF2045">
        <v>8</v>
      </c>
      <c r="AH2045" t="s">
        <v>4260</v>
      </c>
      <c r="AI2045" t="s">
        <v>4261</v>
      </c>
      <c r="AJ2045">
        <v>0.84</v>
      </c>
      <c r="AK2045" t="s">
        <v>54</v>
      </c>
      <c r="AL2045" t="s">
        <v>55</v>
      </c>
      <c r="AM2045" t="s">
        <v>56</v>
      </c>
      <c r="AN2045" t="s">
        <v>4168</v>
      </c>
    </row>
    <row r="2046" spans="1:40">
      <c r="A2046" t="s">
        <v>40</v>
      </c>
      <c r="B2046" s="1">
        <v>43319</v>
      </c>
      <c r="C2046">
        <v>33.5</v>
      </c>
      <c r="D2046">
        <v>21.1</v>
      </c>
      <c r="E2046">
        <f t="shared" si="163"/>
        <v>17.3</v>
      </c>
      <c r="F2046">
        <f t="shared" si="164"/>
        <v>1783.55</v>
      </c>
      <c r="G2046">
        <v>27.4</v>
      </c>
      <c r="H2046">
        <v>36.700000000000003</v>
      </c>
      <c r="I2046">
        <v>21.1</v>
      </c>
      <c r="J2046">
        <v>28.8</v>
      </c>
      <c r="K2046">
        <v>21.2</v>
      </c>
      <c r="L2046">
        <v>71.8</v>
      </c>
      <c r="M2046">
        <v>0.26200000000000001</v>
      </c>
      <c r="N2046">
        <v>0</v>
      </c>
      <c r="O2046">
        <v>3.3020000000000649</v>
      </c>
      <c r="P2046">
        <f t="shared" si="160"/>
        <v>19.304000000000045</v>
      </c>
      <c r="Q2046">
        <f t="shared" si="161"/>
        <v>10.413999999999589</v>
      </c>
      <c r="R2046">
        <f t="shared" si="162"/>
        <v>307.34000000000049</v>
      </c>
      <c r="S2046">
        <v>100</v>
      </c>
      <c r="T2046">
        <v>8.33</v>
      </c>
      <c r="U2046" t="s">
        <v>41</v>
      </c>
      <c r="V2046">
        <v>0</v>
      </c>
      <c r="W2046">
        <v>0</v>
      </c>
      <c r="X2046">
        <v>31.7</v>
      </c>
      <c r="Y2046">
        <v>15.3</v>
      </c>
      <c r="Z2046">
        <v>236.9</v>
      </c>
      <c r="AA2046">
        <v>1018.2</v>
      </c>
      <c r="AB2046">
        <v>21.3</v>
      </c>
      <c r="AC2046">
        <v>15.8</v>
      </c>
      <c r="AD2046">
        <v>256.3</v>
      </c>
      <c r="AE2046">
        <v>22.1</v>
      </c>
      <c r="AF2046">
        <v>8</v>
      </c>
      <c r="AH2046" t="s">
        <v>4262</v>
      </c>
      <c r="AI2046" t="s">
        <v>4263</v>
      </c>
      <c r="AJ2046">
        <v>0.87</v>
      </c>
      <c r="AK2046" t="s">
        <v>61</v>
      </c>
      <c r="AL2046" t="s">
        <v>148</v>
      </c>
      <c r="AM2046" t="s">
        <v>41</v>
      </c>
      <c r="AN2046" t="s">
        <v>4168</v>
      </c>
    </row>
    <row r="2047" spans="1:40">
      <c r="A2047" t="s">
        <v>40</v>
      </c>
      <c r="B2047" s="1">
        <v>43320</v>
      </c>
      <c r="C2047">
        <v>32.9</v>
      </c>
      <c r="D2047">
        <v>22.5</v>
      </c>
      <c r="E2047">
        <f t="shared" si="163"/>
        <v>17.7</v>
      </c>
      <c r="F2047">
        <f t="shared" si="164"/>
        <v>1801.25</v>
      </c>
      <c r="G2047">
        <v>27</v>
      </c>
      <c r="H2047">
        <v>36.299999999999997</v>
      </c>
      <c r="I2047">
        <v>22.5</v>
      </c>
      <c r="J2047">
        <v>28.2</v>
      </c>
      <c r="K2047">
        <v>21.2</v>
      </c>
      <c r="L2047">
        <v>71.900000000000006</v>
      </c>
      <c r="M2047">
        <v>0.67300000000000004</v>
      </c>
      <c r="N2047">
        <v>0</v>
      </c>
      <c r="O2047">
        <v>3.3019999999998841</v>
      </c>
      <c r="P2047">
        <f t="shared" si="160"/>
        <v>19.304000000000045</v>
      </c>
      <c r="Q2047">
        <f t="shared" si="161"/>
        <v>12.191999999999553</v>
      </c>
      <c r="R2047">
        <f t="shared" si="162"/>
        <v>308.86400000000049</v>
      </c>
      <c r="S2047">
        <v>100</v>
      </c>
      <c r="T2047">
        <v>4.17</v>
      </c>
      <c r="U2047" t="s">
        <v>41</v>
      </c>
      <c r="V2047">
        <v>0</v>
      </c>
      <c r="W2047">
        <v>0</v>
      </c>
      <c r="X2047">
        <v>27.7</v>
      </c>
      <c r="Y2047">
        <v>15.4</v>
      </c>
      <c r="Z2047">
        <v>244.2</v>
      </c>
      <c r="AA2047">
        <v>1017.2</v>
      </c>
      <c r="AB2047">
        <v>21.7</v>
      </c>
      <c r="AC2047">
        <v>15.8</v>
      </c>
      <c r="AD2047">
        <v>195</v>
      </c>
      <c r="AE2047">
        <v>16.899999999999999</v>
      </c>
      <c r="AF2047">
        <v>7</v>
      </c>
      <c r="AH2047" t="s">
        <v>4264</v>
      </c>
      <c r="AI2047" t="s">
        <v>4265</v>
      </c>
      <c r="AJ2047">
        <v>0.91</v>
      </c>
      <c r="AK2047" t="s">
        <v>61</v>
      </c>
      <c r="AL2047" t="s">
        <v>215</v>
      </c>
      <c r="AM2047" t="s">
        <v>41</v>
      </c>
      <c r="AN2047" t="s">
        <v>4168</v>
      </c>
    </row>
    <row r="2048" spans="1:40">
      <c r="A2048" t="s">
        <v>40</v>
      </c>
      <c r="B2048" s="1">
        <v>43321</v>
      </c>
      <c r="C2048">
        <v>29.1</v>
      </c>
      <c r="D2048">
        <v>21.1</v>
      </c>
      <c r="E2048">
        <f t="shared" si="163"/>
        <v>15.100000000000001</v>
      </c>
      <c r="F2048">
        <f t="shared" si="164"/>
        <v>1816.35</v>
      </c>
      <c r="G2048">
        <v>24.2</v>
      </c>
      <c r="H2048">
        <v>30.9</v>
      </c>
      <c r="I2048">
        <v>21.1</v>
      </c>
      <c r="J2048">
        <v>24.7</v>
      </c>
      <c r="K2048">
        <v>20.5</v>
      </c>
      <c r="L2048">
        <v>81.400000000000006</v>
      </c>
      <c r="M2048">
        <v>10.199999999999999</v>
      </c>
      <c r="N2048">
        <v>6.35</v>
      </c>
      <c r="O2048">
        <v>3.3020000000000649</v>
      </c>
      <c r="P2048">
        <f t="shared" si="160"/>
        <v>19.558000000000177</v>
      </c>
      <c r="Q2048">
        <f t="shared" si="161"/>
        <v>13.969999999999686</v>
      </c>
      <c r="R2048">
        <f t="shared" si="162"/>
        <v>310.13400000000058</v>
      </c>
      <c r="S2048">
        <v>100</v>
      </c>
      <c r="T2048">
        <v>29.17</v>
      </c>
      <c r="U2048" t="s">
        <v>41</v>
      </c>
      <c r="V2048">
        <v>0</v>
      </c>
      <c r="W2048">
        <v>0</v>
      </c>
      <c r="X2048">
        <v>25.9</v>
      </c>
      <c r="Y2048">
        <v>14.3</v>
      </c>
      <c r="Z2048">
        <v>306.7</v>
      </c>
      <c r="AA2048">
        <v>1017.4</v>
      </c>
      <c r="AB2048">
        <v>45.5</v>
      </c>
      <c r="AC2048">
        <v>14.9</v>
      </c>
      <c r="AD2048">
        <v>153.19999999999999</v>
      </c>
      <c r="AE2048">
        <v>13.2</v>
      </c>
      <c r="AF2048">
        <v>7</v>
      </c>
      <c r="AH2048" t="s">
        <v>4266</v>
      </c>
      <c r="AI2048" t="s">
        <v>4267</v>
      </c>
      <c r="AJ2048">
        <v>0.94</v>
      </c>
      <c r="AK2048" t="s">
        <v>61</v>
      </c>
      <c r="AL2048" t="s">
        <v>148</v>
      </c>
      <c r="AM2048" t="s">
        <v>41</v>
      </c>
      <c r="AN2048" t="s">
        <v>4168</v>
      </c>
    </row>
    <row r="2049" spans="1:40">
      <c r="A2049" t="s">
        <v>40</v>
      </c>
      <c r="B2049" s="1">
        <v>43322</v>
      </c>
      <c r="C2049">
        <v>32</v>
      </c>
      <c r="D2049">
        <v>20.9</v>
      </c>
      <c r="E2049">
        <f t="shared" si="163"/>
        <v>16.45</v>
      </c>
      <c r="F2049">
        <f t="shared" si="164"/>
        <v>1832.8</v>
      </c>
      <c r="G2049">
        <v>25.7</v>
      </c>
      <c r="H2049">
        <v>34.200000000000003</v>
      </c>
      <c r="I2049">
        <v>20.9</v>
      </c>
      <c r="J2049">
        <v>26.6</v>
      </c>
      <c r="K2049">
        <v>20.8</v>
      </c>
      <c r="L2049">
        <v>77.7</v>
      </c>
      <c r="M2049">
        <v>7.2430000000000003</v>
      </c>
      <c r="N2049">
        <v>5.5880000000000001</v>
      </c>
      <c r="O2049">
        <v>3.0479999999999348</v>
      </c>
      <c r="P2049">
        <f t="shared" si="160"/>
        <v>25.907999999999987</v>
      </c>
      <c r="Q2049">
        <f t="shared" si="161"/>
        <v>22.351999999999521</v>
      </c>
      <c r="R2049">
        <f t="shared" si="162"/>
        <v>279.65400000000056</v>
      </c>
      <c r="S2049">
        <v>100</v>
      </c>
      <c r="T2049">
        <v>8.33</v>
      </c>
      <c r="U2049" t="s">
        <v>41</v>
      </c>
      <c r="V2049">
        <v>0</v>
      </c>
      <c r="W2049">
        <v>0</v>
      </c>
      <c r="Y2049">
        <v>18.5</v>
      </c>
      <c r="Z2049">
        <v>289.10000000000002</v>
      </c>
      <c r="AA2049">
        <v>1015.7</v>
      </c>
      <c r="AB2049">
        <v>36.5</v>
      </c>
      <c r="AC2049">
        <v>15.2</v>
      </c>
      <c r="AD2049">
        <v>236.1</v>
      </c>
      <c r="AE2049">
        <v>20.399999999999999</v>
      </c>
      <c r="AF2049">
        <v>8</v>
      </c>
      <c r="AH2049" t="s">
        <v>4268</v>
      </c>
      <c r="AI2049" t="s">
        <v>4269</v>
      </c>
      <c r="AJ2049">
        <v>0.98</v>
      </c>
      <c r="AK2049" t="s">
        <v>61</v>
      </c>
      <c r="AL2049" t="s">
        <v>79</v>
      </c>
      <c r="AM2049" t="s">
        <v>41</v>
      </c>
      <c r="AN2049" t="s">
        <v>4168</v>
      </c>
    </row>
    <row r="2050" spans="1:40">
      <c r="A2050" t="s">
        <v>40</v>
      </c>
      <c r="B2050" s="1">
        <v>43323</v>
      </c>
      <c r="C2050">
        <v>33.9</v>
      </c>
      <c r="D2050">
        <v>20.100000000000001</v>
      </c>
      <c r="E2050">
        <f t="shared" si="163"/>
        <v>17</v>
      </c>
      <c r="F2050">
        <f t="shared" si="164"/>
        <v>1849.8</v>
      </c>
      <c r="G2050">
        <v>26.2</v>
      </c>
      <c r="H2050">
        <v>36.299999999999997</v>
      </c>
      <c r="I2050">
        <v>20.100000000000001</v>
      </c>
      <c r="J2050">
        <v>27.2</v>
      </c>
      <c r="K2050">
        <v>21.1</v>
      </c>
      <c r="L2050">
        <v>76.8</v>
      </c>
      <c r="M2050">
        <v>0</v>
      </c>
      <c r="N2050">
        <v>0</v>
      </c>
      <c r="O2050">
        <v>3.3020000000000649</v>
      </c>
      <c r="P2050">
        <f t="shared" si="160"/>
        <v>30.226000000000113</v>
      </c>
      <c r="Q2050">
        <f t="shared" si="161"/>
        <v>30.225999999999658</v>
      </c>
      <c r="R2050">
        <f t="shared" si="162"/>
        <v>245.87200000000064</v>
      </c>
      <c r="S2050">
        <v>0</v>
      </c>
      <c r="T2050">
        <v>0</v>
      </c>
      <c r="V2050">
        <v>0</v>
      </c>
      <c r="W2050">
        <v>0</v>
      </c>
      <c r="X2050">
        <v>55.4</v>
      </c>
      <c r="Y2050">
        <v>10.5</v>
      </c>
      <c r="Z2050">
        <v>289.10000000000002</v>
      </c>
      <c r="AA2050">
        <v>1016.1</v>
      </c>
      <c r="AB2050">
        <v>22.6</v>
      </c>
      <c r="AC2050">
        <v>15.1</v>
      </c>
      <c r="AD2050">
        <v>240.3</v>
      </c>
      <c r="AE2050">
        <v>20.9</v>
      </c>
      <c r="AF2050">
        <v>8</v>
      </c>
      <c r="AH2050" t="s">
        <v>4270</v>
      </c>
      <c r="AI2050" t="s">
        <v>4271</v>
      </c>
      <c r="AJ2050">
        <v>0</v>
      </c>
      <c r="AK2050" t="s">
        <v>49</v>
      </c>
      <c r="AL2050" t="s">
        <v>50</v>
      </c>
      <c r="AM2050" t="s">
        <v>51</v>
      </c>
      <c r="AN2050" t="s">
        <v>4168</v>
      </c>
    </row>
    <row r="2051" spans="1:40">
      <c r="A2051" t="s">
        <v>40</v>
      </c>
      <c r="B2051" s="1">
        <v>43324</v>
      </c>
      <c r="C2051">
        <v>33</v>
      </c>
      <c r="D2051">
        <v>22.1</v>
      </c>
      <c r="E2051">
        <f t="shared" si="163"/>
        <v>17.55</v>
      </c>
      <c r="F2051">
        <f t="shared" si="164"/>
        <v>1867.35</v>
      </c>
      <c r="G2051">
        <v>26.2</v>
      </c>
      <c r="H2051">
        <v>36.9</v>
      </c>
      <c r="I2051">
        <v>22.1</v>
      </c>
      <c r="J2051">
        <v>27.3</v>
      </c>
      <c r="K2051">
        <v>21.9</v>
      </c>
      <c r="L2051">
        <v>79.7</v>
      </c>
      <c r="M2051">
        <v>11.063000000000001</v>
      </c>
      <c r="N2051">
        <v>0</v>
      </c>
      <c r="O2051">
        <v>3.0479999999999348</v>
      </c>
      <c r="P2051">
        <f t="shared" si="160"/>
        <v>30.225999999999928</v>
      </c>
      <c r="Q2051">
        <f t="shared" si="161"/>
        <v>32.003999999999564</v>
      </c>
      <c r="R2051">
        <f t="shared" si="162"/>
        <v>247.39600000000064</v>
      </c>
      <c r="S2051">
        <v>100</v>
      </c>
      <c r="T2051">
        <v>12.5</v>
      </c>
      <c r="U2051" t="s">
        <v>41</v>
      </c>
      <c r="V2051">
        <v>0</v>
      </c>
      <c r="W2051">
        <v>0</v>
      </c>
      <c r="X2051">
        <v>57.2</v>
      </c>
      <c r="Y2051">
        <v>14.6</v>
      </c>
      <c r="Z2051">
        <v>344.6</v>
      </c>
      <c r="AA2051">
        <v>1018</v>
      </c>
      <c r="AB2051">
        <v>17</v>
      </c>
      <c r="AC2051">
        <v>15.4</v>
      </c>
      <c r="AD2051">
        <v>181.6</v>
      </c>
      <c r="AE2051">
        <v>15.6</v>
      </c>
      <c r="AF2051">
        <v>7</v>
      </c>
      <c r="AH2051" t="s">
        <v>4272</v>
      </c>
      <c r="AI2051" t="s">
        <v>4273</v>
      </c>
      <c r="AJ2051">
        <v>0.04</v>
      </c>
      <c r="AK2051" t="s">
        <v>151</v>
      </c>
      <c r="AL2051" t="s">
        <v>520</v>
      </c>
      <c r="AM2051" t="s">
        <v>41</v>
      </c>
      <c r="AN2051" t="s">
        <v>4168</v>
      </c>
    </row>
    <row r="2052" spans="1:40">
      <c r="A2052" t="s">
        <v>40</v>
      </c>
      <c r="B2052" s="1">
        <v>43325</v>
      </c>
      <c r="C2052">
        <v>31.1</v>
      </c>
      <c r="D2052">
        <v>21</v>
      </c>
      <c r="E2052">
        <f t="shared" si="163"/>
        <v>16.05</v>
      </c>
      <c r="F2052">
        <f t="shared" si="164"/>
        <v>1883.3999999999999</v>
      </c>
      <c r="G2052">
        <v>24.9</v>
      </c>
      <c r="H2052">
        <v>33</v>
      </c>
      <c r="I2052">
        <v>21</v>
      </c>
      <c r="J2052">
        <v>25.3</v>
      </c>
      <c r="K2052">
        <v>21.2</v>
      </c>
      <c r="L2052">
        <v>82</v>
      </c>
      <c r="M2052">
        <v>0</v>
      </c>
      <c r="N2052">
        <v>0</v>
      </c>
      <c r="O2052">
        <v>2.7939999999999854</v>
      </c>
      <c r="P2052">
        <f t="shared" si="160"/>
        <v>13.46200000000006</v>
      </c>
      <c r="Q2052">
        <f t="shared" si="161"/>
        <v>34.035999999999717</v>
      </c>
      <c r="R2052">
        <f t="shared" si="162"/>
        <v>249.17400000000077</v>
      </c>
      <c r="S2052">
        <v>0</v>
      </c>
      <c r="T2052">
        <v>0</v>
      </c>
      <c r="V2052">
        <v>0</v>
      </c>
      <c r="W2052">
        <v>0</v>
      </c>
      <c r="X2052">
        <v>35.299999999999997</v>
      </c>
      <c r="Y2052">
        <v>14.3</v>
      </c>
      <c r="Z2052">
        <v>278.89999999999998</v>
      </c>
      <c r="AA2052">
        <v>1018.2</v>
      </c>
      <c r="AB2052">
        <v>13.1</v>
      </c>
      <c r="AC2052">
        <v>14.7</v>
      </c>
      <c r="AD2052">
        <v>206.8</v>
      </c>
      <c r="AE2052">
        <v>17.7</v>
      </c>
      <c r="AF2052">
        <v>8</v>
      </c>
      <c r="AH2052" t="s">
        <v>4274</v>
      </c>
      <c r="AI2052" t="s">
        <v>4275</v>
      </c>
      <c r="AJ2052">
        <v>0.08</v>
      </c>
      <c r="AK2052" t="s">
        <v>54</v>
      </c>
      <c r="AL2052" t="s">
        <v>55</v>
      </c>
      <c r="AM2052" t="s">
        <v>56</v>
      </c>
      <c r="AN2052" t="s">
        <v>4168</v>
      </c>
    </row>
    <row r="2053" spans="1:40">
      <c r="A2053" t="s">
        <v>40</v>
      </c>
      <c r="B2053" s="1">
        <v>43326</v>
      </c>
      <c r="C2053">
        <v>31.6</v>
      </c>
      <c r="D2053">
        <v>21</v>
      </c>
      <c r="E2053">
        <f t="shared" si="163"/>
        <v>16.3</v>
      </c>
      <c r="F2053">
        <f t="shared" si="164"/>
        <v>1899.6999999999998</v>
      </c>
      <c r="G2053">
        <v>25.8</v>
      </c>
      <c r="H2053">
        <v>34.6</v>
      </c>
      <c r="I2053">
        <v>21</v>
      </c>
      <c r="J2053">
        <v>26.9</v>
      </c>
      <c r="K2053">
        <v>21.4</v>
      </c>
      <c r="L2053">
        <v>79.099999999999994</v>
      </c>
      <c r="M2053">
        <v>0</v>
      </c>
      <c r="N2053">
        <v>0</v>
      </c>
      <c r="O2053">
        <v>3.0480000000001155</v>
      </c>
      <c r="P2053">
        <f t="shared" ref="P2053:P2116" si="165">SUM(N2023:N2052)-SUM(O2023:O2052)</f>
        <v>13.970000000000141</v>
      </c>
      <c r="Q2053">
        <f t="shared" ref="Q2053:Q2116" si="166">SUM(N1963:N2052)-SUM(O1963:O2052)</f>
        <v>36.575999999999624</v>
      </c>
      <c r="R2053">
        <f t="shared" ref="R2053:R2116" si="167">SUM(N1873:N2052)-SUM(O1873:O2052)</f>
        <v>248.41200000000083</v>
      </c>
      <c r="S2053">
        <v>0</v>
      </c>
      <c r="T2053">
        <v>0</v>
      </c>
      <c r="V2053">
        <v>0</v>
      </c>
      <c r="W2053">
        <v>0</v>
      </c>
      <c r="Y2053">
        <v>10.9</v>
      </c>
      <c r="Z2053">
        <v>247.2</v>
      </c>
      <c r="AA2053">
        <v>1017.2</v>
      </c>
      <c r="AB2053">
        <v>13</v>
      </c>
      <c r="AC2053">
        <v>14.3</v>
      </c>
      <c r="AD2053">
        <v>191.2</v>
      </c>
      <c r="AE2053">
        <v>16.600000000000001</v>
      </c>
      <c r="AF2053">
        <v>8</v>
      </c>
      <c r="AH2053" t="s">
        <v>4276</v>
      </c>
      <c r="AI2053" t="s">
        <v>4277</v>
      </c>
      <c r="AJ2053">
        <v>0.11</v>
      </c>
      <c r="AK2053" t="s">
        <v>54</v>
      </c>
      <c r="AL2053" t="s">
        <v>55</v>
      </c>
      <c r="AM2053" t="s">
        <v>56</v>
      </c>
      <c r="AN2053" t="s">
        <v>4168</v>
      </c>
    </row>
    <row r="2054" spans="1:40">
      <c r="A2054" t="s">
        <v>40</v>
      </c>
      <c r="B2054" s="1">
        <v>43327</v>
      </c>
      <c r="C2054">
        <v>33.1</v>
      </c>
      <c r="D2054">
        <v>22.6</v>
      </c>
      <c r="E2054">
        <f t="shared" ref="E2054:E2117" si="168">IF(((C2054+D2054)/2-10)&gt;0,((C2054+D2054)/2-10),0)</f>
        <v>17.850000000000001</v>
      </c>
      <c r="F2054">
        <f t="shared" si="164"/>
        <v>1917.5499999999997</v>
      </c>
      <c r="G2054">
        <v>27.5</v>
      </c>
      <c r="H2054">
        <v>35.4</v>
      </c>
      <c r="I2054">
        <v>22.6</v>
      </c>
      <c r="J2054">
        <v>28.7</v>
      </c>
      <c r="K2054">
        <v>20.8</v>
      </c>
      <c r="L2054">
        <v>69</v>
      </c>
      <c r="M2054">
        <v>0</v>
      </c>
      <c r="N2054">
        <v>0</v>
      </c>
      <c r="O2054">
        <v>3.0479999999999348</v>
      </c>
      <c r="P2054">
        <f t="shared" si="165"/>
        <v>14.223999999999904</v>
      </c>
      <c r="Q2054">
        <f t="shared" si="166"/>
        <v>19.811999999999614</v>
      </c>
      <c r="R2054">
        <f t="shared" si="167"/>
        <v>210.5660000000006</v>
      </c>
      <c r="S2054">
        <v>0</v>
      </c>
      <c r="T2054">
        <v>0</v>
      </c>
      <c r="V2054">
        <v>0</v>
      </c>
      <c r="W2054">
        <v>0</v>
      </c>
      <c r="X2054">
        <v>31.7</v>
      </c>
      <c r="Y2054">
        <v>16.600000000000001</v>
      </c>
      <c r="Z2054">
        <v>183.9</v>
      </c>
      <c r="AA2054">
        <v>1016.8</v>
      </c>
      <c r="AB2054">
        <v>6.9</v>
      </c>
      <c r="AC2054">
        <v>14.1</v>
      </c>
      <c r="AD2054">
        <v>213.1</v>
      </c>
      <c r="AE2054">
        <v>18.600000000000001</v>
      </c>
      <c r="AF2054">
        <v>8</v>
      </c>
      <c r="AH2054" t="s">
        <v>4278</v>
      </c>
      <c r="AI2054" t="s">
        <v>4279</v>
      </c>
      <c r="AJ2054">
        <v>0.14000000000000001</v>
      </c>
      <c r="AK2054" t="s">
        <v>54</v>
      </c>
      <c r="AL2054" t="s">
        <v>55</v>
      </c>
      <c r="AM2054" t="s">
        <v>56</v>
      </c>
      <c r="AN2054" t="s">
        <v>4168</v>
      </c>
    </row>
    <row r="2055" spans="1:40">
      <c r="A2055" t="s">
        <v>40</v>
      </c>
      <c r="B2055" s="1">
        <v>43328</v>
      </c>
      <c r="C2055">
        <v>33.5</v>
      </c>
      <c r="D2055">
        <v>24.6</v>
      </c>
      <c r="E2055">
        <f t="shared" si="168"/>
        <v>19.05</v>
      </c>
      <c r="F2055">
        <f t="shared" si="164"/>
        <v>1936.5999999999997</v>
      </c>
      <c r="G2055">
        <v>28</v>
      </c>
      <c r="H2055">
        <v>37.4</v>
      </c>
      <c r="I2055">
        <v>24.6</v>
      </c>
      <c r="J2055">
        <v>29.8</v>
      </c>
      <c r="K2055">
        <v>21.6</v>
      </c>
      <c r="L2055">
        <v>68.8</v>
      </c>
      <c r="M2055">
        <v>3.2229999999999999</v>
      </c>
      <c r="N2055">
        <v>0</v>
      </c>
      <c r="O2055">
        <v>2.7939999999999854</v>
      </c>
      <c r="P2055">
        <f t="shared" si="165"/>
        <v>5.0800000000000267</v>
      </c>
      <c r="Q2055">
        <f t="shared" si="166"/>
        <v>21.589999999999634</v>
      </c>
      <c r="R2055">
        <f t="shared" si="167"/>
        <v>211.83600000000058</v>
      </c>
      <c r="S2055">
        <v>100</v>
      </c>
      <c r="T2055">
        <v>4.17</v>
      </c>
      <c r="U2055" t="s">
        <v>41</v>
      </c>
      <c r="V2055">
        <v>0</v>
      </c>
      <c r="W2055">
        <v>0</v>
      </c>
      <c r="X2055">
        <v>66.599999999999994</v>
      </c>
      <c r="Y2055">
        <v>16.399999999999999</v>
      </c>
      <c r="Z2055">
        <v>177.8</v>
      </c>
      <c r="AA2055">
        <v>1017.7</v>
      </c>
      <c r="AB2055">
        <v>18.8</v>
      </c>
      <c r="AC2055">
        <v>14.9</v>
      </c>
      <c r="AD2055">
        <v>135.6</v>
      </c>
      <c r="AE2055">
        <v>11.8</v>
      </c>
      <c r="AF2055">
        <v>5</v>
      </c>
      <c r="AH2055" t="s">
        <v>4280</v>
      </c>
      <c r="AI2055" t="s">
        <v>4281</v>
      </c>
      <c r="AJ2055">
        <v>0.18</v>
      </c>
      <c r="AK2055" t="s">
        <v>151</v>
      </c>
      <c r="AL2055" t="s">
        <v>473</v>
      </c>
      <c r="AM2055" t="s">
        <v>41</v>
      </c>
      <c r="AN2055" t="s">
        <v>4168</v>
      </c>
    </row>
    <row r="2056" spans="1:40">
      <c r="A2056" t="s">
        <v>40</v>
      </c>
      <c r="B2056" s="1">
        <v>43329</v>
      </c>
      <c r="C2056">
        <v>29.6</v>
      </c>
      <c r="D2056">
        <v>22.3</v>
      </c>
      <c r="E2056">
        <f t="shared" si="168"/>
        <v>15.950000000000003</v>
      </c>
      <c r="F2056">
        <f t="shared" si="164"/>
        <v>1952.5499999999997</v>
      </c>
      <c r="G2056">
        <v>25</v>
      </c>
      <c r="H2056">
        <v>33.1</v>
      </c>
      <c r="I2056">
        <v>22.3</v>
      </c>
      <c r="J2056">
        <v>25.5</v>
      </c>
      <c r="K2056">
        <v>21.9</v>
      </c>
      <c r="L2056">
        <v>83.7</v>
      </c>
      <c r="M2056">
        <v>0.91400000000000003</v>
      </c>
      <c r="N2056">
        <v>3.0479999999999996</v>
      </c>
      <c r="O2056">
        <v>3.0479999999999348</v>
      </c>
      <c r="P2056">
        <f t="shared" si="165"/>
        <v>-3.5559999999998979</v>
      </c>
      <c r="Q2056">
        <f t="shared" si="166"/>
        <v>14.477999999999611</v>
      </c>
      <c r="R2056">
        <f t="shared" si="167"/>
        <v>211.83600000000058</v>
      </c>
      <c r="S2056">
        <v>100</v>
      </c>
      <c r="T2056">
        <v>12.5</v>
      </c>
      <c r="U2056" t="s">
        <v>41</v>
      </c>
      <c r="V2056">
        <v>0</v>
      </c>
      <c r="W2056">
        <v>0</v>
      </c>
      <c r="X2056">
        <v>24.3</v>
      </c>
      <c r="Y2056">
        <v>17.2</v>
      </c>
      <c r="Z2056">
        <v>208.2</v>
      </c>
      <c r="AA2056">
        <v>1018.2</v>
      </c>
      <c r="AB2056">
        <v>45.2</v>
      </c>
      <c r="AC2056">
        <v>15.1</v>
      </c>
      <c r="AD2056">
        <v>176.4</v>
      </c>
      <c r="AE2056">
        <v>15.2</v>
      </c>
      <c r="AF2056">
        <v>6</v>
      </c>
      <c r="AH2056" t="s">
        <v>4282</v>
      </c>
      <c r="AI2056" t="s">
        <v>4283</v>
      </c>
      <c r="AJ2056">
        <v>0.21</v>
      </c>
      <c r="AK2056" t="s">
        <v>61</v>
      </c>
      <c r="AL2056" t="s">
        <v>277</v>
      </c>
      <c r="AM2056" t="s">
        <v>41</v>
      </c>
      <c r="AN2056" t="s">
        <v>4184</v>
      </c>
    </row>
    <row r="2057" spans="1:40">
      <c r="A2057" t="s">
        <v>40</v>
      </c>
      <c r="B2057" s="1">
        <v>43330</v>
      </c>
      <c r="C2057">
        <v>28.2</v>
      </c>
      <c r="D2057">
        <v>21.1</v>
      </c>
      <c r="E2057">
        <f t="shared" si="168"/>
        <v>14.649999999999999</v>
      </c>
      <c r="F2057">
        <f t="shared" si="164"/>
        <v>1967.1999999999998</v>
      </c>
      <c r="G2057">
        <v>24</v>
      </c>
      <c r="H2057">
        <v>31.2</v>
      </c>
      <c r="I2057">
        <v>21.1</v>
      </c>
      <c r="J2057">
        <v>24.5</v>
      </c>
      <c r="K2057">
        <v>21.8</v>
      </c>
      <c r="L2057">
        <v>88</v>
      </c>
      <c r="M2057">
        <v>0.504</v>
      </c>
      <c r="N2057">
        <v>7.3659999999999988</v>
      </c>
      <c r="O2057">
        <v>2.7940000000001657</v>
      </c>
      <c r="P2057">
        <f t="shared" si="165"/>
        <v>-21.589999999999947</v>
      </c>
      <c r="Q2057">
        <f t="shared" si="166"/>
        <v>19.049999999999727</v>
      </c>
      <c r="R2057">
        <f t="shared" si="167"/>
        <v>206.50200000000052</v>
      </c>
      <c r="S2057">
        <v>100</v>
      </c>
      <c r="T2057">
        <v>12.5</v>
      </c>
      <c r="U2057" t="s">
        <v>41</v>
      </c>
      <c r="V2057">
        <v>0</v>
      </c>
      <c r="W2057">
        <v>0</v>
      </c>
      <c r="X2057">
        <v>20.5</v>
      </c>
      <c r="Y2057">
        <v>12.9</v>
      </c>
      <c r="Z2057">
        <v>228.5</v>
      </c>
      <c r="AA2057">
        <v>1016.4</v>
      </c>
      <c r="AB2057">
        <v>63.8</v>
      </c>
      <c r="AC2057">
        <v>13.9</v>
      </c>
      <c r="AD2057">
        <v>135.5</v>
      </c>
      <c r="AE2057">
        <v>11.7</v>
      </c>
      <c r="AF2057">
        <v>6</v>
      </c>
      <c r="AH2057" t="s">
        <v>4284</v>
      </c>
      <c r="AI2057" t="s">
        <v>4285</v>
      </c>
      <c r="AJ2057">
        <v>0.25</v>
      </c>
      <c r="AK2057" t="s">
        <v>61</v>
      </c>
      <c r="AL2057" t="s">
        <v>277</v>
      </c>
      <c r="AM2057" t="s">
        <v>41</v>
      </c>
      <c r="AN2057" t="s">
        <v>4168</v>
      </c>
    </row>
    <row r="2058" spans="1:40">
      <c r="A2058" t="s">
        <v>40</v>
      </c>
      <c r="B2058" s="1">
        <v>43331</v>
      </c>
      <c r="C2058">
        <v>29.5</v>
      </c>
      <c r="D2058">
        <v>22.1</v>
      </c>
      <c r="E2058">
        <f t="shared" si="168"/>
        <v>15.8</v>
      </c>
      <c r="F2058">
        <f t="shared" si="164"/>
        <v>1982.9999999999998</v>
      </c>
      <c r="G2058">
        <v>24.9</v>
      </c>
      <c r="H2058">
        <v>32.799999999999997</v>
      </c>
      <c r="I2058">
        <v>22.1</v>
      </c>
      <c r="J2058">
        <v>25.7</v>
      </c>
      <c r="K2058">
        <v>22.3</v>
      </c>
      <c r="L2058">
        <v>86.4</v>
      </c>
      <c r="M2058">
        <v>2.62</v>
      </c>
      <c r="N2058">
        <v>0</v>
      </c>
      <c r="O2058">
        <v>3.0479999999999348</v>
      </c>
      <c r="P2058">
        <f t="shared" si="165"/>
        <v>-20.066000000000031</v>
      </c>
      <c r="Q2058">
        <f t="shared" si="166"/>
        <v>27.9399999999996</v>
      </c>
      <c r="R2058">
        <f t="shared" si="167"/>
        <v>216.15400000000022</v>
      </c>
      <c r="S2058">
        <v>100</v>
      </c>
      <c r="T2058">
        <v>12.5</v>
      </c>
      <c r="U2058" t="s">
        <v>41</v>
      </c>
      <c r="V2058">
        <v>0</v>
      </c>
      <c r="W2058">
        <v>0</v>
      </c>
      <c r="X2058">
        <v>37.1</v>
      </c>
      <c r="Y2058">
        <v>16.600000000000001</v>
      </c>
      <c r="Z2058">
        <v>178.1</v>
      </c>
      <c r="AA2058">
        <v>1014.1</v>
      </c>
      <c r="AB2058">
        <v>83.4</v>
      </c>
      <c r="AC2058">
        <v>13.3</v>
      </c>
      <c r="AD2058">
        <v>158.80000000000001</v>
      </c>
      <c r="AE2058">
        <v>13.6</v>
      </c>
      <c r="AF2058">
        <v>7</v>
      </c>
      <c r="AH2058" t="s">
        <v>4286</v>
      </c>
      <c r="AI2058" t="s">
        <v>4287</v>
      </c>
      <c r="AJ2058">
        <v>0.27</v>
      </c>
      <c r="AK2058" t="s">
        <v>61</v>
      </c>
      <c r="AL2058" t="s">
        <v>215</v>
      </c>
      <c r="AM2058" t="s">
        <v>41</v>
      </c>
      <c r="AN2058" t="s">
        <v>4168</v>
      </c>
    </row>
    <row r="2059" spans="1:40">
      <c r="A2059" t="s">
        <v>40</v>
      </c>
      <c r="B2059" s="1">
        <v>43332</v>
      </c>
      <c r="C2059">
        <v>29.5</v>
      </c>
      <c r="D2059">
        <v>19.899999999999999</v>
      </c>
      <c r="E2059">
        <f t="shared" si="168"/>
        <v>14.7</v>
      </c>
      <c r="F2059">
        <f t="shared" si="164"/>
        <v>1997.6999999999998</v>
      </c>
      <c r="G2059">
        <v>23.6</v>
      </c>
      <c r="H2059">
        <v>32.6</v>
      </c>
      <c r="I2059">
        <v>19.899999999999999</v>
      </c>
      <c r="J2059">
        <v>24.2</v>
      </c>
      <c r="K2059">
        <v>21.9</v>
      </c>
      <c r="L2059">
        <v>91.1</v>
      </c>
      <c r="M2059">
        <v>6.149</v>
      </c>
      <c r="N2059">
        <v>0.50800000000000001</v>
      </c>
      <c r="O2059">
        <v>3.0479999999999348</v>
      </c>
      <c r="P2059">
        <f t="shared" si="165"/>
        <v>-24.129999999999953</v>
      </c>
      <c r="Q2059">
        <f t="shared" si="166"/>
        <v>29.209999999999695</v>
      </c>
      <c r="R2059">
        <f t="shared" si="167"/>
        <v>218.18600000000038</v>
      </c>
      <c r="S2059">
        <v>100</v>
      </c>
      <c r="T2059">
        <v>20.83</v>
      </c>
      <c r="U2059" t="s">
        <v>41</v>
      </c>
      <c r="V2059">
        <v>0</v>
      </c>
      <c r="W2059">
        <v>0</v>
      </c>
      <c r="X2059">
        <v>35.299999999999997</v>
      </c>
      <c r="Y2059">
        <v>22</v>
      </c>
      <c r="Z2059">
        <v>200.7</v>
      </c>
      <c r="AA2059">
        <v>1014.5</v>
      </c>
      <c r="AB2059">
        <v>62</v>
      </c>
      <c r="AC2059">
        <v>12.5</v>
      </c>
      <c r="AD2059">
        <v>125.9</v>
      </c>
      <c r="AE2059">
        <v>10.9</v>
      </c>
      <c r="AF2059">
        <v>7</v>
      </c>
      <c r="AH2059" t="s">
        <v>4288</v>
      </c>
      <c r="AI2059" t="s">
        <v>4289</v>
      </c>
      <c r="AJ2059">
        <v>0.31</v>
      </c>
      <c r="AK2059" t="s">
        <v>61</v>
      </c>
      <c r="AL2059" t="s">
        <v>148</v>
      </c>
      <c r="AM2059" t="s">
        <v>41</v>
      </c>
      <c r="AN2059" t="s">
        <v>4168</v>
      </c>
    </row>
    <row r="2060" spans="1:40">
      <c r="A2060" t="s">
        <v>40</v>
      </c>
      <c r="B2060" s="1">
        <v>43333</v>
      </c>
      <c r="C2060">
        <v>27</v>
      </c>
      <c r="D2060">
        <v>20.2</v>
      </c>
      <c r="E2060">
        <f t="shared" si="168"/>
        <v>13.600000000000001</v>
      </c>
      <c r="F2060">
        <f t="shared" si="164"/>
        <v>2011.2999999999997</v>
      </c>
      <c r="G2060">
        <v>23.5</v>
      </c>
      <c r="H2060">
        <v>28.5</v>
      </c>
      <c r="I2060">
        <v>20.2</v>
      </c>
      <c r="J2060">
        <v>24</v>
      </c>
      <c r="K2060">
        <v>19.899999999999999</v>
      </c>
      <c r="L2060">
        <v>81.7</v>
      </c>
      <c r="M2060">
        <v>1.603</v>
      </c>
      <c r="N2060">
        <v>48.005999999999993</v>
      </c>
      <c r="O2060">
        <v>3.0480000000001155</v>
      </c>
      <c r="P2060">
        <f t="shared" si="165"/>
        <v>-23.621999999999957</v>
      </c>
      <c r="Q2060">
        <f t="shared" si="166"/>
        <v>31.241999999999678</v>
      </c>
      <c r="R2060">
        <f t="shared" si="167"/>
        <v>220.47200000000055</v>
      </c>
      <c r="S2060">
        <v>100</v>
      </c>
      <c r="T2060">
        <v>4.17</v>
      </c>
      <c r="U2060" t="s">
        <v>41</v>
      </c>
      <c r="V2060">
        <v>0</v>
      </c>
      <c r="W2060">
        <v>0</v>
      </c>
      <c r="Y2060">
        <v>21.9</v>
      </c>
      <c r="Z2060">
        <v>256.3</v>
      </c>
      <c r="AA2060">
        <v>1016.5</v>
      </c>
      <c r="AB2060">
        <v>64.3</v>
      </c>
      <c r="AC2060">
        <v>15.3</v>
      </c>
      <c r="AD2060">
        <v>175.5</v>
      </c>
      <c r="AE2060">
        <v>15.1</v>
      </c>
      <c r="AF2060">
        <v>6</v>
      </c>
      <c r="AH2060" t="s">
        <v>4290</v>
      </c>
      <c r="AI2060" t="s">
        <v>4291</v>
      </c>
      <c r="AJ2060">
        <v>0.34</v>
      </c>
      <c r="AK2060" t="s">
        <v>61</v>
      </c>
      <c r="AL2060" t="s">
        <v>76</v>
      </c>
      <c r="AM2060" t="s">
        <v>41</v>
      </c>
      <c r="AN2060" t="s">
        <v>4292</v>
      </c>
    </row>
    <row r="2061" spans="1:40">
      <c r="A2061" t="s">
        <v>40</v>
      </c>
      <c r="B2061" s="1">
        <v>43334</v>
      </c>
      <c r="C2061">
        <v>29.4</v>
      </c>
      <c r="D2061">
        <v>18.100000000000001</v>
      </c>
      <c r="E2061">
        <f t="shared" si="168"/>
        <v>13.75</v>
      </c>
      <c r="F2061">
        <f t="shared" si="164"/>
        <v>2025.0499999999997</v>
      </c>
      <c r="G2061">
        <v>23.6</v>
      </c>
      <c r="H2061">
        <v>30.2</v>
      </c>
      <c r="I2061">
        <v>18.100000000000001</v>
      </c>
      <c r="J2061">
        <v>23.9</v>
      </c>
      <c r="K2061">
        <v>18.7</v>
      </c>
      <c r="L2061">
        <v>76.7</v>
      </c>
      <c r="M2061">
        <v>0</v>
      </c>
      <c r="N2061">
        <v>0</v>
      </c>
      <c r="O2061">
        <v>2.7939999999999854</v>
      </c>
      <c r="P2061">
        <f t="shared" si="165"/>
        <v>24.637999999999991</v>
      </c>
      <c r="Q2061">
        <f t="shared" si="166"/>
        <v>80.771999999999593</v>
      </c>
      <c r="R2061">
        <f t="shared" si="167"/>
        <v>172.72000000000025</v>
      </c>
      <c r="S2061">
        <v>0</v>
      </c>
      <c r="T2061">
        <v>0</v>
      </c>
      <c r="V2061">
        <v>0</v>
      </c>
      <c r="W2061">
        <v>0</v>
      </c>
      <c r="X2061">
        <v>27.7</v>
      </c>
      <c r="Y2061">
        <v>15.3</v>
      </c>
      <c r="Z2061">
        <v>340.1</v>
      </c>
      <c r="AA2061">
        <v>1020.1</v>
      </c>
      <c r="AB2061">
        <v>32</v>
      </c>
      <c r="AC2061">
        <v>14.4</v>
      </c>
      <c r="AD2061">
        <v>304.5</v>
      </c>
      <c r="AE2061">
        <v>26.2</v>
      </c>
      <c r="AF2061">
        <v>9</v>
      </c>
      <c r="AH2061" t="s">
        <v>4293</v>
      </c>
      <c r="AI2061" t="s">
        <v>4294</v>
      </c>
      <c r="AJ2061">
        <v>0.37</v>
      </c>
      <c r="AK2061" t="s">
        <v>49</v>
      </c>
      <c r="AL2061" t="s">
        <v>110</v>
      </c>
      <c r="AM2061" t="s">
        <v>51</v>
      </c>
      <c r="AN2061" t="s">
        <v>4184</v>
      </c>
    </row>
    <row r="2062" spans="1:40">
      <c r="A2062" t="s">
        <v>40</v>
      </c>
      <c r="B2062" s="1">
        <v>43335</v>
      </c>
      <c r="C2062">
        <v>27.6</v>
      </c>
      <c r="D2062">
        <v>16</v>
      </c>
      <c r="E2062">
        <f t="shared" si="168"/>
        <v>11.8</v>
      </c>
      <c r="F2062">
        <f t="shared" si="164"/>
        <v>2036.8499999999997</v>
      </c>
      <c r="G2062">
        <v>21.5</v>
      </c>
      <c r="H2062">
        <v>27.7</v>
      </c>
      <c r="I2062">
        <v>16</v>
      </c>
      <c r="J2062">
        <v>21.5</v>
      </c>
      <c r="K2062">
        <v>16.100000000000001</v>
      </c>
      <c r="L2062">
        <v>74.400000000000006</v>
      </c>
      <c r="M2062">
        <v>0</v>
      </c>
      <c r="N2062">
        <v>0</v>
      </c>
      <c r="O2062">
        <v>2.7939999999999854</v>
      </c>
      <c r="P2062">
        <f t="shared" si="165"/>
        <v>25.40000000000002</v>
      </c>
      <c r="Q2062">
        <f t="shared" si="166"/>
        <v>82.295999999999594</v>
      </c>
      <c r="R2062">
        <f t="shared" si="167"/>
        <v>165.10000000000048</v>
      </c>
      <c r="S2062">
        <v>0</v>
      </c>
      <c r="T2062">
        <v>0</v>
      </c>
      <c r="V2062">
        <v>0</v>
      </c>
      <c r="W2062">
        <v>0</v>
      </c>
      <c r="X2062">
        <v>18.399999999999999</v>
      </c>
      <c r="Y2062">
        <v>11.9</v>
      </c>
      <c r="Z2062">
        <v>28.6</v>
      </c>
      <c r="AA2062">
        <v>1019.8</v>
      </c>
      <c r="AB2062">
        <v>22.3</v>
      </c>
      <c r="AC2062">
        <v>14</v>
      </c>
      <c r="AD2062">
        <v>242.8</v>
      </c>
      <c r="AE2062">
        <v>21.1</v>
      </c>
      <c r="AF2062">
        <v>8</v>
      </c>
      <c r="AH2062" t="s">
        <v>4295</v>
      </c>
      <c r="AI2062" t="s">
        <v>4296</v>
      </c>
      <c r="AJ2062">
        <v>0.41</v>
      </c>
      <c r="AK2062" t="s">
        <v>49</v>
      </c>
      <c r="AL2062" t="s">
        <v>110</v>
      </c>
      <c r="AM2062" t="s">
        <v>51</v>
      </c>
      <c r="AN2062" t="s">
        <v>4168</v>
      </c>
    </row>
    <row r="2063" spans="1:40">
      <c r="A2063" t="s">
        <v>40</v>
      </c>
      <c r="B2063" s="1">
        <v>43336</v>
      </c>
      <c r="C2063">
        <v>31</v>
      </c>
      <c r="D2063">
        <v>17.899999999999999</v>
      </c>
      <c r="E2063">
        <f t="shared" si="168"/>
        <v>14.45</v>
      </c>
      <c r="F2063">
        <f t="shared" si="164"/>
        <v>2051.2999999999997</v>
      </c>
      <c r="G2063">
        <v>23.6</v>
      </c>
      <c r="H2063">
        <v>31.6</v>
      </c>
      <c r="I2063">
        <v>17.899999999999999</v>
      </c>
      <c r="J2063">
        <v>23.8</v>
      </c>
      <c r="K2063">
        <v>17</v>
      </c>
      <c r="L2063">
        <v>69.099999999999994</v>
      </c>
      <c r="M2063">
        <v>0</v>
      </c>
      <c r="N2063">
        <v>0</v>
      </c>
      <c r="O2063">
        <v>2.7939999999999854</v>
      </c>
      <c r="P2063">
        <f t="shared" si="165"/>
        <v>26.162000000000049</v>
      </c>
      <c r="Q2063">
        <f t="shared" si="166"/>
        <v>82.041999999999689</v>
      </c>
      <c r="R2063">
        <f t="shared" si="167"/>
        <v>143.76400000000058</v>
      </c>
      <c r="S2063">
        <v>0</v>
      </c>
      <c r="T2063">
        <v>0</v>
      </c>
      <c r="V2063">
        <v>0</v>
      </c>
      <c r="W2063">
        <v>0</v>
      </c>
      <c r="X2063">
        <v>25.8</v>
      </c>
      <c r="Y2063">
        <v>13.6</v>
      </c>
      <c r="Z2063">
        <v>147.69999999999999</v>
      </c>
      <c r="AA2063">
        <v>1017.6</v>
      </c>
      <c r="AB2063">
        <v>23.9</v>
      </c>
      <c r="AC2063">
        <v>15.2</v>
      </c>
      <c r="AD2063">
        <v>236.3</v>
      </c>
      <c r="AE2063">
        <v>20.5</v>
      </c>
      <c r="AF2063">
        <v>8</v>
      </c>
      <c r="AH2063" t="s">
        <v>4297</v>
      </c>
      <c r="AI2063" t="s">
        <v>4298</v>
      </c>
      <c r="AJ2063">
        <v>0.44</v>
      </c>
      <c r="AK2063" t="s">
        <v>49</v>
      </c>
      <c r="AL2063" t="s">
        <v>110</v>
      </c>
      <c r="AM2063" t="s">
        <v>51</v>
      </c>
      <c r="AN2063" t="s">
        <v>4168</v>
      </c>
    </row>
    <row r="2064" spans="1:40">
      <c r="A2064" t="s">
        <v>40</v>
      </c>
      <c r="B2064" s="1">
        <v>43337</v>
      </c>
      <c r="C2064">
        <v>32.1</v>
      </c>
      <c r="D2064">
        <v>21.1</v>
      </c>
      <c r="E2064">
        <f t="shared" si="168"/>
        <v>16.600000000000001</v>
      </c>
      <c r="F2064">
        <f t="shared" si="164"/>
        <v>2067.8999999999996</v>
      </c>
      <c r="G2064">
        <v>26</v>
      </c>
      <c r="H2064">
        <v>34.1</v>
      </c>
      <c r="I2064">
        <v>21.1</v>
      </c>
      <c r="J2064">
        <v>26.8</v>
      </c>
      <c r="K2064">
        <v>20.3</v>
      </c>
      <c r="L2064">
        <v>72.900000000000006</v>
      </c>
      <c r="M2064">
        <v>0</v>
      </c>
      <c r="N2064">
        <v>0</v>
      </c>
      <c r="O2064">
        <v>2.540000000000036</v>
      </c>
      <c r="P2064">
        <f t="shared" si="165"/>
        <v>26.924000000000078</v>
      </c>
      <c r="Q2064">
        <f t="shared" si="166"/>
        <v>80.517999999999688</v>
      </c>
      <c r="R2064">
        <f t="shared" si="167"/>
        <v>112.77600000000041</v>
      </c>
      <c r="S2064">
        <v>0</v>
      </c>
      <c r="T2064">
        <v>0</v>
      </c>
      <c r="V2064">
        <v>0</v>
      </c>
      <c r="W2064">
        <v>0</v>
      </c>
      <c r="X2064">
        <v>29.5</v>
      </c>
      <c r="Y2064">
        <v>14.5</v>
      </c>
      <c r="Z2064">
        <v>159.5</v>
      </c>
      <c r="AA2064">
        <v>1019.7</v>
      </c>
      <c r="AB2064">
        <v>8.3000000000000007</v>
      </c>
      <c r="AC2064">
        <v>14.4</v>
      </c>
      <c r="AD2064">
        <v>237.4</v>
      </c>
      <c r="AE2064">
        <v>20.5</v>
      </c>
      <c r="AF2064">
        <v>8</v>
      </c>
      <c r="AH2064" t="s">
        <v>4299</v>
      </c>
      <c r="AI2064" t="s">
        <v>4300</v>
      </c>
      <c r="AJ2064">
        <v>0.47</v>
      </c>
      <c r="AK2064" t="s">
        <v>54</v>
      </c>
      <c r="AL2064" t="s">
        <v>55</v>
      </c>
      <c r="AM2064" t="s">
        <v>56</v>
      </c>
      <c r="AN2064" t="s">
        <v>4168</v>
      </c>
    </row>
    <row r="2065" spans="1:40">
      <c r="A2065" t="s">
        <v>40</v>
      </c>
      <c r="B2065" s="1">
        <v>43338</v>
      </c>
      <c r="C2065">
        <v>33</v>
      </c>
      <c r="D2065">
        <v>22.9</v>
      </c>
      <c r="E2065">
        <f t="shared" si="168"/>
        <v>17.95</v>
      </c>
      <c r="F2065">
        <f t="shared" si="164"/>
        <v>2085.8499999999995</v>
      </c>
      <c r="G2065">
        <v>27.3</v>
      </c>
      <c r="H2065">
        <v>36.4</v>
      </c>
      <c r="I2065">
        <v>22.9</v>
      </c>
      <c r="J2065">
        <v>28.9</v>
      </c>
      <c r="K2065">
        <v>21.8</v>
      </c>
      <c r="L2065">
        <v>73.7</v>
      </c>
      <c r="M2065">
        <v>0</v>
      </c>
      <c r="N2065">
        <v>0</v>
      </c>
      <c r="O2065">
        <v>2.5399999999998553</v>
      </c>
      <c r="P2065">
        <f t="shared" si="165"/>
        <v>27.940000000000055</v>
      </c>
      <c r="Q2065">
        <f t="shared" si="166"/>
        <v>80.517999999999631</v>
      </c>
      <c r="R2065">
        <f t="shared" si="167"/>
        <v>111.25200000000041</v>
      </c>
      <c r="S2065">
        <v>0</v>
      </c>
      <c r="T2065">
        <v>0</v>
      </c>
      <c r="V2065">
        <v>0</v>
      </c>
      <c r="W2065">
        <v>0</v>
      </c>
      <c r="X2065">
        <v>20.5</v>
      </c>
      <c r="Y2065">
        <v>11.9</v>
      </c>
      <c r="Z2065">
        <v>149.6</v>
      </c>
      <c r="AA2065">
        <v>1020.8</v>
      </c>
      <c r="AB2065">
        <v>14.2</v>
      </c>
      <c r="AC2065">
        <v>15.4</v>
      </c>
      <c r="AD2065">
        <v>239.1</v>
      </c>
      <c r="AE2065">
        <v>20.8</v>
      </c>
      <c r="AF2065">
        <v>8</v>
      </c>
      <c r="AH2065" t="s">
        <v>4301</v>
      </c>
      <c r="AI2065" t="s">
        <v>4302</v>
      </c>
      <c r="AJ2065">
        <v>0.5</v>
      </c>
      <c r="AK2065" t="s">
        <v>54</v>
      </c>
      <c r="AL2065" t="s">
        <v>55</v>
      </c>
      <c r="AM2065" t="s">
        <v>56</v>
      </c>
      <c r="AN2065" t="s">
        <v>4168</v>
      </c>
    </row>
    <row r="2066" spans="1:40">
      <c r="A2066" t="s">
        <v>40</v>
      </c>
      <c r="B2066" s="1">
        <v>43339</v>
      </c>
      <c r="C2066">
        <v>32.6</v>
      </c>
      <c r="D2066">
        <v>22.6</v>
      </c>
      <c r="E2066">
        <f t="shared" si="168"/>
        <v>17.600000000000001</v>
      </c>
      <c r="F2066">
        <f t="shared" si="164"/>
        <v>2103.4499999999994</v>
      </c>
      <c r="G2066">
        <v>27.2</v>
      </c>
      <c r="H2066">
        <v>35.200000000000003</v>
      </c>
      <c r="I2066">
        <v>22.6</v>
      </c>
      <c r="J2066">
        <v>28.4</v>
      </c>
      <c r="K2066">
        <v>21.1</v>
      </c>
      <c r="L2066">
        <v>70.900000000000006</v>
      </c>
      <c r="M2066">
        <v>0</v>
      </c>
      <c r="N2066">
        <v>0</v>
      </c>
      <c r="O2066">
        <v>2.540000000000036</v>
      </c>
      <c r="P2066">
        <f t="shared" si="165"/>
        <v>24.892000000000152</v>
      </c>
      <c r="Q2066">
        <f t="shared" si="166"/>
        <v>81.279999999999802</v>
      </c>
      <c r="R2066">
        <f t="shared" si="167"/>
        <v>113.79200000000048</v>
      </c>
      <c r="S2066">
        <v>0</v>
      </c>
      <c r="T2066">
        <v>0</v>
      </c>
      <c r="V2066">
        <v>0</v>
      </c>
      <c r="W2066">
        <v>0</v>
      </c>
      <c r="X2066">
        <v>27.7</v>
      </c>
      <c r="Y2066">
        <v>12.8</v>
      </c>
      <c r="Z2066">
        <v>162.9</v>
      </c>
      <c r="AA2066">
        <v>1018.9</v>
      </c>
      <c r="AB2066">
        <v>14.1</v>
      </c>
      <c r="AC2066">
        <v>15.5</v>
      </c>
      <c r="AD2066">
        <v>246</v>
      </c>
      <c r="AE2066">
        <v>21.3</v>
      </c>
      <c r="AF2066">
        <v>8</v>
      </c>
      <c r="AH2066" t="s">
        <v>4303</v>
      </c>
      <c r="AI2066" t="s">
        <v>4304</v>
      </c>
      <c r="AJ2066">
        <v>0.54</v>
      </c>
      <c r="AK2066" t="s">
        <v>54</v>
      </c>
      <c r="AL2066" t="s">
        <v>55</v>
      </c>
      <c r="AM2066" t="s">
        <v>56</v>
      </c>
      <c r="AN2066" t="s">
        <v>4168</v>
      </c>
    </row>
    <row r="2067" spans="1:40">
      <c r="A2067" t="s">
        <v>40</v>
      </c>
      <c r="B2067" s="1">
        <v>43340</v>
      </c>
      <c r="C2067">
        <v>33</v>
      </c>
      <c r="D2067">
        <v>22.9</v>
      </c>
      <c r="E2067">
        <f t="shared" si="168"/>
        <v>17.95</v>
      </c>
      <c r="F2067">
        <f t="shared" ref="F2067:F2130" si="169">F2066+E2067</f>
        <v>2121.3999999999992</v>
      </c>
      <c r="G2067">
        <v>27.3</v>
      </c>
      <c r="H2067">
        <v>36.1</v>
      </c>
      <c r="I2067">
        <v>22.9</v>
      </c>
      <c r="J2067">
        <v>28.7</v>
      </c>
      <c r="K2067">
        <v>21.5</v>
      </c>
      <c r="L2067">
        <v>72.099999999999994</v>
      </c>
      <c r="M2067">
        <v>0</v>
      </c>
      <c r="N2067">
        <v>0</v>
      </c>
      <c r="O2067">
        <v>2.540000000000036</v>
      </c>
      <c r="P2067">
        <f t="shared" si="165"/>
        <v>25.400000000000148</v>
      </c>
      <c r="Q2067">
        <f t="shared" si="166"/>
        <v>82.80399999999986</v>
      </c>
      <c r="R2067">
        <f t="shared" si="167"/>
        <v>98.04400000000021</v>
      </c>
      <c r="S2067">
        <v>0</v>
      </c>
      <c r="T2067">
        <v>0</v>
      </c>
      <c r="V2067">
        <v>0</v>
      </c>
      <c r="W2067">
        <v>0</v>
      </c>
      <c r="X2067">
        <v>31.7</v>
      </c>
      <c r="Y2067">
        <v>13.7</v>
      </c>
      <c r="Z2067">
        <v>176</v>
      </c>
      <c r="AA2067">
        <v>1018.8</v>
      </c>
      <c r="AB2067">
        <v>30.6</v>
      </c>
      <c r="AC2067">
        <v>15.8</v>
      </c>
      <c r="AD2067">
        <v>225.3</v>
      </c>
      <c r="AE2067">
        <v>19.5</v>
      </c>
      <c r="AF2067">
        <v>8</v>
      </c>
      <c r="AH2067" t="s">
        <v>4305</v>
      </c>
      <c r="AI2067" t="s">
        <v>4306</v>
      </c>
      <c r="AJ2067">
        <v>0.57999999999999996</v>
      </c>
      <c r="AK2067" t="s">
        <v>49</v>
      </c>
      <c r="AL2067" t="s">
        <v>110</v>
      </c>
      <c r="AM2067" t="s">
        <v>51</v>
      </c>
      <c r="AN2067" t="s">
        <v>4168</v>
      </c>
    </row>
    <row r="2068" spans="1:40">
      <c r="A2068" t="s">
        <v>40</v>
      </c>
      <c r="B2068" s="1">
        <v>43341</v>
      </c>
      <c r="C2068">
        <v>32.5</v>
      </c>
      <c r="D2068">
        <v>22.8</v>
      </c>
      <c r="E2068">
        <f t="shared" si="168"/>
        <v>17.649999999999999</v>
      </c>
      <c r="F2068">
        <f t="shared" si="169"/>
        <v>2139.0499999999993</v>
      </c>
      <c r="G2068">
        <v>26.2</v>
      </c>
      <c r="H2068">
        <v>34.9</v>
      </c>
      <c r="I2068">
        <v>22.8</v>
      </c>
      <c r="J2068">
        <v>27.2</v>
      </c>
      <c r="K2068">
        <v>21.1</v>
      </c>
      <c r="L2068">
        <v>74.7</v>
      </c>
      <c r="M2068">
        <v>4.09</v>
      </c>
      <c r="N2068">
        <v>1.27</v>
      </c>
      <c r="O2068">
        <v>2.540000000000036</v>
      </c>
      <c r="P2068">
        <f t="shared" si="165"/>
        <v>26.416000000000125</v>
      </c>
      <c r="Q2068">
        <f t="shared" si="166"/>
        <v>84.58199999999988</v>
      </c>
      <c r="R2068">
        <f t="shared" si="167"/>
        <v>50.292000000000257</v>
      </c>
      <c r="S2068">
        <v>100</v>
      </c>
      <c r="T2068">
        <v>8.33</v>
      </c>
      <c r="U2068" t="s">
        <v>41</v>
      </c>
      <c r="V2068">
        <v>0</v>
      </c>
      <c r="W2068">
        <v>0</v>
      </c>
      <c r="X2068">
        <v>40.700000000000003</v>
      </c>
      <c r="Y2068">
        <v>22.1</v>
      </c>
      <c r="Z2068">
        <v>195.7</v>
      </c>
      <c r="AA2068">
        <v>1019.3</v>
      </c>
      <c r="AB2068">
        <v>29.7</v>
      </c>
      <c r="AC2068">
        <v>15.9</v>
      </c>
      <c r="AD2068">
        <v>185</v>
      </c>
      <c r="AE2068">
        <v>16.100000000000001</v>
      </c>
      <c r="AF2068">
        <v>8</v>
      </c>
      <c r="AH2068" t="s">
        <v>4307</v>
      </c>
      <c r="AI2068" t="s">
        <v>4308</v>
      </c>
      <c r="AJ2068">
        <v>0.61</v>
      </c>
      <c r="AK2068" t="s">
        <v>61</v>
      </c>
      <c r="AL2068" t="s">
        <v>215</v>
      </c>
      <c r="AM2068" t="s">
        <v>41</v>
      </c>
      <c r="AN2068" t="s">
        <v>4168</v>
      </c>
    </row>
    <row r="2069" spans="1:40">
      <c r="A2069" t="s">
        <v>40</v>
      </c>
      <c r="B2069" s="1">
        <v>43342</v>
      </c>
      <c r="C2069">
        <v>30.8</v>
      </c>
      <c r="D2069">
        <v>20.100000000000001</v>
      </c>
      <c r="E2069">
        <f t="shared" si="168"/>
        <v>15.450000000000003</v>
      </c>
      <c r="F2069">
        <f t="shared" si="169"/>
        <v>2154.4999999999991</v>
      </c>
      <c r="G2069">
        <v>25</v>
      </c>
      <c r="H2069">
        <v>33.9</v>
      </c>
      <c r="I2069">
        <v>20.100000000000001</v>
      </c>
      <c r="J2069">
        <v>25.8</v>
      </c>
      <c r="K2069">
        <v>21.1</v>
      </c>
      <c r="L2069">
        <v>80.8</v>
      </c>
      <c r="M2069">
        <v>5.1749999999999998</v>
      </c>
      <c r="N2069">
        <v>1.5239999999999998</v>
      </c>
      <c r="O2069">
        <v>2.7939999999999854</v>
      </c>
      <c r="P2069">
        <f t="shared" si="165"/>
        <v>28.447999999999965</v>
      </c>
      <c r="Q2069">
        <f t="shared" si="166"/>
        <v>87.883999999999844</v>
      </c>
      <c r="R2069">
        <f t="shared" si="167"/>
        <v>50.038000000000011</v>
      </c>
      <c r="S2069">
        <v>100</v>
      </c>
      <c r="T2069">
        <v>12.5</v>
      </c>
      <c r="U2069" t="s">
        <v>41</v>
      </c>
      <c r="V2069">
        <v>0</v>
      </c>
      <c r="W2069">
        <v>0</v>
      </c>
      <c r="X2069">
        <v>50</v>
      </c>
      <c r="Y2069">
        <v>11.4</v>
      </c>
      <c r="Z2069">
        <v>38.4</v>
      </c>
      <c r="AA2069">
        <v>1019.3</v>
      </c>
      <c r="AB2069">
        <v>21.5</v>
      </c>
      <c r="AC2069">
        <v>15.6</v>
      </c>
      <c r="AD2069">
        <v>156.4</v>
      </c>
      <c r="AE2069">
        <v>13.5</v>
      </c>
      <c r="AF2069">
        <v>9</v>
      </c>
      <c r="AH2069" t="s">
        <v>4309</v>
      </c>
      <c r="AI2069" t="s">
        <v>4310</v>
      </c>
      <c r="AJ2069">
        <v>0.65</v>
      </c>
      <c r="AK2069" t="s">
        <v>61</v>
      </c>
      <c r="AL2069" t="s">
        <v>148</v>
      </c>
      <c r="AM2069" t="s">
        <v>41</v>
      </c>
      <c r="AN2069" t="s">
        <v>4168</v>
      </c>
    </row>
    <row r="2070" spans="1:40">
      <c r="A2070" t="s">
        <v>40</v>
      </c>
      <c r="B2070" s="1">
        <v>43343</v>
      </c>
      <c r="C2070">
        <v>29</v>
      </c>
      <c r="D2070">
        <v>21</v>
      </c>
      <c r="E2070">
        <f t="shared" si="168"/>
        <v>15</v>
      </c>
      <c r="F2070">
        <f t="shared" si="169"/>
        <v>2169.4999999999991</v>
      </c>
      <c r="G2070">
        <v>24.6</v>
      </c>
      <c r="H2070">
        <v>32</v>
      </c>
      <c r="I2070">
        <v>21</v>
      </c>
      <c r="J2070">
        <v>25.3</v>
      </c>
      <c r="K2070">
        <v>21.4</v>
      </c>
      <c r="L2070">
        <v>82.6</v>
      </c>
      <c r="M2070">
        <v>0.31</v>
      </c>
      <c r="N2070">
        <v>0.50800000000000001</v>
      </c>
      <c r="O2070">
        <v>2.540000000000036</v>
      </c>
      <c r="P2070">
        <f t="shared" si="165"/>
        <v>30.733999999999995</v>
      </c>
      <c r="Q2070">
        <f t="shared" si="166"/>
        <v>90.677999999999884</v>
      </c>
      <c r="R2070">
        <f t="shared" si="167"/>
        <v>53.086000000000126</v>
      </c>
      <c r="S2070">
        <v>100</v>
      </c>
      <c r="T2070">
        <v>8.33</v>
      </c>
      <c r="U2070" t="s">
        <v>41</v>
      </c>
      <c r="V2070">
        <v>0</v>
      </c>
      <c r="W2070">
        <v>0</v>
      </c>
      <c r="X2070">
        <v>44.6</v>
      </c>
      <c r="Y2070">
        <v>18.5</v>
      </c>
      <c r="Z2070">
        <v>124.4</v>
      </c>
      <c r="AA2070">
        <v>1018.1</v>
      </c>
      <c r="AB2070">
        <v>35.6</v>
      </c>
      <c r="AC2070">
        <v>15.5</v>
      </c>
      <c r="AD2070">
        <v>185.7</v>
      </c>
      <c r="AE2070">
        <v>16.2</v>
      </c>
      <c r="AF2070">
        <v>7</v>
      </c>
      <c r="AH2070" t="s">
        <v>4311</v>
      </c>
      <c r="AI2070" t="s">
        <v>4312</v>
      </c>
      <c r="AJ2070">
        <v>0.68</v>
      </c>
      <c r="AK2070" t="s">
        <v>61</v>
      </c>
      <c r="AL2070" t="s">
        <v>76</v>
      </c>
      <c r="AM2070" t="s">
        <v>41</v>
      </c>
      <c r="AN2070" t="s">
        <v>4168</v>
      </c>
    </row>
    <row r="2071" spans="1:40">
      <c r="A2071" t="s">
        <v>40</v>
      </c>
      <c r="B2071" s="1">
        <v>43344</v>
      </c>
      <c r="C2071">
        <v>31.5</v>
      </c>
      <c r="D2071">
        <v>20.100000000000001</v>
      </c>
      <c r="E2071">
        <f t="shared" si="168"/>
        <v>15.8</v>
      </c>
      <c r="F2071">
        <f t="shared" si="169"/>
        <v>2185.2999999999993</v>
      </c>
      <c r="G2071">
        <v>25.6</v>
      </c>
      <c r="H2071">
        <v>33.6</v>
      </c>
      <c r="I2071">
        <v>20.100000000000001</v>
      </c>
      <c r="J2071">
        <v>26.6</v>
      </c>
      <c r="K2071">
        <v>20</v>
      </c>
      <c r="L2071">
        <v>72.900000000000006</v>
      </c>
      <c r="M2071">
        <v>0</v>
      </c>
      <c r="N2071">
        <v>1.016</v>
      </c>
      <c r="O2071">
        <v>2.7939999999999854</v>
      </c>
      <c r="P2071">
        <f t="shared" si="165"/>
        <v>29.971999999999994</v>
      </c>
      <c r="Q2071">
        <f t="shared" si="166"/>
        <v>18.287999999999954</v>
      </c>
      <c r="R2071">
        <f t="shared" si="167"/>
        <v>55.625999999999976</v>
      </c>
      <c r="S2071">
        <v>0</v>
      </c>
      <c r="T2071">
        <v>0</v>
      </c>
      <c r="V2071">
        <v>0</v>
      </c>
      <c r="W2071">
        <v>0</v>
      </c>
      <c r="X2071">
        <v>29.5</v>
      </c>
      <c r="Y2071">
        <v>17.100000000000001</v>
      </c>
      <c r="Z2071">
        <v>129.69999999999999</v>
      </c>
      <c r="AA2071">
        <v>1018.9</v>
      </c>
      <c r="AB2071">
        <v>13.6</v>
      </c>
      <c r="AC2071">
        <v>15.7</v>
      </c>
      <c r="AD2071">
        <v>221.3</v>
      </c>
      <c r="AE2071">
        <v>19.100000000000001</v>
      </c>
      <c r="AF2071">
        <v>7</v>
      </c>
      <c r="AH2071" t="s">
        <v>4313</v>
      </c>
      <c r="AI2071" t="s">
        <v>4314</v>
      </c>
      <c r="AJ2071">
        <v>0.72</v>
      </c>
      <c r="AK2071" t="s">
        <v>54</v>
      </c>
      <c r="AL2071" t="s">
        <v>55</v>
      </c>
      <c r="AM2071" t="s">
        <v>56</v>
      </c>
      <c r="AN2071" t="s">
        <v>4168</v>
      </c>
    </row>
    <row r="2072" spans="1:40">
      <c r="A2072" t="s">
        <v>40</v>
      </c>
      <c r="B2072" s="1">
        <v>43345</v>
      </c>
      <c r="C2072">
        <v>32.799999999999997</v>
      </c>
      <c r="D2072">
        <v>21</v>
      </c>
      <c r="E2072">
        <f t="shared" si="168"/>
        <v>16.899999999999999</v>
      </c>
      <c r="F2072">
        <f t="shared" si="169"/>
        <v>2202.1999999999994</v>
      </c>
      <c r="G2072">
        <v>26.3</v>
      </c>
      <c r="H2072">
        <v>35.5</v>
      </c>
      <c r="I2072">
        <v>21</v>
      </c>
      <c r="J2072">
        <v>27.5</v>
      </c>
      <c r="K2072">
        <v>21</v>
      </c>
      <c r="L2072">
        <v>75</v>
      </c>
      <c r="M2072">
        <v>1.655</v>
      </c>
      <c r="N2072">
        <v>0</v>
      </c>
      <c r="O2072">
        <v>2.7939999999999854</v>
      </c>
      <c r="P2072">
        <f t="shared" si="165"/>
        <v>31.49599999999991</v>
      </c>
      <c r="Q2072">
        <f t="shared" si="166"/>
        <v>19.811999999999898</v>
      </c>
      <c r="R2072">
        <f t="shared" si="167"/>
        <v>52.577999999999975</v>
      </c>
      <c r="S2072">
        <v>100</v>
      </c>
      <c r="T2072">
        <v>4.17</v>
      </c>
      <c r="U2072" t="s">
        <v>41</v>
      </c>
      <c r="V2072">
        <v>0</v>
      </c>
      <c r="W2072">
        <v>0</v>
      </c>
      <c r="X2072">
        <v>31.7</v>
      </c>
      <c r="Y2072">
        <v>19.2</v>
      </c>
      <c r="Z2072">
        <v>127.5</v>
      </c>
      <c r="AA2072">
        <v>1019.3</v>
      </c>
      <c r="AB2072">
        <v>9.1</v>
      </c>
      <c r="AC2072">
        <v>15.7</v>
      </c>
      <c r="AD2072">
        <v>213.9</v>
      </c>
      <c r="AE2072">
        <v>18.3</v>
      </c>
      <c r="AF2072">
        <v>7</v>
      </c>
      <c r="AH2072" t="s">
        <v>4315</v>
      </c>
      <c r="AI2072" t="s">
        <v>4316</v>
      </c>
      <c r="AJ2072">
        <v>0.75</v>
      </c>
      <c r="AK2072" t="s">
        <v>151</v>
      </c>
      <c r="AL2072" t="s">
        <v>473</v>
      </c>
      <c r="AM2072" t="s">
        <v>41</v>
      </c>
      <c r="AN2072" t="s">
        <v>4168</v>
      </c>
    </row>
    <row r="2073" spans="1:40">
      <c r="A2073" t="s">
        <v>40</v>
      </c>
      <c r="B2073" s="1">
        <v>43346</v>
      </c>
      <c r="C2073">
        <v>32.5</v>
      </c>
      <c r="D2073">
        <v>22</v>
      </c>
      <c r="E2073">
        <f t="shared" si="168"/>
        <v>17.25</v>
      </c>
      <c r="F2073">
        <f t="shared" si="169"/>
        <v>2219.4499999999994</v>
      </c>
      <c r="G2073">
        <v>26.7</v>
      </c>
      <c r="H2073">
        <v>34.799999999999997</v>
      </c>
      <c r="I2073">
        <v>22</v>
      </c>
      <c r="J2073">
        <v>27.7</v>
      </c>
      <c r="K2073">
        <v>20.7</v>
      </c>
      <c r="L2073">
        <v>72</v>
      </c>
      <c r="M2073">
        <v>0</v>
      </c>
      <c r="N2073">
        <v>0.50800000000000001</v>
      </c>
      <c r="O2073">
        <v>2.7939999999999854</v>
      </c>
      <c r="P2073">
        <f t="shared" si="165"/>
        <v>32.003999999999991</v>
      </c>
      <c r="Q2073">
        <f t="shared" si="166"/>
        <v>21.335999999999899</v>
      </c>
      <c r="R2073">
        <f t="shared" si="167"/>
        <v>53.339999999999918</v>
      </c>
      <c r="S2073">
        <v>0</v>
      </c>
      <c r="T2073">
        <v>0</v>
      </c>
      <c r="V2073">
        <v>0</v>
      </c>
      <c r="W2073">
        <v>0</v>
      </c>
      <c r="X2073">
        <v>33.5</v>
      </c>
      <c r="Y2073">
        <v>18</v>
      </c>
      <c r="Z2073">
        <v>126.3</v>
      </c>
      <c r="AA2073">
        <v>1020.9</v>
      </c>
      <c r="AB2073">
        <v>14.3</v>
      </c>
      <c r="AC2073">
        <v>15.6</v>
      </c>
      <c r="AD2073">
        <v>189.9</v>
      </c>
      <c r="AE2073">
        <v>16.399999999999999</v>
      </c>
      <c r="AF2073">
        <v>6</v>
      </c>
      <c r="AH2073" t="s">
        <v>4317</v>
      </c>
      <c r="AI2073" t="s">
        <v>4318</v>
      </c>
      <c r="AJ2073">
        <v>0.79</v>
      </c>
      <c r="AK2073" t="s">
        <v>54</v>
      </c>
      <c r="AL2073" t="s">
        <v>55</v>
      </c>
      <c r="AM2073" t="s">
        <v>56</v>
      </c>
      <c r="AN2073" t="s">
        <v>4168</v>
      </c>
    </row>
    <row r="2074" spans="1:40">
      <c r="A2074" t="s">
        <v>40</v>
      </c>
      <c r="B2074" s="1">
        <v>43347</v>
      </c>
      <c r="C2074">
        <v>33</v>
      </c>
      <c r="D2074">
        <v>22</v>
      </c>
      <c r="E2074">
        <f t="shared" si="168"/>
        <v>17.5</v>
      </c>
      <c r="F2074">
        <f t="shared" si="169"/>
        <v>2236.9499999999994</v>
      </c>
      <c r="G2074">
        <v>26.8</v>
      </c>
      <c r="H2074">
        <v>35.1</v>
      </c>
      <c r="I2074">
        <v>22</v>
      </c>
      <c r="J2074">
        <v>27.7</v>
      </c>
      <c r="K2074">
        <v>20.5</v>
      </c>
      <c r="L2074">
        <v>70.2</v>
      </c>
      <c r="M2074">
        <v>2.4390000000000001</v>
      </c>
      <c r="N2074">
        <v>0.50800000000000001</v>
      </c>
      <c r="O2074">
        <v>3.0479999999999348</v>
      </c>
      <c r="P2074">
        <f t="shared" si="165"/>
        <v>33.020000000000067</v>
      </c>
      <c r="Q2074">
        <f t="shared" si="166"/>
        <v>23.367999999999995</v>
      </c>
      <c r="R2074">
        <f t="shared" si="167"/>
        <v>55.371999999999957</v>
      </c>
      <c r="S2074">
        <v>100</v>
      </c>
      <c r="T2074">
        <v>8.33</v>
      </c>
      <c r="U2074" t="s">
        <v>41</v>
      </c>
      <c r="V2074">
        <v>0</v>
      </c>
      <c r="W2074">
        <v>0</v>
      </c>
      <c r="X2074">
        <v>56.6</v>
      </c>
      <c r="Y2074">
        <v>14.9</v>
      </c>
      <c r="Z2074">
        <v>119.5</v>
      </c>
      <c r="AA2074">
        <v>1020.6</v>
      </c>
      <c r="AB2074">
        <v>8.8000000000000007</v>
      </c>
      <c r="AC2074">
        <v>15.8</v>
      </c>
      <c r="AD2074">
        <v>234.1</v>
      </c>
      <c r="AE2074">
        <v>20.2</v>
      </c>
      <c r="AF2074">
        <v>8</v>
      </c>
      <c r="AH2074" t="s">
        <v>4319</v>
      </c>
      <c r="AI2074" t="s">
        <v>4320</v>
      </c>
      <c r="AJ2074">
        <v>0.82</v>
      </c>
      <c r="AK2074" t="s">
        <v>151</v>
      </c>
      <c r="AL2074" t="s">
        <v>520</v>
      </c>
      <c r="AM2074" t="s">
        <v>41</v>
      </c>
      <c r="AN2074" t="s">
        <v>4168</v>
      </c>
    </row>
    <row r="2075" spans="1:40">
      <c r="A2075" t="s">
        <v>40</v>
      </c>
      <c r="B2075" s="1">
        <v>43348</v>
      </c>
      <c r="C2075">
        <v>25.9</v>
      </c>
      <c r="D2075">
        <v>21.6</v>
      </c>
      <c r="E2075">
        <f t="shared" si="168"/>
        <v>13.75</v>
      </c>
      <c r="F2075">
        <f t="shared" si="169"/>
        <v>2250.6999999999994</v>
      </c>
      <c r="G2075">
        <v>23.3</v>
      </c>
      <c r="H2075">
        <v>25.9</v>
      </c>
      <c r="I2075">
        <v>21.6</v>
      </c>
      <c r="J2075">
        <v>23.3</v>
      </c>
      <c r="K2075">
        <v>21.3</v>
      </c>
      <c r="L2075">
        <v>88.5</v>
      </c>
      <c r="M2075">
        <v>6.468</v>
      </c>
      <c r="N2075">
        <v>0</v>
      </c>
      <c r="O2075">
        <v>2.540000000000036</v>
      </c>
      <c r="P2075">
        <f t="shared" si="165"/>
        <v>-10.921999999999997</v>
      </c>
      <c r="Q2075">
        <f t="shared" si="166"/>
        <v>24.891999999999996</v>
      </c>
      <c r="R2075">
        <f t="shared" si="167"/>
        <v>57.150000000000205</v>
      </c>
      <c r="S2075">
        <v>100</v>
      </c>
      <c r="T2075">
        <v>45.83</v>
      </c>
      <c r="U2075" t="s">
        <v>41</v>
      </c>
      <c r="V2075">
        <v>0</v>
      </c>
      <c r="W2075">
        <v>0</v>
      </c>
      <c r="X2075">
        <v>40.700000000000003</v>
      </c>
      <c r="Y2075">
        <v>24</v>
      </c>
      <c r="Z2075">
        <v>77.599999999999994</v>
      </c>
      <c r="AA2075">
        <v>1018.8</v>
      </c>
      <c r="AB2075">
        <v>58.4</v>
      </c>
      <c r="AC2075">
        <v>13.3</v>
      </c>
      <c r="AD2075">
        <v>98.9</v>
      </c>
      <c r="AE2075">
        <v>8.6</v>
      </c>
      <c r="AF2075">
        <v>4</v>
      </c>
      <c r="AH2075" t="s">
        <v>4321</v>
      </c>
      <c r="AI2075" t="s">
        <v>4322</v>
      </c>
      <c r="AJ2075">
        <v>0.86</v>
      </c>
      <c r="AK2075" t="s">
        <v>61</v>
      </c>
      <c r="AL2075" t="s">
        <v>148</v>
      </c>
      <c r="AM2075" t="s">
        <v>41</v>
      </c>
      <c r="AN2075" t="s">
        <v>4184</v>
      </c>
    </row>
    <row r="2076" spans="1:40">
      <c r="A2076" t="s">
        <v>40</v>
      </c>
      <c r="B2076" s="1">
        <v>43349</v>
      </c>
      <c r="C2076">
        <v>28.2</v>
      </c>
      <c r="D2076">
        <v>22.7</v>
      </c>
      <c r="E2076">
        <f t="shared" si="168"/>
        <v>15.45</v>
      </c>
      <c r="F2076">
        <f t="shared" si="169"/>
        <v>2266.1499999999992</v>
      </c>
      <c r="G2076">
        <v>24.5</v>
      </c>
      <c r="H2076">
        <v>31.7</v>
      </c>
      <c r="I2076">
        <v>22.7</v>
      </c>
      <c r="J2076">
        <v>25.1</v>
      </c>
      <c r="K2076">
        <v>22.3</v>
      </c>
      <c r="L2076">
        <v>88.1</v>
      </c>
      <c r="M2076">
        <v>0.28599999999999998</v>
      </c>
      <c r="N2076">
        <v>22.605999999999998</v>
      </c>
      <c r="O2076">
        <v>2.7939999999999854</v>
      </c>
      <c r="P2076">
        <f t="shared" si="165"/>
        <v>-10.159999999999968</v>
      </c>
      <c r="Q2076">
        <f t="shared" si="166"/>
        <v>26.669999999999902</v>
      </c>
      <c r="R2076">
        <f t="shared" si="167"/>
        <v>58.928000000000111</v>
      </c>
      <c r="S2076">
        <v>100</v>
      </c>
      <c r="T2076">
        <v>8.33</v>
      </c>
      <c r="U2076" t="s">
        <v>41</v>
      </c>
      <c r="V2076">
        <v>0</v>
      </c>
      <c r="W2076">
        <v>0</v>
      </c>
      <c r="X2076">
        <v>38.9</v>
      </c>
      <c r="Y2076">
        <v>16.600000000000001</v>
      </c>
      <c r="Z2076">
        <v>127.2</v>
      </c>
      <c r="AA2076">
        <v>1018.1</v>
      </c>
      <c r="AB2076">
        <v>79.8</v>
      </c>
      <c r="AC2076">
        <v>14.7</v>
      </c>
      <c r="AD2076">
        <v>121</v>
      </c>
      <c r="AE2076">
        <v>10.4</v>
      </c>
      <c r="AF2076">
        <v>6</v>
      </c>
      <c r="AH2076" t="s">
        <v>4323</v>
      </c>
      <c r="AI2076" t="s">
        <v>4324</v>
      </c>
      <c r="AJ2076">
        <v>0.89</v>
      </c>
      <c r="AK2076" t="s">
        <v>61</v>
      </c>
      <c r="AL2076" t="s">
        <v>148</v>
      </c>
      <c r="AM2076" t="s">
        <v>41</v>
      </c>
      <c r="AN2076" t="s">
        <v>4184</v>
      </c>
    </row>
    <row r="2077" spans="1:40">
      <c r="A2077" t="s">
        <v>40</v>
      </c>
      <c r="B2077" s="1">
        <v>43350</v>
      </c>
      <c r="C2077">
        <v>31</v>
      </c>
      <c r="D2077">
        <v>22.1</v>
      </c>
      <c r="E2077">
        <f t="shared" si="168"/>
        <v>16.55</v>
      </c>
      <c r="F2077">
        <f t="shared" si="169"/>
        <v>2282.6999999999994</v>
      </c>
      <c r="G2077">
        <v>25.3</v>
      </c>
      <c r="H2077">
        <v>34.200000000000003</v>
      </c>
      <c r="I2077">
        <v>22.1</v>
      </c>
      <c r="J2077">
        <v>26.3</v>
      </c>
      <c r="K2077">
        <v>21.9</v>
      </c>
      <c r="L2077">
        <v>83.4</v>
      </c>
      <c r="M2077">
        <v>0</v>
      </c>
      <c r="N2077">
        <v>13.462</v>
      </c>
      <c r="O2077">
        <v>3.3020000000000649</v>
      </c>
      <c r="P2077">
        <f t="shared" si="165"/>
        <v>12.954000000000107</v>
      </c>
      <c r="Q2077">
        <f t="shared" si="166"/>
        <v>50.545999999999992</v>
      </c>
      <c r="R2077">
        <f t="shared" si="167"/>
        <v>82.550000000000068</v>
      </c>
      <c r="S2077">
        <v>0</v>
      </c>
      <c r="T2077">
        <v>0</v>
      </c>
      <c r="V2077">
        <v>0</v>
      </c>
      <c r="W2077">
        <v>0</v>
      </c>
      <c r="X2077">
        <v>29.5</v>
      </c>
      <c r="Y2077">
        <v>16.3</v>
      </c>
      <c r="Z2077">
        <v>152.69999999999999</v>
      </c>
      <c r="AA2077">
        <v>1017.1</v>
      </c>
      <c r="AB2077">
        <v>52.9</v>
      </c>
      <c r="AC2077">
        <v>14.9</v>
      </c>
      <c r="AD2077">
        <v>199</v>
      </c>
      <c r="AE2077">
        <v>17.3</v>
      </c>
      <c r="AF2077">
        <v>7</v>
      </c>
      <c r="AH2077" t="s">
        <v>4325</v>
      </c>
      <c r="AI2077" t="s">
        <v>4326</v>
      </c>
      <c r="AJ2077">
        <v>0.93</v>
      </c>
      <c r="AK2077" t="s">
        <v>49</v>
      </c>
      <c r="AL2077" t="s">
        <v>110</v>
      </c>
      <c r="AM2077" t="s">
        <v>51</v>
      </c>
      <c r="AN2077" t="s">
        <v>4168</v>
      </c>
    </row>
    <row r="2078" spans="1:40">
      <c r="A2078" t="s">
        <v>40</v>
      </c>
      <c r="B2078" s="1">
        <v>43351</v>
      </c>
      <c r="C2078">
        <v>31</v>
      </c>
      <c r="D2078">
        <v>22.2</v>
      </c>
      <c r="E2078">
        <f t="shared" si="168"/>
        <v>16.600000000000001</v>
      </c>
      <c r="F2078">
        <f t="shared" si="169"/>
        <v>2299.2999999999993</v>
      </c>
      <c r="G2078">
        <v>26</v>
      </c>
      <c r="H2078">
        <v>34.1</v>
      </c>
      <c r="I2078">
        <v>22.2</v>
      </c>
      <c r="J2078">
        <v>27.1</v>
      </c>
      <c r="K2078">
        <v>21.8</v>
      </c>
      <c r="L2078">
        <v>79.2</v>
      </c>
      <c r="M2078">
        <v>0</v>
      </c>
      <c r="N2078">
        <v>0</v>
      </c>
      <c r="O2078">
        <v>3.0479999999999348</v>
      </c>
      <c r="P2078">
        <f t="shared" si="165"/>
        <v>26.41599999999994</v>
      </c>
      <c r="Q2078">
        <f t="shared" si="166"/>
        <v>64.769999999999868</v>
      </c>
      <c r="R2078">
        <f t="shared" si="167"/>
        <v>73.152000000000157</v>
      </c>
      <c r="S2078">
        <v>0</v>
      </c>
      <c r="T2078">
        <v>0</v>
      </c>
      <c r="V2078">
        <v>0</v>
      </c>
      <c r="W2078">
        <v>0</v>
      </c>
      <c r="X2078">
        <v>50</v>
      </c>
      <c r="Y2078">
        <v>17.8</v>
      </c>
      <c r="Z2078">
        <v>198.3</v>
      </c>
      <c r="AA2078">
        <v>1012.8</v>
      </c>
      <c r="AB2078">
        <v>14.6</v>
      </c>
      <c r="AC2078">
        <v>15.8</v>
      </c>
      <c r="AD2078">
        <v>188.8</v>
      </c>
      <c r="AE2078">
        <v>16.3</v>
      </c>
      <c r="AF2078">
        <v>8</v>
      </c>
      <c r="AH2078" t="s">
        <v>4327</v>
      </c>
      <c r="AI2078" t="s">
        <v>4328</v>
      </c>
      <c r="AJ2078">
        <v>0.96</v>
      </c>
      <c r="AK2078" t="s">
        <v>54</v>
      </c>
      <c r="AL2078" t="s">
        <v>55</v>
      </c>
      <c r="AM2078" t="s">
        <v>56</v>
      </c>
      <c r="AN2078" t="s">
        <v>4168</v>
      </c>
    </row>
    <row r="2079" spans="1:40">
      <c r="A2079" t="s">
        <v>40</v>
      </c>
      <c r="B2079" s="1">
        <v>43352</v>
      </c>
      <c r="C2079">
        <v>23.8</v>
      </c>
      <c r="D2079">
        <v>19.100000000000001</v>
      </c>
      <c r="E2079">
        <f t="shared" si="168"/>
        <v>11.450000000000003</v>
      </c>
      <c r="F2079">
        <f t="shared" si="169"/>
        <v>2310.7499999999991</v>
      </c>
      <c r="G2079">
        <v>21.9</v>
      </c>
      <c r="H2079">
        <v>23.8</v>
      </c>
      <c r="I2079">
        <v>19.100000000000001</v>
      </c>
      <c r="J2079">
        <v>21.9</v>
      </c>
      <c r="K2079">
        <v>20.399999999999999</v>
      </c>
      <c r="L2079">
        <v>91.2</v>
      </c>
      <c r="M2079">
        <v>0.78400000000000003</v>
      </c>
      <c r="N2079">
        <v>0.50800000000000001</v>
      </c>
      <c r="O2079">
        <v>3.0480000000001155</v>
      </c>
      <c r="P2079">
        <f t="shared" si="165"/>
        <v>20.320000000000078</v>
      </c>
      <c r="Q2079">
        <f t="shared" si="166"/>
        <v>65.785999999999945</v>
      </c>
      <c r="R2079">
        <f t="shared" si="167"/>
        <v>74.168000000000347</v>
      </c>
      <c r="S2079">
        <v>100</v>
      </c>
      <c r="T2079">
        <v>8.33</v>
      </c>
      <c r="U2079" t="s">
        <v>41</v>
      </c>
      <c r="V2079">
        <v>0</v>
      </c>
      <c r="W2079">
        <v>0</v>
      </c>
      <c r="X2079">
        <v>33.5</v>
      </c>
      <c r="Y2079">
        <v>19</v>
      </c>
      <c r="Z2079">
        <v>309.10000000000002</v>
      </c>
      <c r="AA2079">
        <v>1011.5</v>
      </c>
      <c r="AB2079">
        <v>94.3</v>
      </c>
      <c r="AC2079">
        <v>14.3</v>
      </c>
      <c r="AD2079">
        <v>64.7</v>
      </c>
      <c r="AE2079">
        <v>5.4</v>
      </c>
      <c r="AF2079">
        <v>3</v>
      </c>
      <c r="AH2079" t="s">
        <v>4329</v>
      </c>
      <c r="AI2079" t="s">
        <v>4330</v>
      </c>
      <c r="AJ2079">
        <v>0</v>
      </c>
      <c r="AK2079" t="s">
        <v>44</v>
      </c>
      <c r="AL2079" t="s">
        <v>115</v>
      </c>
      <c r="AM2079" t="s">
        <v>41</v>
      </c>
      <c r="AN2079" t="s">
        <v>4168</v>
      </c>
    </row>
    <row r="2080" spans="1:40">
      <c r="A2080" t="s">
        <v>40</v>
      </c>
      <c r="B2080" s="1">
        <v>43353</v>
      </c>
      <c r="C2080">
        <v>20</v>
      </c>
      <c r="D2080">
        <v>17.100000000000001</v>
      </c>
      <c r="E2080">
        <f t="shared" si="168"/>
        <v>8.5500000000000007</v>
      </c>
      <c r="F2080">
        <f t="shared" si="169"/>
        <v>2319.2999999999993</v>
      </c>
      <c r="G2080">
        <v>18.5</v>
      </c>
      <c r="H2080">
        <v>20</v>
      </c>
      <c r="I2080">
        <v>17.100000000000001</v>
      </c>
      <c r="J2080">
        <v>18.5</v>
      </c>
      <c r="K2080">
        <v>15.9</v>
      </c>
      <c r="L2080">
        <v>84.7</v>
      </c>
      <c r="M2080">
        <v>0</v>
      </c>
      <c r="N2080">
        <v>2.032</v>
      </c>
      <c r="O2080">
        <v>3.0479999999999348</v>
      </c>
      <c r="P2080">
        <f t="shared" si="165"/>
        <v>15.239999999999924</v>
      </c>
      <c r="Q2080">
        <f t="shared" si="166"/>
        <v>67.309999999999832</v>
      </c>
      <c r="R2080">
        <f t="shared" si="167"/>
        <v>75.438000000000216</v>
      </c>
      <c r="S2080">
        <v>0</v>
      </c>
      <c r="T2080">
        <v>0</v>
      </c>
      <c r="V2080">
        <v>0</v>
      </c>
      <c r="W2080">
        <v>0</v>
      </c>
      <c r="X2080">
        <v>25.9</v>
      </c>
      <c r="Y2080">
        <v>12.9</v>
      </c>
      <c r="Z2080">
        <v>9</v>
      </c>
      <c r="AA2080">
        <v>1016.2</v>
      </c>
      <c r="AB2080">
        <v>99.6</v>
      </c>
      <c r="AC2080">
        <v>14.7</v>
      </c>
      <c r="AD2080">
        <v>80.099999999999994</v>
      </c>
      <c r="AE2080">
        <v>6.9</v>
      </c>
      <c r="AF2080">
        <v>3</v>
      </c>
      <c r="AH2080" t="s">
        <v>4331</v>
      </c>
      <c r="AI2080" t="s">
        <v>4332</v>
      </c>
      <c r="AJ2080">
        <v>0.03</v>
      </c>
      <c r="AK2080" t="s">
        <v>195</v>
      </c>
      <c r="AL2080" t="s">
        <v>196</v>
      </c>
      <c r="AM2080" t="s">
        <v>197</v>
      </c>
      <c r="AN2080" t="s">
        <v>4168</v>
      </c>
    </row>
    <row r="2081" spans="1:40">
      <c r="A2081" t="s">
        <v>40</v>
      </c>
      <c r="B2081" s="1">
        <v>43354</v>
      </c>
      <c r="C2081">
        <v>23.6</v>
      </c>
      <c r="D2081">
        <v>17</v>
      </c>
      <c r="E2081">
        <f t="shared" si="168"/>
        <v>10.3</v>
      </c>
      <c r="F2081">
        <f t="shared" si="169"/>
        <v>2329.5999999999995</v>
      </c>
      <c r="G2081">
        <v>20</v>
      </c>
      <c r="H2081">
        <v>23.6</v>
      </c>
      <c r="I2081">
        <v>17</v>
      </c>
      <c r="J2081">
        <v>20</v>
      </c>
      <c r="K2081">
        <v>16.600000000000001</v>
      </c>
      <c r="L2081">
        <v>81</v>
      </c>
      <c r="M2081">
        <v>0</v>
      </c>
      <c r="N2081">
        <v>0</v>
      </c>
      <c r="O2081">
        <v>3.0479999999999348</v>
      </c>
      <c r="P2081">
        <f t="shared" si="165"/>
        <v>17.526000000000053</v>
      </c>
      <c r="Q2081">
        <f t="shared" si="166"/>
        <v>70.103999999999871</v>
      </c>
      <c r="R2081">
        <f t="shared" si="167"/>
        <v>78.232000000000426</v>
      </c>
      <c r="S2081">
        <v>0</v>
      </c>
      <c r="T2081">
        <v>0</v>
      </c>
      <c r="V2081">
        <v>0</v>
      </c>
      <c r="W2081">
        <v>0</v>
      </c>
      <c r="Y2081">
        <v>11.3</v>
      </c>
      <c r="Z2081">
        <v>44.1</v>
      </c>
      <c r="AA2081">
        <v>1018.6</v>
      </c>
      <c r="AB2081">
        <v>62.1</v>
      </c>
      <c r="AC2081">
        <v>15.8</v>
      </c>
      <c r="AD2081">
        <v>137.19999999999999</v>
      </c>
      <c r="AE2081">
        <v>11.8</v>
      </c>
      <c r="AF2081">
        <v>5</v>
      </c>
      <c r="AH2081" t="s">
        <v>4333</v>
      </c>
      <c r="AI2081" t="s">
        <v>4334</v>
      </c>
      <c r="AJ2081">
        <v>0.06</v>
      </c>
      <c r="AK2081" t="s">
        <v>49</v>
      </c>
      <c r="AL2081" t="s">
        <v>110</v>
      </c>
      <c r="AM2081" t="s">
        <v>51</v>
      </c>
      <c r="AN2081" t="s">
        <v>4168</v>
      </c>
    </row>
    <row r="2082" spans="1:40">
      <c r="A2082" t="s">
        <v>40</v>
      </c>
      <c r="B2082" s="1">
        <v>43355</v>
      </c>
      <c r="C2082">
        <v>30.5</v>
      </c>
      <c r="D2082">
        <v>18.100000000000001</v>
      </c>
      <c r="E2082">
        <f t="shared" si="168"/>
        <v>14.3</v>
      </c>
      <c r="F2082">
        <f t="shared" si="169"/>
        <v>2343.8999999999996</v>
      </c>
      <c r="G2082">
        <v>23.5</v>
      </c>
      <c r="H2082">
        <v>31.1</v>
      </c>
      <c r="I2082">
        <v>18.100000000000001</v>
      </c>
      <c r="J2082">
        <v>23.9</v>
      </c>
      <c r="K2082">
        <v>18.399999999999999</v>
      </c>
      <c r="L2082">
        <v>75.099999999999994</v>
      </c>
      <c r="M2082">
        <v>0</v>
      </c>
      <c r="N2082">
        <v>0</v>
      </c>
      <c r="O2082">
        <v>3.3020000000000649</v>
      </c>
      <c r="P2082">
        <f t="shared" si="165"/>
        <v>17.526000000000039</v>
      </c>
      <c r="Q2082">
        <f t="shared" si="166"/>
        <v>27.177999999999884</v>
      </c>
      <c r="R2082">
        <f t="shared" si="167"/>
        <v>78.740000000000464</v>
      </c>
      <c r="S2082">
        <v>0</v>
      </c>
      <c r="T2082">
        <v>0</v>
      </c>
      <c r="V2082">
        <v>0</v>
      </c>
      <c r="W2082">
        <v>0</v>
      </c>
      <c r="Y2082">
        <v>12</v>
      </c>
      <c r="Z2082">
        <v>15.4</v>
      </c>
      <c r="AA2082">
        <v>1018.9</v>
      </c>
      <c r="AB2082">
        <v>14.1</v>
      </c>
      <c r="AC2082">
        <v>15.8</v>
      </c>
      <c r="AD2082">
        <v>197.5</v>
      </c>
      <c r="AE2082">
        <v>16.899999999999999</v>
      </c>
      <c r="AF2082">
        <v>7</v>
      </c>
      <c r="AH2082" t="s">
        <v>4335</v>
      </c>
      <c r="AI2082" t="s">
        <v>4336</v>
      </c>
      <c r="AJ2082">
        <v>0.1</v>
      </c>
      <c r="AK2082" t="s">
        <v>54</v>
      </c>
      <c r="AL2082" t="s">
        <v>55</v>
      </c>
      <c r="AM2082" t="s">
        <v>56</v>
      </c>
      <c r="AN2082" t="s">
        <v>4168</v>
      </c>
    </row>
    <row r="2083" spans="1:40">
      <c r="A2083" t="s">
        <v>40</v>
      </c>
      <c r="B2083" s="1">
        <v>43356</v>
      </c>
      <c r="C2083">
        <v>32</v>
      </c>
      <c r="D2083">
        <v>19.5</v>
      </c>
      <c r="E2083">
        <f t="shared" si="168"/>
        <v>15.75</v>
      </c>
      <c r="F2083">
        <f t="shared" si="169"/>
        <v>2359.6499999999996</v>
      </c>
      <c r="G2083">
        <v>25.2</v>
      </c>
      <c r="H2083">
        <v>35</v>
      </c>
      <c r="I2083">
        <v>19.5</v>
      </c>
      <c r="J2083">
        <v>26.4</v>
      </c>
      <c r="K2083">
        <v>20.399999999999999</v>
      </c>
      <c r="L2083">
        <v>76.400000000000006</v>
      </c>
      <c r="M2083">
        <v>0</v>
      </c>
      <c r="N2083">
        <v>0</v>
      </c>
      <c r="O2083">
        <v>3.0479999999999348</v>
      </c>
      <c r="P2083">
        <f t="shared" si="165"/>
        <v>17.017999999999958</v>
      </c>
      <c r="Q2083">
        <f t="shared" si="166"/>
        <v>28.193999999999789</v>
      </c>
      <c r="R2083">
        <f t="shared" si="167"/>
        <v>79.248000000000502</v>
      </c>
      <c r="S2083">
        <v>0</v>
      </c>
      <c r="T2083">
        <v>0</v>
      </c>
      <c r="V2083">
        <v>0</v>
      </c>
      <c r="W2083">
        <v>0</v>
      </c>
      <c r="Y2083">
        <v>10</v>
      </c>
      <c r="Z2083">
        <v>15.6</v>
      </c>
      <c r="AA2083">
        <v>1018.1</v>
      </c>
      <c r="AB2083">
        <v>16.3</v>
      </c>
      <c r="AC2083">
        <v>15.7</v>
      </c>
      <c r="AD2083">
        <v>181</v>
      </c>
      <c r="AE2083">
        <v>15.6</v>
      </c>
      <c r="AF2083">
        <v>7</v>
      </c>
      <c r="AH2083" t="s">
        <v>4337</v>
      </c>
      <c r="AI2083" t="s">
        <v>4338</v>
      </c>
      <c r="AJ2083">
        <v>0.13</v>
      </c>
      <c r="AK2083" t="s">
        <v>54</v>
      </c>
      <c r="AL2083" t="s">
        <v>55</v>
      </c>
      <c r="AM2083" t="s">
        <v>56</v>
      </c>
      <c r="AN2083" t="s">
        <v>4168</v>
      </c>
    </row>
    <row r="2084" spans="1:40">
      <c r="A2084" t="s">
        <v>40</v>
      </c>
      <c r="B2084" s="1">
        <v>43357</v>
      </c>
      <c r="C2084">
        <v>32.6</v>
      </c>
      <c r="D2084">
        <v>21</v>
      </c>
      <c r="E2084">
        <f t="shared" si="168"/>
        <v>16.8</v>
      </c>
      <c r="F2084">
        <f t="shared" si="169"/>
        <v>2376.4499999999998</v>
      </c>
      <c r="G2084">
        <v>26.3</v>
      </c>
      <c r="H2084">
        <v>36</v>
      </c>
      <c r="I2084">
        <v>21</v>
      </c>
      <c r="J2084">
        <v>27.6</v>
      </c>
      <c r="K2084">
        <v>21.6</v>
      </c>
      <c r="L2084">
        <v>77.599999999999994</v>
      </c>
      <c r="M2084">
        <v>0.56599999999999995</v>
      </c>
      <c r="N2084">
        <v>0</v>
      </c>
      <c r="O2084">
        <v>3.0480000000001155</v>
      </c>
      <c r="P2084">
        <f t="shared" si="165"/>
        <v>17.018000000000143</v>
      </c>
      <c r="Q2084">
        <f t="shared" si="166"/>
        <v>29.209999999999866</v>
      </c>
      <c r="R2084">
        <f t="shared" si="167"/>
        <v>63.754000000000474</v>
      </c>
      <c r="S2084">
        <v>100</v>
      </c>
      <c r="T2084">
        <v>4.17</v>
      </c>
      <c r="U2084" t="s">
        <v>41</v>
      </c>
      <c r="V2084">
        <v>0</v>
      </c>
      <c r="W2084">
        <v>0</v>
      </c>
      <c r="X2084">
        <v>29.5</v>
      </c>
      <c r="Y2084">
        <v>11</v>
      </c>
      <c r="Z2084">
        <v>28.6</v>
      </c>
      <c r="AA2084">
        <v>1017.1</v>
      </c>
      <c r="AB2084">
        <v>21.2</v>
      </c>
      <c r="AC2084">
        <v>15.8</v>
      </c>
      <c r="AD2084">
        <v>200.3</v>
      </c>
      <c r="AE2084">
        <v>17.100000000000001</v>
      </c>
      <c r="AF2084">
        <v>7</v>
      </c>
      <c r="AH2084" t="s">
        <v>4339</v>
      </c>
      <c r="AI2084" t="s">
        <v>4340</v>
      </c>
      <c r="AJ2084">
        <v>0.16</v>
      </c>
      <c r="AK2084" t="s">
        <v>61</v>
      </c>
      <c r="AL2084" t="s">
        <v>312</v>
      </c>
      <c r="AM2084" t="s">
        <v>41</v>
      </c>
      <c r="AN2084" t="s">
        <v>4168</v>
      </c>
    </row>
    <row r="2085" spans="1:40">
      <c r="A2085" t="s">
        <v>40</v>
      </c>
      <c r="B2085" s="1">
        <v>43358</v>
      </c>
      <c r="C2085">
        <v>33.9</v>
      </c>
      <c r="D2085">
        <v>21</v>
      </c>
      <c r="E2085">
        <f t="shared" si="168"/>
        <v>17.45</v>
      </c>
      <c r="F2085">
        <f t="shared" si="169"/>
        <v>2393.8999999999996</v>
      </c>
      <c r="G2085">
        <v>26.7</v>
      </c>
      <c r="H2085">
        <v>36.299999999999997</v>
      </c>
      <c r="I2085">
        <v>21</v>
      </c>
      <c r="J2085">
        <v>27.8</v>
      </c>
      <c r="K2085">
        <v>20.5</v>
      </c>
      <c r="L2085">
        <v>72</v>
      </c>
      <c r="M2085">
        <v>0</v>
      </c>
      <c r="N2085">
        <v>0</v>
      </c>
      <c r="O2085">
        <v>2.7939999999999854</v>
      </c>
      <c r="P2085">
        <f t="shared" si="165"/>
        <v>17.017999999999958</v>
      </c>
      <c r="Q2085">
        <f t="shared" si="166"/>
        <v>30.479999999999677</v>
      </c>
      <c r="R2085">
        <f t="shared" si="167"/>
        <v>64.262000000000285</v>
      </c>
      <c r="S2085">
        <v>0</v>
      </c>
      <c r="T2085">
        <v>0</v>
      </c>
      <c r="V2085">
        <v>0</v>
      </c>
      <c r="W2085">
        <v>0</v>
      </c>
      <c r="X2085">
        <v>27.7</v>
      </c>
      <c r="Y2085">
        <v>18.5</v>
      </c>
      <c r="Z2085">
        <v>6.7</v>
      </c>
      <c r="AA2085">
        <v>1015.5</v>
      </c>
      <c r="AB2085">
        <v>8.6999999999999993</v>
      </c>
      <c r="AC2085">
        <v>15.9</v>
      </c>
      <c r="AD2085">
        <v>217.4</v>
      </c>
      <c r="AE2085">
        <v>18.600000000000001</v>
      </c>
      <c r="AF2085">
        <v>7</v>
      </c>
      <c r="AH2085" t="s">
        <v>4341</v>
      </c>
      <c r="AI2085" t="s">
        <v>4342</v>
      </c>
      <c r="AJ2085">
        <v>0.19</v>
      </c>
      <c r="AK2085" t="s">
        <v>54</v>
      </c>
      <c r="AL2085" t="s">
        <v>55</v>
      </c>
      <c r="AM2085" t="s">
        <v>56</v>
      </c>
      <c r="AN2085" t="s">
        <v>4168</v>
      </c>
    </row>
    <row r="2086" spans="1:40">
      <c r="A2086" t="s">
        <v>40</v>
      </c>
      <c r="B2086" s="1">
        <v>43359</v>
      </c>
      <c r="C2086">
        <v>33.9</v>
      </c>
      <c r="D2086">
        <v>21</v>
      </c>
      <c r="E2086">
        <f t="shared" si="168"/>
        <v>17.45</v>
      </c>
      <c r="F2086">
        <f t="shared" si="169"/>
        <v>2411.3499999999995</v>
      </c>
      <c r="G2086">
        <v>26.6</v>
      </c>
      <c r="H2086">
        <v>35.6</v>
      </c>
      <c r="I2086">
        <v>21</v>
      </c>
      <c r="J2086">
        <v>27.4</v>
      </c>
      <c r="K2086">
        <v>20.399999999999999</v>
      </c>
      <c r="L2086">
        <v>72.3</v>
      </c>
      <c r="M2086">
        <v>0</v>
      </c>
      <c r="N2086">
        <v>0</v>
      </c>
      <c r="O2086">
        <v>3.0479999999999348</v>
      </c>
      <c r="P2086">
        <f t="shared" si="165"/>
        <v>17.017999999999972</v>
      </c>
      <c r="Q2086">
        <f t="shared" si="166"/>
        <v>32.003999999999735</v>
      </c>
      <c r="R2086">
        <f t="shared" si="167"/>
        <v>61.722000000000321</v>
      </c>
      <c r="S2086">
        <v>0</v>
      </c>
      <c r="T2086">
        <v>0</v>
      </c>
      <c r="V2086">
        <v>0</v>
      </c>
      <c r="W2086">
        <v>0</v>
      </c>
      <c r="X2086">
        <v>25.9</v>
      </c>
      <c r="Y2086">
        <v>17</v>
      </c>
      <c r="Z2086">
        <v>351.5</v>
      </c>
      <c r="AA2086">
        <v>1013</v>
      </c>
      <c r="AB2086">
        <v>4.8</v>
      </c>
      <c r="AC2086">
        <v>15.4</v>
      </c>
      <c r="AD2086">
        <v>222.3</v>
      </c>
      <c r="AE2086">
        <v>19.100000000000001</v>
      </c>
      <c r="AF2086">
        <v>7</v>
      </c>
      <c r="AH2086" t="s">
        <v>4343</v>
      </c>
      <c r="AI2086" t="s">
        <v>4344</v>
      </c>
      <c r="AJ2086">
        <v>0.25</v>
      </c>
      <c r="AK2086" t="s">
        <v>54</v>
      </c>
      <c r="AL2086" t="s">
        <v>55</v>
      </c>
      <c r="AM2086" t="s">
        <v>56</v>
      </c>
      <c r="AN2086" t="s">
        <v>4168</v>
      </c>
    </row>
    <row r="2087" spans="1:40">
      <c r="A2087" t="s">
        <v>40</v>
      </c>
      <c r="B2087" s="1">
        <v>43360</v>
      </c>
      <c r="C2087">
        <v>33</v>
      </c>
      <c r="D2087">
        <v>19.600000000000001</v>
      </c>
      <c r="E2087">
        <f t="shared" si="168"/>
        <v>16.3</v>
      </c>
      <c r="F2087">
        <f t="shared" si="169"/>
        <v>2427.6499999999996</v>
      </c>
      <c r="G2087">
        <v>25.6</v>
      </c>
      <c r="H2087">
        <v>34.5</v>
      </c>
      <c r="I2087">
        <v>19.600000000000001</v>
      </c>
      <c r="J2087">
        <v>26.3</v>
      </c>
      <c r="K2087">
        <v>20</v>
      </c>
      <c r="L2087">
        <v>74.599999999999994</v>
      </c>
      <c r="M2087">
        <v>0</v>
      </c>
      <c r="N2087">
        <v>0</v>
      </c>
      <c r="O2087">
        <v>2.7939999999999854</v>
      </c>
      <c r="P2087">
        <f t="shared" si="165"/>
        <v>13.969999999999985</v>
      </c>
      <c r="Q2087">
        <f t="shared" si="166"/>
        <v>33.273999999999774</v>
      </c>
      <c r="R2087">
        <f t="shared" si="167"/>
        <v>57.912000000000376</v>
      </c>
      <c r="S2087">
        <v>0</v>
      </c>
      <c r="T2087">
        <v>0</v>
      </c>
      <c r="V2087">
        <v>0</v>
      </c>
      <c r="W2087">
        <v>0</v>
      </c>
      <c r="Y2087">
        <v>10.8</v>
      </c>
      <c r="Z2087">
        <v>317.89999999999998</v>
      </c>
      <c r="AA2087">
        <v>1014.2</v>
      </c>
      <c r="AB2087">
        <v>9.8000000000000007</v>
      </c>
      <c r="AC2087">
        <v>16</v>
      </c>
      <c r="AD2087">
        <v>202.6</v>
      </c>
      <c r="AE2087">
        <v>17.5</v>
      </c>
      <c r="AF2087">
        <v>7</v>
      </c>
      <c r="AH2087" t="s">
        <v>4345</v>
      </c>
      <c r="AI2087" t="s">
        <v>4346</v>
      </c>
      <c r="AJ2087">
        <v>0.26</v>
      </c>
      <c r="AK2087" t="s">
        <v>54</v>
      </c>
      <c r="AL2087" t="s">
        <v>55</v>
      </c>
      <c r="AM2087" t="s">
        <v>56</v>
      </c>
      <c r="AN2087" t="s">
        <v>4168</v>
      </c>
    </row>
    <row r="2088" spans="1:40">
      <c r="A2088" t="s">
        <v>40</v>
      </c>
      <c r="B2088" s="1">
        <v>43361</v>
      </c>
      <c r="C2088">
        <v>34</v>
      </c>
      <c r="D2088">
        <v>18.7</v>
      </c>
      <c r="E2088">
        <f t="shared" si="168"/>
        <v>16.350000000000001</v>
      </c>
      <c r="F2088">
        <f t="shared" si="169"/>
        <v>2443.9999999999995</v>
      </c>
      <c r="G2088">
        <v>25.7</v>
      </c>
      <c r="H2088">
        <v>34.5</v>
      </c>
      <c r="I2088">
        <v>18.7</v>
      </c>
      <c r="J2088">
        <v>26.2</v>
      </c>
      <c r="K2088">
        <v>19.100000000000001</v>
      </c>
      <c r="L2088">
        <v>72.099999999999994</v>
      </c>
      <c r="M2088">
        <v>0</v>
      </c>
      <c r="N2088">
        <v>0</v>
      </c>
      <c r="O2088">
        <v>2.7939999999999854</v>
      </c>
      <c r="P2088">
        <f t="shared" si="165"/>
        <v>6.6040000000001555</v>
      </c>
      <c r="Q2088">
        <f t="shared" si="166"/>
        <v>32.511999999999716</v>
      </c>
      <c r="R2088">
        <f t="shared" si="167"/>
        <v>57.404000000000337</v>
      </c>
      <c r="S2088">
        <v>0</v>
      </c>
      <c r="T2088">
        <v>0</v>
      </c>
      <c r="V2088">
        <v>0</v>
      </c>
      <c r="W2088">
        <v>0</v>
      </c>
      <c r="X2088">
        <v>18.399999999999999</v>
      </c>
      <c r="Y2088">
        <v>10.199999999999999</v>
      </c>
      <c r="Z2088">
        <v>310.89999999999998</v>
      </c>
      <c r="AA2088">
        <v>1015.3</v>
      </c>
      <c r="AB2088">
        <v>11.2</v>
      </c>
      <c r="AC2088">
        <v>15.8</v>
      </c>
      <c r="AD2088">
        <v>202.3</v>
      </c>
      <c r="AE2088">
        <v>17.5</v>
      </c>
      <c r="AF2088">
        <v>7</v>
      </c>
      <c r="AH2088" t="s">
        <v>4347</v>
      </c>
      <c r="AI2088" t="s">
        <v>4348</v>
      </c>
      <c r="AJ2088">
        <v>0.28999999999999998</v>
      </c>
      <c r="AK2088" t="s">
        <v>54</v>
      </c>
      <c r="AL2088" t="s">
        <v>55</v>
      </c>
      <c r="AM2088" t="s">
        <v>56</v>
      </c>
      <c r="AN2088" t="s">
        <v>4168</v>
      </c>
    </row>
    <row r="2089" spans="1:40">
      <c r="A2089" t="s">
        <v>40</v>
      </c>
      <c r="B2089" s="1">
        <v>43362</v>
      </c>
      <c r="C2089">
        <v>34.9</v>
      </c>
      <c r="D2089">
        <v>18.7</v>
      </c>
      <c r="E2089">
        <f t="shared" si="168"/>
        <v>16.799999999999997</v>
      </c>
      <c r="F2089">
        <f t="shared" si="169"/>
        <v>2460.7999999999997</v>
      </c>
      <c r="G2089">
        <v>26.2</v>
      </c>
      <c r="H2089">
        <v>35.799999999999997</v>
      </c>
      <c r="I2089">
        <v>18.7</v>
      </c>
      <c r="J2089">
        <v>26.5</v>
      </c>
      <c r="K2089">
        <v>18.3</v>
      </c>
      <c r="L2089">
        <v>67.7</v>
      </c>
      <c r="M2089">
        <v>0</v>
      </c>
      <c r="N2089">
        <v>0</v>
      </c>
      <c r="O2089">
        <v>2.7939999999999854</v>
      </c>
      <c r="P2089">
        <f t="shared" si="165"/>
        <v>6.8580000000000894</v>
      </c>
      <c r="Q2089">
        <f t="shared" si="166"/>
        <v>33.019999999999754</v>
      </c>
      <c r="R2089">
        <f t="shared" si="167"/>
        <v>58.674000000000319</v>
      </c>
      <c r="S2089">
        <v>0</v>
      </c>
      <c r="T2089">
        <v>0</v>
      </c>
      <c r="V2089">
        <v>0</v>
      </c>
      <c r="W2089">
        <v>0</v>
      </c>
      <c r="Y2089">
        <v>11.2</v>
      </c>
      <c r="Z2089">
        <v>43.6</v>
      </c>
      <c r="AA2089">
        <v>1015.3</v>
      </c>
      <c r="AB2089">
        <v>6.9</v>
      </c>
      <c r="AC2089">
        <v>15.8</v>
      </c>
      <c r="AD2089">
        <v>173.2</v>
      </c>
      <c r="AE2089">
        <v>15.1</v>
      </c>
      <c r="AF2089">
        <v>7</v>
      </c>
      <c r="AH2089" t="s">
        <v>4349</v>
      </c>
      <c r="AI2089" t="s">
        <v>4350</v>
      </c>
      <c r="AJ2089">
        <v>0.32</v>
      </c>
      <c r="AK2089" t="s">
        <v>54</v>
      </c>
      <c r="AL2089" t="s">
        <v>55</v>
      </c>
      <c r="AM2089" t="s">
        <v>56</v>
      </c>
      <c r="AN2089" t="s">
        <v>4168</v>
      </c>
    </row>
    <row r="2090" spans="1:40">
      <c r="A2090" t="s">
        <v>40</v>
      </c>
      <c r="B2090" s="1">
        <v>43363</v>
      </c>
      <c r="C2090">
        <v>34.1</v>
      </c>
      <c r="D2090">
        <v>20</v>
      </c>
      <c r="E2090">
        <f t="shared" si="168"/>
        <v>17.05</v>
      </c>
      <c r="F2090">
        <f t="shared" si="169"/>
        <v>2477.85</v>
      </c>
      <c r="G2090">
        <v>26.5</v>
      </c>
      <c r="H2090">
        <v>35.5</v>
      </c>
      <c r="I2090">
        <v>20</v>
      </c>
      <c r="J2090">
        <v>27.3</v>
      </c>
      <c r="K2090">
        <v>20</v>
      </c>
      <c r="L2090">
        <v>70.900000000000006</v>
      </c>
      <c r="M2090">
        <v>0</v>
      </c>
      <c r="N2090">
        <v>0</v>
      </c>
      <c r="O2090">
        <v>3.0480000000001155</v>
      </c>
      <c r="P2090">
        <f t="shared" si="165"/>
        <v>6.6040000000000276</v>
      </c>
      <c r="Q2090">
        <f t="shared" si="166"/>
        <v>19.557999999999822</v>
      </c>
      <c r="R2090">
        <f t="shared" si="167"/>
        <v>59.944000000000415</v>
      </c>
      <c r="S2090">
        <v>0</v>
      </c>
      <c r="T2090">
        <v>0</v>
      </c>
      <c r="V2090">
        <v>0</v>
      </c>
      <c r="W2090">
        <v>0</v>
      </c>
      <c r="X2090">
        <v>31.7</v>
      </c>
      <c r="Y2090">
        <v>17.3</v>
      </c>
      <c r="Z2090">
        <v>154.30000000000001</v>
      </c>
      <c r="AA2090">
        <v>1016.6</v>
      </c>
      <c r="AB2090">
        <v>13.4</v>
      </c>
      <c r="AC2090">
        <v>15.5</v>
      </c>
      <c r="AD2090">
        <v>209.4</v>
      </c>
      <c r="AE2090">
        <v>18.2</v>
      </c>
      <c r="AF2090">
        <v>8</v>
      </c>
      <c r="AH2090" t="s">
        <v>4351</v>
      </c>
      <c r="AI2090" t="s">
        <v>4352</v>
      </c>
      <c r="AJ2090">
        <v>0.36</v>
      </c>
      <c r="AK2090" t="s">
        <v>54</v>
      </c>
      <c r="AL2090" t="s">
        <v>55</v>
      </c>
      <c r="AM2090" t="s">
        <v>56</v>
      </c>
      <c r="AN2090" t="s">
        <v>4184</v>
      </c>
    </row>
    <row r="2091" spans="1:40">
      <c r="A2091" t="s">
        <v>40</v>
      </c>
      <c r="B2091" s="1">
        <v>43364</v>
      </c>
      <c r="C2091">
        <v>33.4</v>
      </c>
      <c r="D2091">
        <v>22.9</v>
      </c>
      <c r="E2091">
        <f t="shared" si="168"/>
        <v>18.149999999999999</v>
      </c>
      <c r="F2091">
        <f t="shared" si="169"/>
        <v>2496</v>
      </c>
      <c r="G2091">
        <v>26.8</v>
      </c>
      <c r="H2091">
        <v>36.200000000000003</v>
      </c>
      <c r="I2091">
        <v>22.9</v>
      </c>
      <c r="J2091">
        <v>27.9</v>
      </c>
      <c r="K2091">
        <v>20.9</v>
      </c>
      <c r="L2091">
        <v>72.2</v>
      </c>
      <c r="M2091">
        <v>0</v>
      </c>
      <c r="N2091">
        <v>0</v>
      </c>
      <c r="O2091">
        <v>2.7939999999999854</v>
      </c>
      <c r="P2091">
        <f t="shared" si="165"/>
        <v>-41.401999999999958</v>
      </c>
      <c r="Q2091">
        <f t="shared" si="166"/>
        <v>2.2859999999998308</v>
      </c>
      <c r="R2091">
        <f t="shared" si="167"/>
        <v>60.960000000000264</v>
      </c>
      <c r="S2091">
        <v>0</v>
      </c>
      <c r="T2091">
        <v>0</v>
      </c>
      <c r="V2091">
        <v>0</v>
      </c>
      <c r="W2091">
        <v>0</v>
      </c>
      <c r="X2091">
        <v>35.299999999999997</v>
      </c>
      <c r="Y2091">
        <v>12.3</v>
      </c>
      <c r="Z2091">
        <v>180.6</v>
      </c>
      <c r="AA2091">
        <v>1017.7</v>
      </c>
      <c r="AB2091">
        <v>26.7</v>
      </c>
      <c r="AC2091">
        <v>15.8</v>
      </c>
      <c r="AD2091">
        <v>189.9</v>
      </c>
      <c r="AE2091">
        <v>16.2</v>
      </c>
      <c r="AF2091">
        <v>7</v>
      </c>
      <c r="AH2091" t="s">
        <v>4353</v>
      </c>
      <c r="AI2091" t="s">
        <v>4354</v>
      </c>
      <c r="AJ2091">
        <v>0.39</v>
      </c>
      <c r="AK2091" t="s">
        <v>49</v>
      </c>
      <c r="AL2091" t="s">
        <v>110</v>
      </c>
      <c r="AM2091" t="s">
        <v>51</v>
      </c>
      <c r="AN2091" t="s">
        <v>4168</v>
      </c>
    </row>
    <row r="2092" spans="1:40">
      <c r="A2092" t="s">
        <v>40</v>
      </c>
      <c r="B2092" s="1">
        <v>43365</v>
      </c>
      <c r="C2092">
        <v>30.1</v>
      </c>
      <c r="D2092">
        <v>21.5</v>
      </c>
      <c r="E2092">
        <f t="shared" si="168"/>
        <v>15.8</v>
      </c>
      <c r="F2092">
        <f t="shared" si="169"/>
        <v>2511.8000000000002</v>
      </c>
      <c r="G2092">
        <v>24.1</v>
      </c>
      <c r="H2092">
        <v>33.4</v>
      </c>
      <c r="I2092">
        <v>21.5</v>
      </c>
      <c r="J2092">
        <v>24.7</v>
      </c>
      <c r="K2092">
        <v>21.5</v>
      </c>
      <c r="L2092">
        <v>86.5</v>
      </c>
      <c r="M2092">
        <v>6.2110000000000003</v>
      </c>
      <c r="N2092">
        <v>0</v>
      </c>
      <c r="O2092">
        <v>2.7939999999999854</v>
      </c>
      <c r="P2092">
        <f t="shared" si="165"/>
        <v>-41.401999999999973</v>
      </c>
      <c r="Q2092">
        <f t="shared" si="166"/>
        <v>-0.25400000000018963</v>
      </c>
      <c r="R2092">
        <f t="shared" si="167"/>
        <v>62.230000000000246</v>
      </c>
      <c r="S2092">
        <v>100</v>
      </c>
      <c r="T2092">
        <v>20.83</v>
      </c>
      <c r="U2092" t="s">
        <v>41</v>
      </c>
      <c r="V2092">
        <v>0</v>
      </c>
      <c r="W2092">
        <v>0</v>
      </c>
      <c r="X2092">
        <v>33.5</v>
      </c>
      <c r="Y2092">
        <v>12.3</v>
      </c>
      <c r="Z2092">
        <v>33.6</v>
      </c>
      <c r="AA2092">
        <v>1016.8</v>
      </c>
      <c r="AB2092">
        <v>49.1</v>
      </c>
      <c r="AC2092">
        <v>14.6</v>
      </c>
      <c r="AD2092">
        <v>77</v>
      </c>
      <c r="AE2092">
        <v>6.7</v>
      </c>
      <c r="AF2092">
        <v>4</v>
      </c>
      <c r="AH2092" t="s">
        <v>4355</v>
      </c>
      <c r="AI2092" t="s">
        <v>4356</v>
      </c>
      <c r="AJ2092">
        <v>0.42</v>
      </c>
      <c r="AK2092" t="s">
        <v>61</v>
      </c>
      <c r="AL2092" t="s">
        <v>148</v>
      </c>
      <c r="AM2092" t="s">
        <v>41</v>
      </c>
      <c r="AN2092" t="s">
        <v>4168</v>
      </c>
    </row>
    <row r="2093" spans="1:40">
      <c r="A2093" t="s">
        <v>40</v>
      </c>
      <c r="B2093" s="1">
        <v>43366</v>
      </c>
      <c r="C2093">
        <v>25.6</v>
      </c>
      <c r="D2093">
        <v>21.1</v>
      </c>
      <c r="E2093">
        <f t="shared" si="168"/>
        <v>13.350000000000001</v>
      </c>
      <c r="F2093">
        <f t="shared" si="169"/>
        <v>2525.15</v>
      </c>
      <c r="G2093">
        <v>22.5</v>
      </c>
      <c r="H2093">
        <v>25.6</v>
      </c>
      <c r="I2093">
        <v>21.1</v>
      </c>
      <c r="J2093">
        <v>22.5</v>
      </c>
      <c r="K2093">
        <v>21.7</v>
      </c>
      <c r="L2093">
        <v>95.4</v>
      </c>
      <c r="M2093">
        <v>7.7709999999999999</v>
      </c>
      <c r="N2093">
        <v>24.383999999999997</v>
      </c>
      <c r="O2093">
        <v>3.5560000000000143</v>
      </c>
      <c r="P2093">
        <f t="shared" si="165"/>
        <v>-41.401999999999973</v>
      </c>
      <c r="Q2093">
        <f t="shared" si="166"/>
        <v>-1.0160000000001901</v>
      </c>
      <c r="R2093">
        <f t="shared" si="167"/>
        <v>63.500000000000227</v>
      </c>
      <c r="S2093">
        <v>100</v>
      </c>
      <c r="T2093">
        <v>54.17</v>
      </c>
      <c r="U2093" t="s">
        <v>41</v>
      </c>
      <c r="V2093">
        <v>0</v>
      </c>
      <c r="W2093">
        <v>0</v>
      </c>
      <c r="X2093">
        <v>31.7</v>
      </c>
      <c r="Y2093">
        <v>12.8</v>
      </c>
      <c r="Z2093">
        <v>130.5</v>
      </c>
      <c r="AA2093">
        <v>1015.5</v>
      </c>
      <c r="AB2093">
        <v>91.4</v>
      </c>
      <c r="AC2093">
        <v>12.7</v>
      </c>
      <c r="AD2093">
        <v>62.5</v>
      </c>
      <c r="AE2093">
        <v>5.3</v>
      </c>
      <c r="AF2093">
        <v>4</v>
      </c>
      <c r="AH2093" t="s">
        <v>4357</v>
      </c>
      <c r="AI2093" t="s">
        <v>4358</v>
      </c>
      <c r="AJ2093">
        <v>0.45</v>
      </c>
      <c r="AK2093" t="s">
        <v>44</v>
      </c>
      <c r="AL2093" t="s">
        <v>45</v>
      </c>
      <c r="AM2093" t="s">
        <v>41</v>
      </c>
      <c r="AN2093" t="s">
        <v>4168</v>
      </c>
    </row>
    <row r="2094" spans="1:40">
      <c r="A2094" t="s">
        <v>40</v>
      </c>
      <c r="B2094" s="1">
        <v>43367</v>
      </c>
      <c r="C2094">
        <v>28.4</v>
      </c>
      <c r="D2094">
        <v>21.1</v>
      </c>
      <c r="E2094">
        <f t="shared" si="168"/>
        <v>14.75</v>
      </c>
      <c r="F2094">
        <f t="shared" si="169"/>
        <v>2539.9</v>
      </c>
      <c r="G2094">
        <v>23.8</v>
      </c>
      <c r="H2094">
        <v>31.8</v>
      </c>
      <c r="I2094">
        <v>21.1</v>
      </c>
      <c r="J2094">
        <v>24.4</v>
      </c>
      <c r="K2094">
        <v>22.2</v>
      </c>
      <c r="L2094">
        <v>91.3</v>
      </c>
      <c r="M2094">
        <v>4.34</v>
      </c>
      <c r="N2094">
        <v>15.239999999999998</v>
      </c>
      <c r="O2094">
        <v>3.3019999999998841</v>
      </c>
      <c r="P2094">
        <f t="shared" si="165"/>
        <v>-17.779999999999987</v>
      </c>
      <c r="Q2094">
        <f t="shared" si="166"/>
        <v>23.875999999999806</v>
      </c>
      <c r="R2094">
        <f t="shared" si="167"/>
        <v>88.39200000000028</v>
      </c>
      <c r="S2094">
        <v>100</v>
      </c>
      <c r="T2094">
        <v>37.5</v>
      </c>
      <c r="U2094" t="s">
        <v>41</v>
      </c>
      <c r="V2094">
        <v>0</v>
      </c>
      <c r="W2094">
        <v>0</v>
      </c>
      <c r="X2094">
        <v>50</v>
      </c>
      <c r="Y2094">
        <v>15.9</v>
      </c>
      <c r="Z2094">
        <v>134</v>
      </c>
      <c r="AA2094">
        <v>1015.1</v>
      </c>
      <c r="AB2094">
        <v>64.099999999999994</v>
      </c>
      <c r="AC2094">
        <v>13.7</v>
      </c>
      <c r="AD2094">
        <v>65.7</v>
      </c>
      <c r="AE2094">
        <v>5.8</v>
      </c>
      <c r="AF2094">
        <v>3</v>
      </c>
      <c r="AH2094" t="s">
        <v>4359</v>
      </c>
      <c r="AI2094" t="s">
        <v>4360</v>
      </c>
      <c r="AJ2094">
        <v>0.5</v>
      </c>
      <c r="AK2094" t="s">
        <v>61</v>
      </c>
      <c r="AL2094" t="s">
        <v>355</v>
      </c>
      <c r="AM2094" t="s">
        <v>41</v>
      </c>
      <c r="AN2094" t="s">
        <v>4168</v>
      </c>
    </row>
    <row r="2095" spans="1:40">
      <c r="A2095" t="s">
        <v>40</v>
      </c>
      <c r="B2095" s="1">
        <v>43368</v>
      </c>
      <c r="C2095">
        <v>29.9</v>
      </c>
      <c r="D2095">
        <v>23</v>
      </c>
      <c r="E2095">
        <f t="shared" si="168"/>
        <v>16.45</v>
      </c>
      <c r="F2095">
        <f t="shared" si="169"/>
        <v>2556.35</v>
      </c>
      <c r="G2095">
        <v>25.2</v>
      </c>
      <c r="H2095">
        <v>32.200000000000003</v>
      </c>
      <c r="I2095">
        <v>23</v>
      </c>
      <c r="J2095">
        <v>25.8</v>
      </c>
      <c r="K2095">
        <v>22</v>
      </c>
      <c r="L2095">
        <v>83.8</v>
      </c>
      <c r="M2095">
        <v>2.5990000000000002</v>
      </c>
      <c r="N2095">
        <v>1.016</v>
      </c>
      <c r="O2095">
        <v>3.5560000000000143</v>
      </c>
      <c r="P2095">
        <f t="shared" si="165"/>
        <v>-3.3019999999998504</v>
      </c>
      <c r="Q2095">
        <f t="shared" si="166"/>
        <v>39.623999999999796</v>
      </c>
      <c r="R2095">
        <f t="shared" si="167"/>
        <v>102.36200000000031</v>
      </c>
      <c r="S2095">
        <v>100</v>
      </c>
      <c r="T2095">
        <v>12.5</v>
      </c>
      <c r="U2095" t="s">
        <v>41</v>
      </c>
      <c r="V2095">
        <v>0</v>
      </c>
      <c r="W2095">
        <v>0</v>
      </c>
      <c r="X2095">
        <v>29.5</v>
      </c>
      <c r="Y2095">
        <v>13.1</v>
      </c>
      <c r="Z2095">
        <v>169.1</v>
      </c>
      <c r="AA2095">
        <v>1016.7</v>
      </c>
      <c r="AB2095">
        <v>75</v>
      </c>
      <c r="AC2095">
        <v>15.2</v>
      </c>
      <c r="AD2095">
        <v>134.9</v>
      </c>
      <c r="AE2095">
        <v>11.8</v>
      </c>
      <c r="AF2095">
        <v>7</v>
      </c>
      <c r="AH2095" t="s">
        <v>4361</v>
      </c>
      <c r="AI2095" t="s">
        <v>4362</v>
      </c>
      <c r="AJ2095">
        <v>0.52</v>
      </c>
      <c r="AK2095" t="s">
        <v>61</v>
      </c>
      <c r="AL2095" t="s">
        <v>148</v>
      </c>
      <c r="AM2095" t="s">
        <v>41</v>
      </c>
      <c r="AN2095" t="s">
        <v>4168</v>
      </c>
    </row>
    <row r="2096" spans="1:40">
      <c r="A2096" t="s">
        <v>40</v>
      </c>
      <c r="B2096" s="1">
        <v>43369</v>
      </c>
      <c r="C2096">
        <v>25.3</v>
      </c>
      <c r="D2096">
        <v>19.600000000000001</v>
      </c>
      <c r="E2096">
        <f t="shared" si="168"/>
        <v>12.450000000000003</v>
      </c>
      <c r="F2096">
        <f t="shared" si="169"/>
        <v>2568.7999999999997</v>
      </c>
      <c r="G2096">
        <v>21.5</v>
      </c>
      <c r="H2096">
        <v>25.3</v>
      </c>
      <c r="I2096">
        <v>19.600000000000001</v>
      </c>
      <c r="J2096">
        <v>21.5</v>
      </c>
      <c r="K2096">
        <v>20.5</v>
      </c>
      <c r="L2096">
        <v>94.1</v>
      </c>
      <c r="M2096">
        <v>46.158000000000001</v>
      </c>
      <c r="N2096">
        <v>43.687999999999995</v>
      </c>
      <c r="O2096">
        <v>3.5560000000000143</v>
      </c>
      <c r="P2096">
        <f t="shared" si="165"/>
        <v>-3.3020000000000067</v>
      </c>
      <c r="Q2096">
        <f t="shared" si="166"/>
        <v>40.893999999999892</v>
      </c>
      <c r="R2096">
        <f t="shared" si="167"/>
        <v>45.211999999999989</v>
      </c>
      <c r="S2096">
        <v>100</v>
      </c>
      <c r="T2096">
        <v>70.83</v>
      </c>
      <c r="U2096" t="s">
        <v>41</v>
      </c>
      <c r="V2096">
        <v>0</v>
      </c>
      <c r="W2096">
        <v>0</v>
      </c>
      <c r="X2096">
        <v>37.1</v>
      </c>
      <c r="Y2096">
        <v>12.9</v>
      </c>
      <c r="Z2096">
        <v>12.4</v>
      </c>
      <c r="AA2096">
        <v>1017.6</v>
      </c>
      <c r="AB2096">
        <v>97</v>
      </c>
      <c r="AC2096">
        <v>11.9</v>
      </c>
      <c r="AD2096">
        <v>70.900000000000006</v>
      </c>
      <c r="AE2096">
        <v>5.9</v>
      </c>
      <c r="AF2096">
        <v>3</v>
      </c>
      <c r="AH2096" t="s">
        <v>4363</v>
      </c>
      <c r="AI2096" t="s">
        <v>4364</v>
      </c>
      <c r="AJ2096">
        <v>0.56000000000000005</v>
      </c>
      <c r="AK2096" t="s">
        <v>44</v>
      </c>
      <c r="AL2096" t="s">
        <v>45</v>
      </c>
      <c r="AM2096" t="s">
        <v>41</v>
      </c>
      <c r="AN2096" t="s">
        <v>4168</v>
      </c>
    </row>
    <row r="2097" spans="1:40">
      <c r="A2097" t="s">
        <v>40</v>
      </c>
      <c r="B2097" s="1">
        <v>43370</v>
      </c>
      <c r="C2097">
        <v>19.7</v>
      </c>
      <c r="D2097">
        <v>15.9</v>
      </c>
      <c r="E2097">
        <f t="shared" si="168"/>
        <v>7.8000000000000007</v>
      </c>
      <c r="F2097">
        <f t="shared" si="169"/>
        <v>2576.6</v>
      </c>
      <c r="G2097">
        <v>17.3</v>
      </c>
      <c r="H2097">
        <v>19.7</v>
      </c>
      <c r="I2097">
        <v>15.9</v>
      </c>
      <c r="J2097">
        <v>17.3</v>
      </c>
      <c r="K2097">
        <v>16.8</v>
      </c>
      <c r="L2097">
        <v>97.1</v>
      </c>
      <c r="M2097">
        <v>0.22600000000000001</v>
      </c>
      <c r="N2097">
        <v>4.3180000000000005</v>
      </c>
      <c r="O2097">
        <v>3.5560000000000143</v>
      </c>
      <c r="P2097">
        <f t="shared" si="165"/>
        <v>39.370000000000033</v>
      </c>
      <c r="Q2097">
        <f t="shared" si="166"/>
        <v>84.835999999999785</v>
      </c>
      <c r="R2097">
        <f t="shared" si="167"/>
        <v>84.836000000000013</v>
      </c>
      <c r="S2097">
        <v>100</v>
      </c>
      <c r="T2097">
        <v>8.33</v>
      </c>
      <c r="U2097" t="s">
        <v>41</v>
      </c>
      <c r="V2097">
        <v>0</v>
      </c>
      <c r="W2097">
        <v>0</v>
      </c>
      <c r="X2097">
        <v>18.600000000000001</v>
      </c>
      <c r="Y2097">
        <v>12.8</v>
      </c>
      <c r="Z2097">
        <v>350.3</v>
      </c>
      <c r="AA2097">
        <v>1016.3</v>
      </c>
      <c r="AB2097">
        <v>100</v>
      </c>
      <c r="AC2097">
        <v>9.4</v>
      </c>
      <c r="AD2097">
        <v>39.5</v>
      </c>
      <c r="AE2097">
        <v>3.4</v>
      </c>
      <c r="AF2097">
        <v>2</v>
      </c>
      <c r="AH2097" t="s">
        <v>4365</v>
      </c>
      <c r="AI2097" t="s">
        <v>4366</v>
      </c>
      <c r="AJ2097">
        <v>0.59</v>
      </c>
      <c r="AK2097" t="s">
        <v>44</v>
      </c>
      <c r="AL2097" t="s">
        <v>793</v>
      </c>
      <c r="AM2097" t="s">
        <v>41</v>
      </c>
      <c r="AN2097" t="s">
        <v>4168</v>
      </c>
    </row>
    <row r="2098" spans="1:40">
      <c r="A2098" t="s">
        <v>40</v>
      </c>
      <c r="B2098" s="1">
        <v>43371</v>
      </c>
      <c r="C2098">
        <v>19.3</v>
      </c>
      <c r="D2098">
        <v>16</v>
      </c>
      <c r="E2098">
        <f t="shared" si="168"/>
        <v>7.6499999999999986</v>
      </c>
      <c r="F2098">
        <f t="shared" si="169"/>
        <v>2584.25</v>
      </c>
      <c r="G2098">
        <v>17.600000000000001</v>
      </c>
      <c r="H2098">
        <v>19.3</v>
      </c>
      <c r="I2098">
        <v>16</v>
      </c>
      <c r="J2098">
        <v>17.600000000000001</v>
      </c>
      <c r="K2098">
        <v>15.5</v>
      </c>
      <c r="L2098">
        <v>87.8</v>
      </c>
      <c r="M2098">
        <v>0</v>
      </c>
      <c r="N2098">
        <v>0.254</v>
      </c>
      <c r="O2098">
        <v>3.5560000000000143</v>
      </c>
      <c r="P2098">
        <f t="shared" si="165"/>
        <v>42.672000000000068</v>
      </c>
      <c r="Q2098">
        <f t="shared" si="166"/>
        <v>70.35799999999972</v>
      </c>
      <c r="R2098">
        <f t="shared" si="167"/>
        <v>89.661999999999921</v>
      </c>
      <c r="S2098">
        <v>0</v>
      </c>
      <c r="T2098">
        <v>0</v>
      </c>
      <c r="V2098">
        <v>0</v>
      </c>
      <c r="W2098">
        <v>0</v>
      </c>
      <c r="Y2098">
        <v>7.6</v>
      </c>
      <c r="Z2098">
        <v>355.9</v>
      </c>
      <c r="AA2098">
        <v>1020.7</v>
      </c>
      <c r="AB2098">
        <v>96.8</v>
      </c>
      <c r="AC2098">
        <v>15.8</v>
      </c>
      <c r="AD2098">
        <v>68.2</v>
      </c>
      <c r="AE2098">
        <v>6</v>
      </c>
      <c r="AF2098">
        <v>2</v>
      </c>
      <c r="AH2098" t="s">
        <v>4367</v>
      </c>
      <c r="AI2098" t="s">
        <v>4368</v>
      </c>
      <c r="AJ2098">
        <v>0.63</v>
      </c>
      <c r="AK2098" t="s">
        <v>195</v>
      </c>
      <c r="AL2098" t="s">
        <v>196</v>
      </c>
      <c r="AM2098" t="s">
        <v>197</v>
      </c>
      <c r="AN2098" t="s">
        <v>4168</v>
      </c>
    </row>
    <row r="2099" spans="1:40">
      <c r="A2099" t="s">
        <v>40</v>
      </c>
      <c r="B2099" s="1">
        <v>43372</v>
      </c>
      <c r="C2099">
        <v>26.5</v>
      </c>
      <c r="D2099">
        <v>13.2</v>
      </c>
      <c r="E2099">
        <f t="shared" si="168"/>
        <v>9.8500000000000014</v>
      </c>
      <c r="F2099">
        <f t="shared" si="169"/>
        <v>2594.1</v>
      </c>
      <c r="G2099">
        <v>19</v>
      </c>
      <c r="H2099">
        <v>26.5</v>
      </c>
      <c r="I2099">
        <v>13.2</v>
      </c>
      <c r="J2099">
        <v>19</v>
      </c>
      <c r="K2099">
        <v>16</v>
      </c>
      <c r="L2099">
        <v>85</v>
      </c>
      <c r="M2099">
        <v>0</v>
      </c>
      <c r="N2099">
        <v>0</v>
      </c>
      <c r="O2099">
        <v>3.8099999999999636</v>
      </c>
      <c r="P2099">
        <f t="shared" si="165"/>
        <v>40.640000000000072</v>
      </c>
      <c r="Q2099">
        <f t="shared" si="166"/>
        <v>70.865999999999758</v>
      </c>
      <c r="R2099">
        <f t="shared" si="167"/>
        <v>90.931999999999903</v>
      </c>
      <c r="S2099">
        <v>0</v>
      </c>
      <c r="T2099">
        <v>0</v>
      </c>
      <c r="V2099">
        <v>0</v>
      </c>
      <c r="W2099">
        <v>0</v>
      </c>
      <c r="Y2099">
        <v>12.5</v>
      </c>
      <c r="Z2099">
        <v>44</v>
      </c>
      <c r="AA2099">
        <v>1022.6</v>
      </c>
      <c r="AB2099">
        <v>21.6</v>
      </c>
      <c r="AC2099">
        <v>15.5</v>
      </c>
      <c r="AD2099">
        <v>195.5</v>
      </c>
      <c r="AE2099">
        <v>16.8</v>
      </c>
      <c r="AF2099">
        <v>8</v>
      </c>
      <c r="AH2099" t="s">
        <v>4369</v>
      </c>
      <c r="AI2099" t="s">
        <v>4370</v>
      </c>
      <c r="AJ2099">
        <v>0.66</v>
      </c>
      <c r="AK2099" t="s">
        <v>49</v>
      </c>
      <c r="AL2099" t="s">
        <v>110</v>
      </c>
      <c r="AM2099" t="s">
        <v>51</v>
      </c>
      <c r="AN2099" t="s">
        <v>4168</v>
      </c>
    </row>
    <row r="2100" spans="1:40">
      <c r="A2100" t="s">
        <v>40</v>
      </c>
      <c r="B2100" s="1">
        <v>43373</v>
      </c>
      <c r="C2100">
        <v>29.1</v>
      </c>
      <c r="D2100">
        <v>14.1</v>
      </c>
      <c r="E2100">
        <f t="shared" si="168"/>
        <v>11.600000000000001</v>
      </c>
      <c r="F2100">
        <f t="shared" si="169"/>
        <v>2605.6999999999998</v>
      </c>
      <c r="G2100">
        <v>21.1</v>
      </c>
      <c r="H2100">
        <v>29.9</v>
      </c>
      <c r="I2100">
        <v>14.1</v>
      </c>
      <c r="J2100">
        <v>21.3</v>
      </c>
      <c r="K2100">
        <v>17.5</v>
      </c>
      <c r="L2100">
        <v>82.4</v>
      </c>
      <c r="M2100">
        <v>0</v>
      </c>
      <c r="N2100">
        <v>0</v>
      </c>
      <c r="O2100">
        <v>3.5560000000000143</v>
      </c>
      <c r="P2100">
        <f t="shared" si="165"/>
        <v>38.100000000000108</v>
      </c>
      <c r="Q2100">
        <f t="shared" si="166"/>
        <v>70.357999999999777</v>
      </c>
      <c r="R2100">
        <f t="shared" si="167"/>
        <v>91.439999999999941</v>
      </c>
      <c r="S2100">
        <v>0</v>
      </c>
      <c r="T2100">
        <v>0</v>
      </c>
      <c r="V2100">
        <v>0</v>
      </c>
      <c r="W2100">
        <v>0</v>
      </c>
      <c r="Y2100">
        <v>8.9</v>
      </c>
      <c r="Z2100">
        <v>67.2</v>
      </c>
      <c r="AA2100">
        <v>1022.2</v>
      </c>
      <c r="AB2100">
        <v>15.2</v>
      </c>
      <c r="AC2100">
        <v>15.6</v>
      </c>
      <c r="AD2100">
        <v>196</v>
      </c>
      <c r="AE2100">
        <v>17</v>
      </c>
      <c r="AF2100">
        <v>7</v>
      </c>
      <c r="AH2100" t="s">
        <v>4371</v>
      </c>
      <c r="AI2100" t="s">
        <v>4372</v>
      </c>
      <c r="AJ2100">
        <v>0.7</v>
      </c>
      <c r="AK2100" t="s">
        <v>54</v>
      </c>
      <c r="AL2100" t="s">
        <v>55</v>
      </c>
      <c r="AM2100" t="s">
        <v>56</v>
      </c>
      <c r="AN2100" t="s">
        <v>4168</v>
      </c>
    </row>
    <row r="2101" spans="1:40">
      <c r="A2101" t="s">
        <v>40</v>
      </c>
      <c r="B2101" s="1">
        <v>43374</v>
      </c>
      <c r="C2101">
        <v>28</v>
      </c>
      <c r="D2101">
        <v>19.100000000000001</v>
      </c>
      <c r="E2101">
        <f t="shared" si="168"/>
        <v>13.55</v>
      </c>
      <c r="F2101">
        <f t="shared" si="169"/>
        <v>2619.25</v>
      </c>
      <c r="G2101">
        <v>23.1</v>
      </c>
      <c r="H2101">
        <v>30.2</v>
      </c>
      <c r="I2101">
        <v>19.100000000000001</v>
      </c>
      <c r="J2101">
        <v>23.6</v>
      </c>
      <c r="K2101">
        <v>20.399999999999999</v>
      </c>
      <c r="L2101">
        <v>86.2</v>
      </c>
      <c r="M2101">
        <v>0</v>
      </c>
      <c r="N2101">
        <v>0</v>
      </c>
      <c r="O2101">
        <v>3.5560000000000143</v>
      </c>
      <c r="P2101">
        <f t="shared" si="165"/>
        <v>36.576000000000121</v>
      </c>
      <c r="Q2101">
        <f t="shared" si="166"/>
        <v>70.357999999999777</v>
      </c>
      <c r="R2101">
        <f t="shared" si="167"/>
        <v>91.947999999999865</v>
      </c>
      <c r="S2101">
        <v>0</v>
      </c>
      <c r="T2101">
        <v>0</v>
      </c>
      <c r="V2101">
        <v>0</v>
      </c>
      <c r="W2101">
        <v>0</v>
      </c>
      <c r="Y2101">
        <v>12.2</v>
      </c>
      <c r="Z2101">
        <v>144.30000000000001</v>
      </c>
      <c r="AA2101">
        <v>1022.8</v>
      </c>
      <c r="AB2101">
        <v>23.1</v>
      </c>
      <c r="AC2101">
        <v>15.3</v>
      </c>
      <c r="AD2101">
        <v>141.9</v>
      </c>
      <c r="AE2101">
        <v>12.3</v>
      </c>
      <c r="AF2101">
        <v>7</v>
      </c>
      <c r="AH2101" t="s">
        <v>4373</v>
      </c>
      <c r="AI2101" t="s">
        <v>4374</v>
      </c>
      <c r="AJ2101">
        <v>0.73</v>
      </c>
      <c r="AK2101" t="s">
        <v>49</v>
      </c>
      <c r="AL2101" t="s">
        <v>50</v>
      </c>
      <c r="AM2101" t="s">
        <v>51</v>
      </c>
      <c r="AN2101" t="s">
        <v>4168</v>
      </c>
    </row>
    <row r="2102" spans="1:40">
      <c r="A2102" t="s">
        <v>40</v>
      </c>
      <c r="B2102" s="1">
        <v>43375</v>
      </c>
      <c r="C2102">
        <v>29.9</v>
      </c>
      <c r="D2102">
        <v>20.6</v>
      </c>
      <c r="E2102">
        <f t="shared" si="168"/>
        <v>15.25</v>
      </c>
      <c r="F2102">
        <f t="shared" si="169"/>
        <v>2634.5</v>
      </c>
      <c r="G2102">
        <v>24.1</v>
      </c>
      <c r="H2102">
        <v>32.5</v>
      </c>
      <c r="I2102">
        <v>20.6</v>
      </c>
      <c r="J2102">
        <v>24.7</v>
      </c>
      <c r="K2102">
        <v>21.2</v>
      </c>
      <c r="L2102">
        <v>85.8</v>
      </c>
      <c r="M2102">
        <v>0</v>
      </c>
      <c r="N2102">
        <v>0</v>
      </c>
      <c r="O2102">
        <v>3.5560000000000143</v>
      </c>
      <c r="P2102">
        <f t="shared" si="165"/>
        <v>34.798000000000101</v>
      </c>
      <c r="Q2102">
        <f t="shared" si="166"/>
        <v>68.325999999999851</v>
      </c>
      <c r="R2102">
        <f t="shared" si="167"/>
        <v>75.69199999999978</v>
      </c>
      <c r="S2102">
        <v>0</v>
      </c>
      <c r="T2102">
        <v>0</v>
      </c>
      <c r="V2102">
        <v>0</v>
      </c>
      <c r="W2102">
        <v>0</v>
      </c>
      <c r="Y2102">
        <v>10.9</v>
      </c>
      <c r="Z2102">
        <v>190.6</v>
      </c>
      <c r="AA2102">
        <v>1021.6</v>
      </c>
      <c r="AB2102">
        <v>13.4</v>
      </c>
      <c r="AC2102">
        <v>15</v>
      </c>
      <c r="AD2102">
        <v>179.9</v>
      </c>
      <c r="AE2102">
        <v>15.5</v>
      </c>
      <c r="AF2102">
        <v>7</v>
      </c>
      <c r="AH2102" t="s">
        <v>4375</v>
      </c>
      <c r="AI2102" t="s">
        <v>4376</v>
      </c>
      <c r="AJ2102">
        <v>0.75</v>
      </c>
      <c r="AK2102" t="s">
        <v>54</v>
      </c>
      <c r="AL2102" t="s">
        <v>55</v>
      </c>
      <c r="AM2102" t="s">
        <v>56</v>
      </c>
      <c r="AN2102" t="s">
        <v>4168</v>
      </c>
    </row>
    <row r="2103" spans="1:40">
      <c r="A2103" t="s">
        <v>40</v>
      </c>
      <c r="B2103" s="1">
        <v>43376</v>
      </c>
      <c r="C2103">
        <v>31</v>
      </c>
      <c r="D2103">
        <v>20.100000000000001</v>
      </c>
      <c r="E2103">
        <f t="shared" si="168"/>
        <v>15.55</v>
      </c>
      <c r="F2103">
        <f t="shared" si="169"/>
        <v>2650.05</v>
      </c>
      <c r="G2103">
        <v>25</v>
      </c>
      <c r="H2103">
        <v>33</v>
      </c>
      <c r="I2103">
        <v>20.100000000000001</v>
      </c>
      <c r="J2103">
        <v>25.7</v>
      </c>
      <c r="K2103">
        <v>20.5</v>
      </c>
      <c r="L2103">
        <v>78.599999999999994</v>
      </c>
      <c r="M2103">
        <v>0</v>
      </c>
      <c r="N2103">
        <v>0</v>
      </c>
      <c r="O2103">
        <v>3.5560000000000143</v>
      </c>
      <c r="P2103">
        <f t="shared" si="165"/>
        <v>34.036000000000072</v>
      </c>
      <c r="Q2103">
        <f t="shared" si="166"/>
        <v>68.071999999999832</v>
      </c>
      <c r="R2103">
        <f t="shared" si="167"/>
        <v>76.453999999999724</v>
      </c>
      <c r="S2103">
        <v>0</v>
      </c>
      <c r="T2103">
        <v>0</v>
      </c>
      <c r="V2103">
        <v>0</v>
      </c>
      <c r="W2103">
        <v>0</v>
      </c>
      <c r="X2103">
        <v>27.7</v>
      </c>
      <c r="Y2103">
        <v>13.6</v>
      </c>
      <c r="Z2103">
        <v>167.9</v>
      </c>
      <c r="AA2103">
        <v>1018.7</v>
      </c>
      <c r="AB2103">
        <v>8.6</v>
      </c>
      <c r="AC2103">
        <v>15.8</v>
      </c>
      <c r="AD2103">
        <v>164.2</v>
      </c>
      <c r="AE2103">
        <v>14.1</v>
      </c>
      <c r="AF2103">
        <v>6</v>
      </c>
      <c r="AH2103" t="s">
        <v>4377</v>
      </c>
      <c r="AI2103" t="s">
        <v>4378</v>
      </c>
      <c r="AJ2103">
        <v>0.81</v>
      </c>
      <c r="AK2103" t="s">
        <v>54</v>
      </c>
      <c r="AL2103" t="s">
        <v>55</v>
      </c>
      <c r="AM2103" t="s">
        <v>56</v>
      </c>
      <c r="AN2103" t="s">
        <v>4168</v>
      </c>
    </row>
    <row r="2104" spans="1:40">
      <c r="A2104" t="s">
        <v>40</v>
      </c>
      <c r="B2104" s="1">
        <v>43377</v>
      </c>
      <c r="C2104">
        <v>32</v>
      </c>
      <c r="D2104">
        <v>20.399999999999999</v>
      </c>
      <c r="E2104">
        <f t="shared" si="168"/>
        <v>16.2</v>
      </c>
      <c r="F2104">
        <f t="shared" si="169"/>
        <v>2666.25</v>
      </c>
      <c r="G2104">
        <v>25.3</v>
      </c>
      <c r="H2104">
        <v>34.1</v>
      </c>
      <c r="I2104">
        <v>20.399999999999999</v>
      </c>
      <c r="J2104">
        <v>26.2</v>
      </c>
      <c r="K2104">
        <v>21</v>
      </c>
      <c r="L2104">
        <v>79.5</v>
      </c>
      <c r="M2104">
        <v>0</v>
      </c>
      <c r="N2104">
        <v>0</v>
      </c>
      <c r="O2104">
        <v>3.8099999999999636</v>
      </c>
      <c r="P2104">
        <f t="shared" si="165"/>
        <v>32.766000000000034</v>
      </c>
      <c r="Q2104">
        <f t="shared" si="166"/>
        <v>66.801999999999737</v>
      </c>
      <c r="R2104">
        <f t="shared" si="167"/>
        <v>76.707999999999629</v>
      </c>
      <c r="S2104">
        <v>0</v>
      </c>
      <c r="T2104">
        <v>0</v>
      </c>
      <c r="V2104">
        <v>0</v>
      </c>
      <c r="W2104">
        <v>0</v>
      </c>
      <c r="Y2104">
        <v>11.4</v>
      </c>
      <c r="Z2104">
        <v>217.3</v>
      </c>
      <c r="AA2104">
        <v>1018.7</v>
      </c>
      <c r="AB2104">
        <v>7.1</v>
      </c>
      <c r="AC2104">
        <v>15.5</v>
      </c>
      <c r="AD2104">
        <v>183.6</v>
      </c>
      <c r="AE2104">
        <v>15.7</v>
      </c>
      <c r="AF2104">
        <v>6</v>
      </c>
      <c r="AH2104" t="s">
        <v>4379</v>
      </c>
      <c r="AI2104" t="s">
        <v>4380</v>
      </c>
      <c r="AJ2104">
        <v>0.84</v>
      </c>
      <c r="AK2104" t="s">
        <v>54</v>
      </c>
      <c r="AL2104" t="s">
        <v>55</v>
      </c>
      <c r="AM2104" t="s">
        <v>56</v>
      </c>
      <c r="AN2104" t="s">
        <v>4168</v>
      </c>
    </row>
    <row r="2105" spans="1:40">
      <c r="A2105" t="s">
        <v>40</v>
      </c>
      <c r="B2105" s="1">
        <v>43378</v>
      </c>
      <c r="C2105">
        <v>31.1</v>
      </c>
      <c r="D2105">
        <v>20</v>
      </c>
      <c r="E2105">
        <f t="shared" si="168"/>
        <v>15.55</v>
      </c>
      <c r="F2105">
        <f t="shared" si="169"/>
        <v>2681.8</v>
      </c>
      <c r="G2105">
        <v>25</v>
      </c>
      <c r="H2105">
        <v>33.1</v>
      </c>
      <c r="I2105">
        <v>20</v>
      </c>
      <c r="J2105">
        <v>25.8</v>
      </c>
      <c r="K2105">
        <v>20.7</v>
      </c>
      <c r="L2105">
        <v>79.5</v>
      </c>
      <c r="M2105">
        <v>0</v>
      </c>
      <c r="N2105">
        <v>0</v>
      </c>
      <c r="O2105">
        <v>3.8099999999999636</v>
      </c>
      <c r="P2105">
        <f t="shared" si="165"/>
        <v>31.496000000000024</v>
      </c>
      <c r="Q2105">
        <f t="shared" si="166"/>
        <v>40.893999999999835</v>
      </c>
      <c r="R2105">
        <f t="shared" si="167"/>
        <v>33.527999999999452</v>
      </c>
      <c r="S2105">
        <v>0</v>
      </c>
      <c r="T2105">
        <v>0</v>
      </c>
      <c r="V2105">
        <v>0</v>
      </c>
      <c r="W2105">
        <v>0</v>
      </c>
      <c r="Y2105">
        <v>13.4</v>
      </c>
      <c r="Z2105">
        <v>181.5</v>
      </c>
      <c r="AA2105">
        <v>1018.2</v>
      </c>
      <c r="AB2105">
        <v>5.0999999999999996</v>
      </c>
      <c r="AC2105">
        <v>15.3</v>
      </c>
      <c r="AD2105">
        <v>170.1</v>
      </c>
      <c r="AE2105">
        <v>14.6</v>
      </c>
      <c r="AF2105">
        <v>6</v>
      </c>
      <c r="AH2105" t="s">
        <v>4381</v>
      </c>
      <c r="AI2105" t="s">
        <v>4382</v>
      </c>
      <c r="AJ2105">
        <v>0.88</v>
      </c>
      <c r="AK2105" t="s">
        <v>54</v>
      </c>
      <c r="AL2105" t="s">
        <v>55</v>
      </c>
      <c r="AM2105" t="s">
        <v>56</v>
      </c>
      <c r="AN2105" t="s">
        <v>4168</v>
      </c>
    </row>
    <row r="2106" spans="1:40">
      <c r="A2106" t="s">
        <v>40</v>
      </c>
      <c r="B2106" s="1">
        <v>43379</v>
      </c>
      <c r="C2106">
        <v>31</v>
      </c>
      <c r="D2106">
        <v>20.5</v>
      </c>
      <c r="E2106">
        <f t="shared" si="168"/>
        <v>15.75</v>
      </c>
      <c r="F2106">
        <f t="shared" si="169"/>
        <v>2697.55</v>
      </c>
      <c r="G2106">
        <v>24.9</v>
      </c>
      <c r="H2106">
        <v>31.8</v>
      </c>
      <c r="I2106">
        <v>20.5</v>
      </c>
      <c r="J2106">
        <v>25.3</v>
      </c>
      <c r="K2106">
        <v>19.5</v>
      </c>
      <c r="L2106">
        <v>74.900000000000006</v>
      </c>
      <c r="M2106">
        <v>0</v>
      </c>
      <c r="N2106">
        <v>0</v>
      </c>
      <c r="O2106">
        <v>3.3020000000000649</v>
      </c>
      <c r="P2106">
        <f t="shared" si="165"/>
        <v>30.226000000000099</v>
      </c>
      <c r="Q2106">
        <f t="shared" si="166"/>
        <v>39.369999999999948</v>
      </c>
      <c r="R2106">
        <f t="shared" si="167"/>
        <v>33.273999999999432</v>
      </c>
      <c r="S2106">
        <v>0</v>
      </c>
      <c r="T2106">
        <v>0</v>
      </c>
      <c r="V2106">
        <v>0</v>
      </c>
      <c r="W2106">
        <v>0</v>
      </c>
      <c r="X2106">
        <v>18.399999999999999</v>
      </c>
      <c r="Y2106">
        <v>11.1</v>
      </c>
      <c r="Z2106">
        <v>166.4</v>
      </c>
      <c r="AA2106">
        <v>1018.3</v>
      </c>
      <c r="AB2106">
        <v>7.3</v>
      </c>
      <c r="AC2106">
        <v>15.7</v>
      </c>
      <c r="AD2106">
        <v>166</v>
      </c>
      <c r="AE2106">
        <v>14.3</v>
      </c>
      <c r="AF2106">
        <v>6</v>
      </c>
      <c r="AH2106" t="s">
        <v>4383</v>
      </c>
      <c r="AI2106" t="s">
        <v>4384</v>
      </c>
      <c r="AJ2106">
        <v>0.91</v>
      </c>
      <c r="AK2106" t="s">
        <v>54</v>
      </c>
      <c r="AL2106" t="s">
        <v>55</v>
      </c>
      <c r="AM2106" t="s">
        <v>56</v>
      </c>
      <c r="AN2106" t="s">
        <v>4168</v>
      </c>
    </row>
    <row r="2107" spans="1:40">
      <c r="A2107" t="s">
        <v>40</v>
      </c>
      <c r="B2107" s="1">
        <v>43380</v>
      </c>
      <c r="C2107">
        <v>31</v>
      </c>
      <c r="D2107">
        <v>18.5</v>
      </c>
      <c r="E2107">
        <f t="shared" si="168"/>
        <v>14.75</v>
      </c>
      <c r="F2107">
        <f t="shared" si="169"/>
        <v>2712.3</v>
      </c>
      <c r="G2107">
        <v>24.3</v>
      </c>
      <c r="H2107">
        <v>31.8</v>
      </c>
      <c r="I2107">
        <v>18.5</v>
      </c>
      <c r="J2107">
        <v>24.7</v>
      </c>
      <c r="K2107">
        <v>18.899999999999999</v>
      </c>
      <c r="L2107">
        <v>75</v>
      </c>
      <c r="M2107">
        <v>0</v>
      </c>
      <c r="N2107">
        <v>0</v>
      </c>
      <c r="O2107">
        <v>3.5560000000000143</v>
      </c>
      <c r="P2107">
        <f t="shared" si="165"/>
        <v>7.1119999999999948</v>
      </c>
      <c r="Q2107">
        <f t="shared" si="166"/>
        <v>39.370000000000005</v>
      </c>
      <c r="R2107">
        <f t="shared" si="167"/>
        <v>34.543999999999414</v>
      </c>
      <c r="S2107">
        <v>0</v>
      </c>
      <c r="T2107">
        <v>0</v>
      </c>
      <c r="V2107">
        <v>0</v>
      </c>
      <c r="W2107">
        <v>0</v>
      </c>
      <c r="X2107">
        <v>37.1</v>
      </c>
      <c r="Y2107">
        <v>15.6</v>
      </c>
      <c r="Z2107">
        <v>134.19999999999999</v>
      </c>
      <c r="AA2107">
        <v>1018.9</v>
      </c>
      <c r="AB2107">
        <v>3.1</v>
      </c>
      <c r="AC2107">
        <v>15.6</v>
      </c>
      <c r="AD2107">
        <v>177.6</v>
      </c>
      <c r="AE2107">
        <v>15.3</v>
      </c>
      <c r="AF2107">
        <v>6</v>
      </c>
      <c r="AH2107" t="s">
        <v>4385</v>
      </c>
      <c r="AI2107" t="s">
        <v>4386</v>
      </c>
      <c r="AJ2107">
        <v>0.95</v>
      </c>
      <c r="AK2107" t="s">
        <v>54</v>
      </c>
      <c r="AL2107" t="s">
        <v>55</v>
      </c>
      <c r="AM2107" t="s">
        <v>56</v>
      </c>
      <c r="AN2107" t="s">
        <v>4168</v>
      </c>
    </row>
    <row r="2108" spans="1:40">
      <c r="A2108" t="s">
        <v>40</v>
      </c>
      <c r="B2108" s="1">
        <v>43381</v>
      </c>
      <c r="C2108">
        <v>31</v>
      </c>
      <c r="D2108">
        <v>19</v>
      </c>
      <c r="E2108">
        <f t="shared" si="168"/>
        <v>15</v>
      </c>
      <c r="F2108">
        <f t="shared" si="169"/>
        <v>2727.3</v>
      </c>
      <c r="G2108">
        <v>24.4</v>
      </c>
      <c r="H2108">
        <v>32.6</v>
      </c>
      <c r="I2108">
        <v>19</v>
      </c>
      <c r="J2108">
        <v>24.9</v>
      </c>
      <c r="K2108">
        <v>19</v>
      </c>
      <c r="L2108">
        <v>73.900000000000006</v>
      </c>
      <c r="M2108">
        <v>0</v>
      </c>
      <c r="N2108">
        <v>0</v>
      </c>
      <c r="O2108">
        <v>3.8099999999999636</v>
      </c>
      <c r="P2108">
        <f t="shared" si="165"/>
        <v>-6.6039999999999424</v>
      </c>
      <c r="Q2108">
        <f t="shared" si="166"/>
        <v>39.369999999999948</v>
      </c>
      <c r="R2108">
        <f t="shared" si="167"/>
        <v>35.813999999999282</v>
      </c>
      <c r="S2108">
        <v>0</v>
      </c>
      <c r="T2108">
        <v>0</v>
      </c>
      <c r="V2108">
        <v>0</v>
      </c>
      <c r="W2108">
        <v>0</v>
      </c>
      <c r="X2108">
        <v>31.7</v>
      </c>
      <c r="Y2108">
        <v>16.7</v>
      </c>
      <c r="Z2108">
        <v>120.8</v>
      </c>
      <c r="AA2108">
        <v>1017.7</v>
      </c>
      <c r="AB2108">
        <v>8.6999999999999993</v>
      </c>
      <c r="AC2108">
        <v>15.8</v>
      </c>
      <c r="AD2108">
        <v>172.3</v>
      </c>
      <c r="AE2108">
        <v>14.9</v>
      </c>
      <c r="AF2108">
        <v>6</v>
      </c>
      <c r="AH2108" t="s">
        <v>4387</v>
      </c>
      <c r="AI2108" t="s">
        <v>4388</v>
      </c>
      <c r="AJ2108">
        <v>0</v>
      </c>
      <c r="AK2108" t="s">
        <v>54</v>
      </c>
      <c r="AL2108" t="s">
        <v>55</v>
      </c>
      <c r="AM2108" t="s">
        <v>56</v>
      </c>
      <c r="AN2108" t="s">
        <v>4168</v>
      </c>
    </row>
    <row r="2109" spans="1:40">
      <c r="A2109" t="s">
        <v>40</v>
      </c>
      <c r="B2109" s="1">
        <v>43382</v>
      </c>
      <c r="C2109">
        <v>29</v>
      </c>
      <c r="D2109">
        <v>21.1</v>
      </c>
      <c r="E2109">
        <f t="shared" si="168"/>
        <v>15.05</v>
      </c>
      <c r="F2109">
        <f t="shared" si="169"/>
        <v>2742.3500000000004</v>
      </c>
      <c r="G2109">
        <v>24.4</v>
      </c>
      <c r="H2109">
        <v>30.5</v>
      </c>
      <c r="I2109">
        <v>21.1</v>
      </c>
      <c r="J2109">
        <v>24.7</v>
      </c>
      <c r="K2109">
        <v>19.399999999999999</v>
      </c>
      <c r="L2109">
        <v>74.7</v>
      </c>
      <c r="M2109">
        <v>0.13100000000000001</v>
      </c>
      <c r="N2109">
        <v>0</v>
      </c>
      <c r="O2109">
        <v>3.5560000000000143</v>
      </c>
      <c r="P2109">
        <f t="shared" si="165"/>
        <v>-7.3659999999999712</v>
      </c>
      <c r="Q2109">
        <f t="shared" si="166"/>
        <v>38.86199999999991</v>
      </c>
      <c r="R2109">
        <f t="shared" si="167"/>
        <v>36.57599999999934</v>
      </c>
      <c r="S2109">
        <v>100</v>
      </c>
      <c r="T2109">
        <v>4.17</v>
      </c>
      <c r="U2109" t="s">
        <v>41</v>
      </c>
      <c r="V2109">
        <v>0</v>
      </c>
      <c r="W2109">
        <v>0</v>
      </c>
      <c r="X2109">
        <v>38.5</v>
      </c>
      <c r="Y2109">
        <v>23.1</v>
      </c>
      <c r="Z2109">
        <v>119.2</v>
      </c>
      <c r="AA2109">
        <v>1013.7</v>
      </c>
      <c r="AB2109">
        <v>33.299999999999997</v>
      </c>
      <c r="AC2109">
        <v>15.6</v>
      </c>
      <c r="AD2109">
        <v>155</v>
      </c>
      <c r="AE2109">
        <v>13.4</v>
      </c>
      <c r="AF2109">
        <v>6</v>
      </c>
      <c r="AH2109" t="s">
        <v>4389</v>
      </c>
      <c r="AI2109" t="s">
        <v>4390</v>
      </c>
      <c r="AJ2109">
        <v>0.02</v>
      </c>
      <c r="AK2109" t="s">
        <v>61</v>
      </c>
      <c r="AL2109" t="s">
        <v>62</v>
      </c>
      <c r="AM2109" t="s">
        <v>41</v>
      </c>
      <c r="AN2109" t="s">
        <v>4168</v>
      </c>
    </row>
    <row r="2110" spans="1:40">
      <c r="A2110" t="s">
        <v>40</v>
      </c>
      <c r="B2110" s="1">
        <v>43383</v>
      </c>
      <c r="C2110">
        <v>27.2</v>
      </c>
      <c r="D2110">
        <v>19.7</v>
      </c>
      <c r="E2110">
        <f t="shared" si="168"/>
        <v>13.45</v>
      </c>
      <c r="F2110">
        <f t="shared" si="169"/>
        <v>2755.8</v>
      </c>
      <c r="G2110">
        <v>23.3</v>
      </c>
      <c r="H2110">
        <v>29</v>
      </c>
      <c r="I2110">
        <v>19.7</v>
      </c>
      <c r="J2110">
        <v>23.6</v>
      </c>
      <c r="K2110">
        <v>20.100000000000001</v>
      </c>
      <c r="L2110">
        <v>83.1</v>
      </c>
      <c r="M2110">
        <v>0</v>
      </c>
      <c r="N2110">
        <v>2.032</v>
      </c>
      <c r="O2110">
        <v>3.8099999999999636</v>
      </c>
      <c r="P2110">
        <f t="shared" si="165"/>
        <v>-8.3819999999998771</v>
      </c>
      <c r="Q2110">
        <f t="shared" si="166"/>
        <v>37.083999999999946</v>
      </c>
      <c r="R2110">
        <f t="shared" si="167"/>
        <v>37.591999999999189</v>
      </c>
      <c r="S2110">
        <v>0</v>
      </c>
      <c r="T2110">
        <v>0</v>
      </c>
      <c r="V2110">
        <v>0</v>
      </c>
      <c r="W2110">
        <v>0</v>
      </c>
      <c r="X2110">
        <v>31.7</v>
      </c>
      <c r="Y2110">
        <v>19.600000000000001</v>
      </c>
      <c r="Z2110">
        <v>296.39999999999998</v>
      </c>
      <c r="AA2110">
        <v>1009.7</v>
      </c>
      <c r="AB2110">
        <v>68.099999999999994</v>
      </c>
      <c r="AC2110">
        <v>14.9</v>
      </c>
      <c r="AD2110">
        <v>103.1</v>
      </c>
      <c r="AE2110">
        <v>8.6999999999999993</v>
      </c>
      <c r="AF2110">
        <v>5</v>
      </c>
      <c r="AH2110" t="s">
        <v>4391</v>
      </c>
      <c r="AI2110" t="s">
        <v>4392</v>
      </c>
      <c r="AJ2110">
        <v>0.05</v>
      </c>
      <c r="AK2110" t="s">
        <v>49</v>
      </c>
      <c r="AL2110" t="s">
        <v>110</v>
      </c>
      <c r="AM2110" t="s">
        <v>51</v>
      </c>
      <c r="AN2110" t="s">
        <v>4168</v>
      </c>
    </row>
    <row r="2111" spans="1:40">
      <c r="A2111" t="s">
        <v>40</v>
      </c>
      <c r="B2111" s="1">
        <v>43384</v>
      </c>
      <c r="C2111">
        <v>20.9</v>
      </c>
      <c r="D2111">
        <v>10.5</v>
      </c>
      <c r="E2111">
        <f t="shared" si="168"/>
        <v>5.6999999999999993</v>
      </c>
      <c r="F2111">
        <f t="shared" si="169"/>
        <v>2761.5</v>
      </c>
      <c r="G2111">
        <v>15.8</v>
      </c>
      <c r="H2111">
        <v>20.9</v>
      </c>
      <c r="I2111">
        <v>10.5</v>
      </c>
      <c r="J2111">
        <v>15.8</v>
      </c>
      <c r="K2111">
        <v>10.1</v>
      </c>
      <c r="L2111">
        <v>70.7</v>
      </c>
      <c r="M2111">
        <v>0</v>
      </c>
      <c r="N2111">
        <v>0.254</v>
      </c>
      <c r="O2111">
        <v>3.8099999999999636</v>
      </c>
      <c r="P2111">
        <f t="shared" si="165"/>
        <v>-9.143999999999906</v>
      </c>
      <c r="Q2111">
        <f t="shared" si="166"/>
        <v>38.607999999999947</v>
      </c>
      <c r="R2111">
        <f t="shared" si="167"/>
        <v>40.385999999999285</v>
      </c>
      <c r="S2111">
        <v>0</v>
      </c>
      <c r="T2111">
        <v>0</v>
      </c>
      <c r="V2111">
        <v>0</v>
      </c>
      <c r="W2111">
        <v>0</v>
      </c>
      <c r="X2111">
        <v>37.700000000000003</v>
      </c>
      <c r="Y2111">
        <v>20.9</v>
      </c>
      <c r="Z2111">
        <v>332.7</v>
      </c>
      <c r="AA2111">
        <v>1015.9</v>
      </c>
      <c r="AB2111">
        <v>4.3</v>
      </c>
      <c r="AC2111">
        <v>15.9</v>
      </c>
      <c r="AD2111">
        <v>198</v>
      </c>
      <c r="AE2111">
        <v>17.2</v>
      </c>
      <c r="AF2111">
        <v>8</v>
      </c>
      <c r="AH2111" t="s">
        <v>4393</v>
      </c>
      <c r="AI2111" t="s">
        <v>4394</v>
      </c>
      <c r="AJ2111">
        <v>0.08</v>
      </c>
      <c r="AK2111" t="s">
        <v>54</v>
      </c>
      <c r="AL2111" t="s">
        <v>55</v>
      </c>
      <c r="AM2111" t="s">
        <v>56</v>
      </c>
      <c r="AN2111" t="s">
        <v>4168</v>
      </c>
    </row>
    <row r="2112" spans="1:40">
      <c r="A2112" t="s">
        <v>40</v>
      </c>
      <c r="B2112" s="1">
        <v>43385</v>
      </c>
      <c r="C2112">
        <v>20.100000000000001</v>
      </c>
      <c r="D2112">
        <v>7.4</v>
      </c>
      <c r="E2112">
        <f t="shared" si="168"/>
        <v>3.75</v>
      </c>
      <c r="F2112">
        <f t="shared" si="169"/>
        <v>2765.25</v>
      </c>
      <c r="G2112">
        <v>13.8</v>
      </c>
      <c r="H2112">
        <v>20.100000000000001</v>
      </c>
      <c r="I2112">
        <v>6.5</v>
      </c>
      <c r="J2112">
        <v>13.6</v>
      </c>
      <c r="K2112">
        <v>8</v>
      </c>
      <c r="L2112">
        <v>71</v>
      </c>
      <c r="M2112">
        <v>0</v>
      </c>
      <c r="N2112">
        <v>0</v>
      </c>
      <c r="O2112">
        <v>4.0640000000000933</v>
      </c>
      <c r="P2112">
        <f t="shared" si="165"/>
        <v>-9.65199999999993</v>
      </c>
      <c r="Q2112">
        <f t="shared" si="166"/>
        <v>21.33600000000007</v>
      </c>
      <c r="R2112">
        <f t="shared" si="167"/>
        <v>5.8419999999995298</v>
      </c>
      <c r="S2112">
        <v>0</v>
      </c>
      <c r="T2112">
        <v>0</v>
      </c>
      <c r="V2112">
        <v>0</v>
      </c>
      <c r="W2112">
        <v>0</v>
      </c>
      <c r="X2112">
        <v>24.1</v>
      </c>
      <c r="Y2112">
        <v>11.2</v>
      </c>
      <c r="Z2112">
        <v>23.7</v>
      </c>
      <c r="AA2112">
        <v>1016.6</v>
      </c>
      <c r="AB2112">
        <v>30.9</v>
      </c>
      <c r="AC2112">
        <v>16</v>
      </c>
      <c r="AD2112">
        <v>162.69999999999999</v>
      </c>
      <c r="AE2112">
        <v>14.2</v>
      </c>
      <c r="AF2112">
        <v>6</v>
      </c>
      <c r="AH2112" t="s">
        <v>4395</v>
      </c>
      <c r="AI2112" t="s">
        <v>4396</v>
      </c>
      <c r="AJ2112">
        <v>0.11</v>
      </c>
      <c r="AK2112" t="s">
        <v>49</v>
      </c>
      <c r="AL2112" t="s">
        <v>107</v>
      </c>
      <c r="AM2112" t="s">
        <v>51</v>
      </c>
      <c r="AN2112" t="s">
        <v>4168</v>
      </c>
    </row>
    <row r="2113" spans="1:40">
      <c r="A2113" t="s">
        <v>40</v>
      </c>
      <c r="B2113" s="1">
        <v>43386</v>
      </c>
      <c r="C2113">
        <v>19.3</v>
      </c>
      <c r="D2113">
        <v>13.9</v>
      </c>
      <c r="E2113">
        <f t="shared" si="168"/>
        <v>6.6000000000000014</v>
      </c>
      <c r="F2113">
        <f t="shared" si="169"/>
        <v>2771.85</v>
      </c>
      <c r="G2113">
        <v>15.7</v>
      </c>
      <c r="H2113">
        <v>19.3</v>
      </c>
      <c r="I2113">
        <v>13.9</v>
      </c>
      <c r="J2113">
        <v>15.7</v>
      </c>
      <c r="K2113">
        <v>11.7</v>
      </c>
      <c r="L2113">
        <v>77.8</v>
      </c>
      <c r="M2113">
        <v>1.3859999999999999</v>
      </c>
      <c r="N2113">
        <v>0</v>
      </c>
      <c r="O2113">
        <v>4.063999999999913</v>
      </c>
      <c r="P2113">
        <f t="shared" si="165"/>
        <v>-10.413999999999959</v>
      </c>
      <c r="Q2113">
        <f t="shared" si="166"/>
        <v>20.574000000000012</v>
      </c>
      <c r="R2113">
        <f t="shared" si="167"/>
        <v>-12.192000000000462</v>
      </c>
      <c r="S2113">
        <v>100</v>
      </c>
      <c r="T2113">
        <v>8.33</v>
      </c>
      <c r="U2113" t="s">
        <v>41</v>
      </c>
      <c r="V2113">
        <v>0</v>
      </c>
      <c r="W2113">
        <v>0</v>
      </c>
      <c r="X2113">
        <v>22.3</v>
      </c>
      <c r="Y2113">
        <v>17.2</v>
      </c>
      <c r="Z2113">
        <v>60.3</v>
      </c>
      <c r="AA2113">
        <v>1015.2</v>
      </c>
      <c r="AB2113">
        <v>95.6</v>
      </c>
      <c r="AC2113">
        <v>15.5</v>
      </c>
      <c r="AD2113">
        <v>78.400000000000006</v>
      </c>
      <c r="AE2113">
        <v>6.7</v>
      </c>
      <c r="AF2113">
        <v>3</v>
      </c>
      <c r="AH2113" t="s">
        <v>4397</v>
      </c>
      <c r="AI2113" t="s">
        <v>4398</v>
      </c>
      <c r="AJ2113">
        <v>0.15</v>
      </c>
      <c r="AK2113" t="s">
        <v>44</v>
      </c>
      <c r="AL2113" t="s">
        <v>1551</v>
      </c>
      <c r="AM2113" t="s">
        <v>41</v>
      </c>
      <c r="AN2113" t="s">
        <v>4168</v>
      </c>
    </row>
    <row r="2114" spans="1:40">
      <c r="A2114" t="s">
        <v>40</v>
      </c>
      <c r="B2114" s="1">
        <v>43387</v>
      </c>
      <c r="C2114">
        <v>26.1</v>
      </c>
      <c r="D2114">
        <v>14.1</v>
      </c>
      <c r="E2114">
        <f t="shared" si="168"/>
        <v>10.100000000000001</v>
      </c>
      <c r="F2114">
        <f t="shared" si="169"/>
        <v>2781.95</v>
      </c>
      <c r="G2114">
        <v>20.399999999999999</v>
      </c>
      <c r="H2114">
        <v>26.1</v>
      </c>
      <c r="I2114">
        <v>14.1</v>
      </c>
      <c r="J2114">
        <v>20.399999999999999</v>
      </c>
      <c r="K2114">
        <v>18.3</v>
      </c>
      <c r="L2114">
        <v>88</v>
      </c>
      <c r="M2114">
        <v>0.25800000000000001</v>
      </c>
      <c r="N2114">
        <v>4.0640000000000001</v>
      </c>
      <c r="O2114">
        <v>4.0640000000000933</v>
      </c>
      <c r="P2114">
        <f t="shared" si="165"/>
        <v>-11.429999999999936</v>
      </c>
      <c r="Q2114">
        <f t="shared" si="166"/>
        <v>19.811999999999955</v>
      </c>
      <c r="R2114">
        <f t="shared" si="167"/>
        <v>-11.684000000000424</v>
      </c>
      <c r="S2114">
        <v>100</v>
      </c>
      <c r="T2114">
        <v>12.5</v>
      </c>
      <c r="U2114" t="s">
        <v>41</v>
      </c>
      <c r="V2114">
        <v>0</v>
      </c>
      <c r="W2114">
        <v>0</v>
      </c>
      <c r="X2114">
        <v>29.5</v>
      </c>
      <c r="Y2114">
        <v>21.2</v>
      </c>
      <c r="Z2114">
        <v>169.2</v>
      </c>
      <c r="AA2114">
        <v>1013.9</v>
      </c>
      <c r="AB2114">
        <v>88.3</v>
      </c>
      <c r="AC2114">
        <v>14.5</v>
      </c>
      <c r="AD2114">
        <v>55</v>
      </c>
      <c r="AE2114">
        <v>4.5999999999999996</v>
      </c>
      <c r="AF2114">
        <v>3</v>
      </c>
      <c r="AH2114" t="s">
        <v>4399</v>
      </c>
      <c r="AI2114" t="s">
        <v>4400</v>
      </c>
      <c r="AJ2114">
        <v>0.18</v>
      </c>
      <c r="AK2114" t="s">
        <v>61</v>
      </c>
      <c r="AL2114" t="s">
        <v>76</v>
      </c>
      <c r="AM2114" t="s">
        <v>41</v>
      </c>
      <c r="AN2114" t="s">
        <v>4168</v>
      </c>
    </row>
    <row r="2115" spans="1:40">
      <c r="A2115" t="s">
        <v>40</v>
      </c>
      <c r="B2115" s="1">
        <v>43388</v>
      </c>
      <c r="C2115">
        <v>21.1</v>
      </c>
      <c r="D2115">
        <v>10.5</v>
      </c>
      <c r="E2115">
        <f t="shared" si="168"/>
        <v>5.8000000000000007</v>
      </c>
      <c r="F2115">
        <f t="shared" si="169"/>
        <v>2787.75</v>
      </c>
      <c r="G2115">
        <v>17.100000000000001</v>
      </c>
      <c r="H2115">
        <v>21.1</v>
      </c>
      <c r="I2115">
        <v>10.5</v>
      </c>
      <c r="J2115">
        <v>17.100000000000001</v>
      </c>
      <c r="K2115">
        <v>15.7</v>
      </c>
      <c r="L2115">
        <v>91.4</v>
      </c>
      <c r="M2115">
        <v>1.49</v>
      </c>
      <c r="N2115">
        <v>2.032</v>
      </c>
      <c r="O2115">
        <v>3.8099999999999636</v>
      </c>
      <c r="P2115">
        <f t="shared" si="165"/>
        <v>-8.3819999999999055</v>
      </c>
      <c r="Q2115">
        <f t="shared" si="166"/>
        <v>13.716000000000008</v>
      </c>
      <c r="R2115">
        <f t="shared" si="167"/>
        <v>-6.8580000000006294</v>
      </c>
      <c r="S2115">
        <v>100</v>
      </c>
      <c r="T2115">
        <v>8.33</v>
      </c>
      <c r="U2115" t="s">
        <v>41</v>
      </c>
      <c r="V2115">
        <v>0</v>
      </c>
      <c r="W2115">
        <v>0</v>
      </c>
      <c r="X2115">
        <v>33.5</v>
      </c>
      <c r="Y2115">
        <v>21.5</v>
      </c>
      <c r="Z2115">
        <v>355.8</v>
      </c>
      <c r="AA2115">
        <v>1019.9</v>
      </c>
      <c r="AB2115">
        <v>92.3</v>
      </c>
      <c r="AC2115">
        <v>13.9</v>
      </c>
      <c r="AD2115">
        <v>44.9</v>
      </c>
      <c r="AE2115">
        <v>4</v>
      </c>
      <c r="AF2115">
        <v>2</v>
      </c>
      <c r="AH2115" t="s">
        <v>4401</v>
      </c>
      <c r="AI2115" t="s">
        <v>4402</v>
      </c>
      <c r="AJ2115">
        <v>0.21</v>
      </c>
      <c r="AK2115" t="s">
        <v>44</v>
      </c>
      <c r="AL2115" t="s">
        <v>186</v>
      </c>
      <c r="AM2115" t="s">
        <v>41</v>
      </c>
      <c r="AN2115" t="s">
        <v>4168</v>
      </c>
    </row>
    <row r="2116" spans="1:40">
      <c r="A2116" t="s">
        <v>40</v>
      </c>
      <c r="B2116" s="1">
        <v>43389</v>
      </c>
      <c r="C2116">
        <v>10.1</v>
      </c>
      <c r="D2116">
        <v>8.1999999999999993</v>
      </c>
      <c r="E2116">
        <f t="shared" si="168"/>
        <v>0</v>
      </c>
      <c r="F2116">
        <f t="shared" si="169"/>
        <v>2787.75</v>
      </c>
      <c r="G2116">
        <v>9.6</v>
      </c>
      <c r="H2116">
        <v>10.1</v>
      </c>
      <c r="I2116">
        <v>5.8</v>
      </c>
      <c r="J2116">
        <v>8.8000000000000007</v>
      </c>
      <c r="K2116">
        <v>8.9</v>
      </c>
      <c r="L2116">
        <v>95.1</v>
      </c>
      <c r="M2116">
        <v>7.4370000000000003</v>
      </c>
      <c r="N2116">
        <v>1.016</v>
      </c>
      <c r="O2116">
        <v>3.8099999999999636</v>
      </c>
      <c r="P2116">
        <f t="shared" si="165"/>
        <v>-7.3659999999999002</v>
      </c>
      <c r="Q2116">
        <f t="shared" si="166"/>
        <v>6.0960000000001173</v>
      </c>
      <c r="R2116">
        <f t="shared" si="167"/>
        <v>-4.064000000000533</v>
      </c>
      <c r="S2116">
        <v>100</v>
      </c>
      <c r="T2116">
        <v>62.5</v>
      </c>
      <c r="U2116" t="s">
        <v>41</v>
      </c>
      <c r="V2116">
        <v>0</v>
      </c>
      <c r="W2116">
        <v>0</v>
      </c>
      <c r="X2116">
        <v>25.9</v>
      </c>
      <c r="Y2116">
        <v>18.399999999999999</v>
      </c>
      <c r="Z2116">
        <v>13</v>
      </c>
      <c r="AA2116">
        <v>1024</v>
      </c>
      <c r="AB2116">
        <v>97.6</v>
      </c>
      <c r="AC2116">
        <v>13.1</v>
      </c>
      <c r="AD2116">
        <v>31.8</v>
      </c>
      <c r="AE2116">
        <v>2.6</v>
      </c>
      <c r="AF2116">
        <v>1</v>
      </c>
      <c r="AH2116" t="s">
        <v>4403</v>
      </c>
      <c r="AI2116" t="s">
        <v>4404</v>
      </c>
      <c r="AJ2116">
        <v>0.25</v>
      </c>
      <c r="AK2116" t="s">
        <v>44</v>
      </c>
      <c r="AL2116" t="s">
        <v>45</v>
      </c>
      <c r="AM2116" t="s">
        <v>41</v>
      </c>
      <c r="AN2116" t="s">
        <v>4168</v>
      </c>
    </row>
    <row r="2117" spans="1:40">
      <c r="A2117" t="s">
        <v>40</v>
      </c>
      <c r="B2117" s="1">
        <v>43390</v>
      </c>
      <c r="C2117">
        <v>18.600000000000001</v>
      </c>
      <c r="D2117">
        <v>7.6</v>
      </c>
      <c r="E2117">
        <f t="shared" si="168"/>
        <v>3.1000000000000014</v>
      </c>
      <c r="F2117">
        <f t="shared" si="169"/>
        <v>2790.85</v>
      </c>
      <c r="G2117">
        <v>12.3</v>
      </c>
      <c r="H2117">
        <v>18.600000000000001</v>
      </c>
      <c r="I2117">
        <v>6</v>
      </c>
      <c r="J2117">
        <v>11.7</v>
      </c>
      <c r="K2117">
        <v>8.6</v>
      </c>
      <c r="L2117">
        <v>80.900000000000006</v>
      </c>
      <c r="M2117">
        <v>1.089</v>
      </c>
      <c r="N2117">
        <v>7.3659999999999988</v>
      </c>
      <c r="O2117">
        <v>4.0640000000000933</v>
      </c>
      <c r="P2117">
        <f t="shared" ref="P2117:P2180" si="170">SUM(N2087:N2116)-SUM(O2087:O2116)</f>
        <v>-7.1119999999999237</v>
      </c>
      <c r="Q2117">
        <f t="shared" ref="Q2117:Q2180" si="171">SUM(N2027:N2116)-SUM(O2027:O2116)</f>
        <v>-14.731999999999914</v>
      </c>
      <c r="R2117">
        <f t="shared" ref="R2117:R2180" si="172">SUM(N1937:N2116)-SUM(O1937:O2116)</f>
        <v>-2.0320000000004939</v>
      </c>
      <c r="S2117">
        <v>100</v>
      </c>
      <c r="T2117">
        <v>12.5</v>
      </c>
      <c r="U2117" t="s">
        <v>41</v>
      </c>
      <c r="V2117">
        <v>0</v>
      </c>
      <c r="W2117">
        <v>0</v>
      </c>
      <c r="X2117">
        <v>22.3</v>
      </c>
      <c r="Y2117">
        <v>14.6</v>
      </c>
      <c r="Z2117">
        <v>15.9</v>
      </c>
      <c r="AA2117">
        <v>1027.0999999999999</v>
      </c>
      <c r="AB2117">
        <v>33.700000000000003</v>
      </c>
      <c r="AC2117">
        <v>14.7</v>
      </c>
      <c r="AD2117">
        <v>141.30000000000001</v>
      </c>
      <c r="AE2117">
        <v>12.2</v>
      </c>
      <c r="AF2117">
        <v>6</v>
      </c>
      <c r="AH2117" t="s">
        <v>4405</v>
      </c>
      <c r="AI2117" t="s">
        <v>4406</v>
      </c>
      <c r="AJ2117">
        <v>0.28000000000000003</v>
      </c>
      <c r="AK2117" t="s">
        <v>61</v>
      </c>
      <c r="AL2117" t="s">
        <v>76</v>
      </c>
      <c r="AM2117" t="s">
        <v>41</v>
      </c>
      <c r="AN2117" t="s">
        <v>4168</v>
      </c>
    </row>
    <row r="2118" spans="1:40">
      <c r="A2118" t="s">
        <v>40</v>
      </c>
      <c r="B2118" s="1">
        <v>43391</v>
      </c>
      <c r="C2118">
        <v>18.5</v>
      </c>
      <c r="D2118">
        <v>8.6</v>
      </c>
      <c r="E2118">
        <f t="shared" ref="E2118:E2181" si="173">IF(((C2118+D2118)/2-10)&gt;0,((C2118+D2118)/2-10),0)</f>
        <v>3.5500000000000007</v>
      </c>
      <c r="F2118">
        <f t="shared" si="169"/>
        <v>2794.4</v>
      </c>
      <c r="G2118">
        <v>12.8</v>
      </c>
      <c r="H2118">
        <v>18.5</v>
      </c>
      <c r="I2118">
        <v>8.6</v>
      </c>
      <c r="J2118">
        <v>12.8</v>
      </c>
      <c r="K2118">
        <v>6.3</v>
      </c>
      <c r="L2118">
        <v>68.099999999999994</v>
      </c>
      <c r="M2118">
        <v>0</v>
      </c>
      <c r="N2118">
        <v>0</v>
      </c>
      <c r="O2118">
        <v>3.8099999999999636</v>
      </c>
      <c r="P2118">
        <f t="shared" si="170"/>
        <v>-1.0160000000000338</v>
      </c>
      <c r="Q2118">
        <f t="shared" si="171"/>
        <v>-14.477999999999895</v>
      </c>
      <c r="R2118">
        <f t="shared" si="172"/>
        <v>6.0959999999995489</v>
      </c>
      <c r="S2118">
        <v>0</v>
      </c>
      <c r="T2118">
        <v>0</v>
      </c>
      <c r="V2118">
        <v>0</v>
      </c>
      <c r="W2118">
        <v>0</v>
      </c>
      <c r="X2118">
        <v>35.299999999999997</v>
      </c>
      <c r="Y2118">
        <v>18.399999999999999</v>
      </c>
      <c r="Z2118">
        <v>42.3</v>
      </c>
      <c r="AA2118">
        <v>1029.3</v>
      </c>
      <c r="AB2118">
        <v>2.2000000000000002</v>
      </c>
      <c r="AC2118">
        <v>15.7</v>
      </c>
      <c r="AD2118">
        <v>149.30000000000001</v>
      </c>
      <c r="AE2118">
        <v>12.7</v>
      </c>
      <c r="AF2118">
        <v>6</v>
      </c>
      <c r="AH2118" t="s">
        <v>4407</v>
      </c>
      <c r="AI2118" t="s">
        <v>4408</v>
      </c>
      <c r="AJ2118">
        <v>0.31</v>
      </c>
      <c r="AK2118" t="s">
        <v>54</v>
      </c>
      <c r="AL2118" t="s">
        <v>55</v>
      </c>
      <c r="AM2118" t="s">
        <v>56</v>
      </c>
      <c r="AN2118" t="s">
        <v>4168</v>
      </c>
    </row>
    <row r="2119" spans="1:40">
      <c r="A2119" t="s">
        <v>40</v>
      </c>
      <c r="B2119" s="1">
        <v>43392</v>
      </c>
      <c r="C2119">
        <v>22.5</v>
      </c>
      <c r="D2119">
        <v>6.9</v>
      </c>
      <c r="E2119">
        <f t="shared" si="173"/>
        <v>4.6999999999999993</v>
      </c>
      <c r="F2119">
        <f t="shared" si="169"/>
        <v>2799.1</v>
      </c>
      <c r="G2119">
        <v>14.2</v>
      </c>
      <c r="H2119">
        <v>22.5</v>
      </c>
      <c r="I2119">
        <v>6.9</v>
      </c>
      <c r="J2119">
        <v>14.2</v>
      </c>
      <c r="K2119">
        <v>9.6</v>
      </c>
      <c r="L2119">
        <v>77.599999999999994</v>
      </c>
      <c r="M2119">
        <v>0</v>
      </c>
      <c r="N2119">
        <v>0</v>
      </c>
      <c r="O2119">
        <v>4.063999999999913</v>
      </c>
      <c r="P2119">
        <f t="shared" si="170"/>
        <v>-2.0320000000000107</v>
      </c>
      <c r="Q2119">
        <f t="shared" si="171"/>
        <v>-19.303999999999917</v>
      </c>
      <c r="R2119">
        <f t="shared" si="172"/>
        <v>7.111999999999739</v>
      </c>
      <c r="S2119">
        <v>0</v>
      </c>
      <c r="T2119">
        <v>0</v>
      </c>
      <c r="V2119">
        <v>0</v>
      </c>
      <c r="W2119">
        <v>0</v>
      </c>
      <c r="Y2119">
        <v>9.4</v>
      </c>
      <c r="Z2119">
        <v>256.2</v>
      </c>
      <c r="AA2119">
        <v>1023.3</v>
      </c>
      <c r="AB2119">
        <v>25.3</v>
      </c>
      <c r="AC2119">
        <v>15.6</v>
      </c>
      <c r="AD2119">
        <v>117.5</v>
      </c>
      <c r="AE2119">
        <v>10</v>
      </c>
      <c r="AF2119">
        <v>5</v>
      </c>
      <c r="AH2119" t="s">
        <v>4409</v>
      </c>
      <c r="AI2119" t="s">
        <v>4410</v>
      </c>
      <c r="AJ2119">
        <v>0.34</v>
      </c>
      <c r="AK2119" t="s">
        <v>49</v>
      </c>
      <c r="AL2119" t="s">
        <v>110</v>
      </c>
      <c r="AM2119" t="s">
        <v>51</v>
      </c>
      <c r="AN2119" t="s">
        <v>4168</v>
      </c>
    </row>
    <row r="2120" spans="1:40">
      <c r="A2120" t="s">
        <v>40</v>
      </c>
      <c r="B2120" s="1">
        <v>43393</v>
      </c>
      <c r="C2120">
        <v>18.5</v>
      </c>
      <c r="D2120">
        <v>8.8000000000000007</v>
      </c>
      <c r="E2120">
        <f t="shared" si="173"/>
        <v>3.6500000000000004</v>
      </c>
      <c r="F2120">
        <f t="shared" si="169"/>
        <v>2802.75</v>
      </c>
      <c r="G2120">
        <v>13.9</v>
      </c>
      <c r="H2120">
        <v>18.5</v>
      </c>
      <c r="I2120">
        <v>8.8000000000000007</v>
      </c>
      <c r="J2120">
        <v>13.9</v>
      </c>
      <c r="K2120">
        <v>12</v>
      </c>
      <c r="L2120">
        <v>89.3</v>
      </c>
      <c r="M2120">
        <v>3.4630000000000001</v>
      </c>
      <c r="N2120">
        <v>8.636000000000001</v>
      </c>
      <c r="O2120">
        <v>4.0640000000000933</v>
      </c>
      <c r="P2120">
        <f t="shared" si="170"/>
        <v>-3.3019999999999214</v>
      </c>
      <c r="Q2120">
        <f t="shared" si="171"/>
        <v>-20.319999999999879</v>
      </c>
      <c r="R2120">
        <f t="shared" si="172"/>
        <v>4.8259999999997945</v>
      </c>
      <c r="S2120">
        <v>100</v>
      </c>
      <c r="T2120">
        <v>37.5</v>
      </c>
      <c r="U2120" t="s">
        <v>41</v>
      </c>
      <c r="V2120">
        <v>0</v>
      </c>
      <c r="W2120">
        <v>0</v>
      </c>
      <c r="X2120">
        <v>22.3</v>
      </c>
      <c r="Y2120">
        <v>12.7</v>
      </c>
      <c r="Z2120">
        <v>329.3</v>
      </c>
      <c r="AA2120">
        <v>1020.9</v>
      </c>
      <c r="AB2120">
        <v>64.3</v>
      </c>
      <c r="AC2120">
        <v>13.9</v>
      </c>
      <c r="AD2120">
        <v>99.3</v>
      </c>
      <c r="AE2120">
        <v>8.6</v>
      </c>
      <c r="AF2120">
        <v>5</v>
      </c>
      <c r="AH2120" t="s">
        <v>4411</v>
      </c>
      <c r="AI2120" t="s">
        <v>4412</v>
      </c>
      <c r="AJ2120">
        <v>0.37</v>
      </c>
      <c r="AK2120" t="s">
        <v>61</v>
      </c>
      <c r="AL2120" t="s">
        <v>79</v>
      </c>
      <c r="AM2120" t="s">
        <v>41</v>
      </c>
      <c r="AN2120" t="s">
        <v>4168</v>
      </c>
    </row>
    <row r="2121" spans="1:40">
      <c r="A2121" t="s">
        <v>40</v>
      </c>
      <c r="B2121" s="1">
        <v>43394</v>
      </c>
      <c r="C2121">
        <v>14.9</v>
      </c>
      <c r="D2121">
        <v>3</v>
      </c>
      <c r="E2121">
        <f t="shared" si="173"/>
        <v>0</v>
      </c>
      <c r="F2121">
        <f t="shared" si="169"/>
        <v>2802.75</v>
      </c>
      <c r="G2121">
        <v>8.1</v>
      </c>
      <c r="H2121">
        <v>14.9</v>
      </c>
      <c r="I2121">
        <v>0.1</v>
      </c>
      <c r="J2121">
        <v>7</v>
      </c>
      <c r="K2121">
        <v>1.4</v>
      </c>
      <c r="L2121">
        <v>66.599999999999994</v>
      </c>
      <c r="M2121">
        <v>0</v>
      </c>
      <c r="N2121">
        <v>0</v>
      </c>
      <c r="O2121">
        <v>4.063999999999913</v>
      </c>
      <c r="P2121">
        <f t="shared" si="170"/>
        <v>4.3180000000000831</v>
      </c>
      <c r="Q2121">
        <f t="shared" si="171"/>
        <v>-12.445999999999856</v>
      </c>
      <c r="R2121">
        <f t="shared" si="172"/>
        <v>-19.812000000000353</v>
      </c>
      <c r="S2121">
        <v>0</v>
      </c>
      <c r="T2121">
        <v>0</v>
      </c>
      <c r="V2121">
        <v>0</v>
      </c>
      <c r="W2121">
        <v>0</v>
      </c>
      <c r="X2121">
        <v>35.299999999999997</v>
      </c>
      <c r="Y2121">
        <v>21.1</v>
      </c>
      <c r="Z2121">
        <v>39.4</v>
      </c>
      <c r="AA2121">
        <v>1026.7</v>
      </c>
      <c r="AB2121">
        <v>0</v>
      </c>
      <c r="AC2121">
        <v>15.9</v>
      </c>
      <c r="AD2121">
        <v>180.8</v>
      </c>
      <c r="AE2121">
        <v>15.6</v>
      </c>
      <c r="AF2121">
        <v>6</v>
      </c>
      <c r="AH2121" t="s">
        <v>4413</v>
      </c>
      <c r="AI2121" t="s">
        <v>4414</v>
      </c>
      <c r="AJ2121">
        <v>0.4</v>
      </c>
      <c r="AK2121" t="s">
        <v>54</v>
      </c>
      <c r="AL2121" t="s">
        <v>55</v>
      </c>
      <c r="AM2121" t="s">
        <v>56</v>
      </c>
      <c r="AN2121" t="s">
        <v>4168</v>
      </c>
    </row>
    <row r="2122" spans="1:40">
      <c r="A2122" t="s">
        <v>40</v>
      </c>
      <c r="B2122" s="1">
        <v>43395</v>
      </c>
      <c r="C2122">
        <v>19</v>
      </c>
      <c r="D2122">
        <v>1</v>
      </c>
      <c r="E2122">
        <f t="shared" si="173"/>
        <v>0</v>
      </c>
      <c r="F2122">
        <f t="shared" si="169"/>
        <v>2802.75</v>
      </c>
      <c r="G2122">
        <v>9</v>
      </c>
      <c r="H2122">
        <v>19</v>
      </c>
      <c r="I2122">
        <v>1</v>
      </c>
      <c r="J2122">
        <v>9</v>
      </c>
      <c r="K2122">
        <v>3.6</v>
      </c>
      <c r="L2122">
        <v>75.099999999999994</v>
      </c>
      <c r="M2122">
        <v>0</v>
      </c>
      <c r="N2122">
        <v>0</v>
      </c>
      <c r="O2122">
        <v>3.5560000000000143</v>
      </c>
      <c r="P2122">
        <f t="shared" si="170"/>
        <v>3.0480000000001581</v>
      </c>
      <c r="Q2122">
        <f t="shared" si="171"/>
        <v>-12.95399999999978</v>
      </c>
      <c r="R2122">
        <f t="shared" si="172"/>
        <v>-23.114000000000374</v>
      </c>
      <c r="S2122">
        <v>0</v>
      </c>
      <c r="T2122">
        <v>0</v>
      </c>
      <c r="V2122">
        <v>0</v>
      </c>
      <c r="W2122">
        <v>0</v>
      </c>
      <c r="Y2122">
        <v>12.8</v>
      </c>
      <c r="Z2122">
        <v>140</v>
      </c>
      <c r="AA2122">
        <v>1024.3</v>
      </c>
      <c r="AB2122">
        <v>1.1000000000000001</v>
      </c>
      <c r="AC2122">
        <v>15.7</v>
      </c>
      <c r="AD2122">
        <v>162.6</v>
      </c>
      <c r="AE2122">
        <v>14</v>
      </c>
      <c r="AF2122">
        <v>6</v>
      </c>
      <c r="AH2122" t="s">
        <v>4415</v>
      </c>
      <c r="AI2122" t="s">
        <v>4416</v>
      </c>
      <c r="AJ2122">
        <v>0.44</v>
      </c>
      <c r="AK2122" t="s">
        <v>54</v>
      </c>
      <c r="AL2122" t="s">
        <v>55</v>
      </c>
      <c r="AM2122" t="s">
        <v>56</v>
      </c>
      <c r="AN2122" t="s">
        <v>4184</v>
      </c>
    </row>
    <row r="2123" spans="1:40">
      <c r="A2123" t="s">
        <v>40</v>
      </c>
      <c r="B2123" s="1">
        <v>43396</v>
      </c>
      <c r="C2123">
        <v>19.100000000000001</v>
      </c>
      <c r="D2123">
        <v>5</v>
      </c>
      <c r="E2123">
        <f t="shared" si="173"/>
        <v>2.0500000000000007</v>
      </c>
      <c r="F2123">
        <f t="shared" si="169"/>
        <v>2804.8</v>
      </c>
      <c r="G2123">
        <v>10.9</v>
      </c>
      <c r="H2123">
        <v>19.100000000000001</v>
      </c>
      <c r="I2123">
        <v>5</v>
      </c>
      <c r="J2123">
        <v>10.9</v>
      </c>
      <c r="K2123">
        <v>6.7</v>
      </c>
      <c r="L2123">
        <v>79.400000000000006</v>
      </c>
      <c r="M2123">
        <v>0</v>
      </c>
      <c r="N2123">
        <v>0</v>
      </c>
      <c r="O2123">
        <v>3.8100000000001444</v>
      </c>
      <c r="P2123">
        <f t="shared" si="170"/>
        <v>2.2860000000001293</v>
      </c>
      <c r="Q2123">
        <f t="shared" si="171"/>
        <v>-12.953999999999837</v>
      </c>
      <c r="R2123">
        <f t="shared" si="172"/>
        <v>-22.098000000000411</v>
      </c>
      <c r="S2123">
        <v>0</v>
      </c>
      <c r="T2123">
        <v>0</v>
      </c>
      <c r="V2123">
        <v>0</v>
      </c>
      <c r="W2123">
        <v>0</v>
      </c>
      <c r="Y2123">
        <v>11.5</v>
      </c>
      <c r="Z2123">
        <v>44.7</v>
      </c>
      <c r="AA2123">
        <v>1023.8</v>
      </c>
      <c r="AB2123">
        <v>1</v>
      </c>
      <c r="AC2123">
        <v>15.9</v>
      </c>
      <c r="AD2123">
        <v>132.5</v>
      </c>
      <c r="AE2123">
        <v>11.5</v>
      </c>
      <c r="AF2123">
        <v>5</v>
      </c>
      <c r="AH2123" t="s">
        <v>4417</v>
      </c>
      <c r="AI2123" t="s">
        <v>4418</v>
      </c>
      <c r="AJ2123">
        <v>0.47</v>
      </c>
      <c r="AK2123" t="s">
        <v>54</v>
      </c>
      <c r="AL2123" t="s">
        <v>55</v>
      </c>
      <c r="AM2123" t="s">
        <v>56</v>
      </c>
      <c r="AN2123" t="s">
        <v>4168</v>
      </c>
    </row>
    <row r="2124" spans="1:40">
      <c r="A2124" t="s">
        <v>40</v>
      </c>
      <c r="B2124" s="1">
        <v>43397</v>
      </c>
      <c r="C2124">
        <v>20.9</v>
      </c>
      <c r="D2124">
        <v>5.8</v>
      </c>
      <c r="E2124">
        <f t="shared" si="173"/>
        <v>3.3499999999999996</v>
      </c>
      <c r="F2124">
        <f t="shared" si="169"/>
        <v>2808.15</v>
      </c>
      <c r="G2124">
        <v>12.2</v>
      </c>
      <c r="H2124">
        <v>20.9</v>
      </c>
      <c r="I2124">
        <v>4</v>
      </c>
      <c r="J2124">
        <v>12</v>
      </c>
      <c r="K2124">
        <v>5.2</v>
      </c>
      <c r="L2124">
        <v>67.900000000000006</v>
      </c>
      <c r="M2124">
        <v>0</v>
      </c>
      <c r="N2124">
        <v>0</v>
      </c>
      <c r="O2124">
        <v>3.8099999999999636</v>
      </c>
      <c r="P2124">
        <f t="shared" si="170"/>
        <v>-22.35199999999999</v>
      </c>
      <c r="Q2124">
        <f t="shared" si="171"/>
        <v>-13.207999999999913</v>
      </c>
      <c r="R2124">
        <f t="shared" si="172"/>
        <v>-44.196000000000481</v>
      </c>
      <c r="S2124">
        <v>0</v>
      </c>
      <c r="T2124">
        <v>0</v>
      </c>
      <c r="V2124">
        <v>0</v>
      </c>
      <c r="W2124">
        <v>0</v>
      </c>
      <c r="X2124">
        <v>20.5</v>
      </c>
      <c r="Y2124">
        <v>16.2</v>
      </c>
      <c r="Z2124">
        <v>45.2</v>
      </c>
      <c r="AA2124">
        <v>1022.5</v>
      </c>
      <c r="AB2124">
        <v>5.8</v>
      </c>
      <c r="AC2124">
        <v>15.6</v>
      </c>
      <c r="AD2124">
        <v>165.3</v>
      </c>
      <c r="AE2124">
        <v>14.3</v>
      </c>
      <c r="AF2124">
        <v>6</v>
      </c>
      <c r="AH2124" t="s">
        <v>4419</v>
      </c>
      <c r="AI2124" t="s">
        <v>4420</v>
      </c>
      <c r="AJ2124">
        <v>0.5</v>
      </c>
      <c r="AK2124" t="s">
        <v>54</v>
      </c>
      <c r="AL2124" t="s">
        <v>55</v>
      </c>
      <c r="AM2124" t="s">
        <v>56</v>
      </c>
      <c r="AN2124" t="s">
        <v>4168</v>
      </c>
    </row>
    <row r="2125" spans="1:40">
      <c r="A2125" t="s">
        <v>40</v>
      </c>
      <c r="B2125" s="1">
        <v>43398</v>
      </c>
      <c r="C2125">
        <v>12.4</v>
      </c>
      <c r="D2125">
        <v>11.1</v>
      </c>
      <c r="E2125">
        <f t="shared" si="173"/>
        <v>1.75</v>
      </c>
      <c r="F2125">
        <f t="shared" si="169"/>
        <v>2809.9</v>
      </c>
      <c r="G2125">
        <v>11.6</v>
      </c>
      <c r="H2125">
        <v>12.4</v>
      </c>
      <c r="I2125">
        <v>11.1</v>
      </c>
      <c r="J2125">
        <v>11.6</v>
      </c>
      <c r="K2125">
        <v>9.8000000000000007</v>
      </c>
      <c r="L2125">
        <v>89.4</v>
      </c>
      <c r="M2125">
        <v>6.4889999999999999</v>
      </c>
      <c r="N2125">
        <v>0.50800000000000001</v>
      </c>
      <c r="O2125">
        <v>3.5560000000000143</v>
      </c>
      <c r="P2125">
        <f t="shared" si="170"/>
        <v>-38.100000000000122</v>
      </c>
      <c r="Q2125">
        <f t="shared" si="171"/>
        <v>-13.461999999999932</v>
      </c>
      <c r="R2125">
        <f t="shared" si="172"/>
        <v>-46.736000000000786</v>
      </c>
      <c r="S2125">
        <v>100</v>
      </c>
      <c r="T2125">
        <v>62.5</v>
      </c>
      <c r="U2125" t="s">
        <v>41</v>
      </c>
      <c r="V2125">
        <v>0</v>
      </c>
      <c r="W2125">
        <v>0</v>
      </c>
      <c r="X2125">
        <v>43.7</v>
      </c>
      <c r="Y2125">
        <v>19</v>
      </c>
      <c r="Z2125">
        <v>84.1</v>
      </c>
      <c r="AA2125">
        <v>1013.7</v>
      </c>
      <c r="AB2125">
        <v>86</v>
      </c>
      <c r="AC2125">
        <v>8.4</v>
      </c>
      <c r="AD2125">
        <v>22</v>
      </c>
      <c r="AE2125">
        <v>1.8</v>
      </c>
      <c r="AF2125">
        <v>1</v>
      </c>
      <c r="AH2125" t="s">
        <v>4421</v>
      </c>
      <c r="AI2125" t="s">
        <v>4422</v>
      </c>
      <c r="AJ2125">
        <v>0.54</v>
      </c>
      <c r="AK2125" t="s">
        <v>61</v>
      </c>
      <c r="AL2125" t="s">
        <v>148</v>
      </c>
      <c r="AM2125" t="s">
        <v>41</v>
      </c>
      <c r="AN2125" t="s">
        <v>4168</v>
      </c>
    </row>
    <row r="2126" spans="1:40">
      <c r="A2126" t="s">
        <v>40</v>
      </c>
      <c r="B2126" s="1">
        <v>43399</v>
      </c>
      <c r="C2126">
        <v>13.1</v>
      </c>
      <c r="D2126">
        <v>10.6</v>
      </c>
      <c r="E2126">
        <f t="shared" si="173"/>
        <v>1.8499999999999996</v>
      </c>
      <c r="F2126">
        <f t="shared" si="169"/>
        <v>2811.75</v>
      </c>
      <c r="G2126">
        <v>11.7</v>
      </c>
      <c r="H2126">
        <v>13.1</v>
      </c>
      <c r="I2126">
        <v>10.6</v>
      </c>
      <c r="J2126">
        <v>11.7</v>
      </c>
      <c r="K2126">
        <v>10.5</v>
      </c>
      <c r="L2126">
        <v>92.4</v>
      </c>
      <c r="M2126">
        <v>0.52200000000000002</v>
      </c>
      <c r="N2126">
        <v>33.527999999999999</v>
      </c>
      <c r="O2126">
        <v>3.8099999999999636</v>
      </c>
      <c r="P2126">
        <f t="shared" si="170"/>
        <v>-38.608000000000118</v>
      </c>
      <c r="Q2126">
        <f t="shared" si="171"/>
        <v>-17.018000000000086</v>
      </c>
      <c r="R2126">
        <f t="shared" si="172"/>
        <v>-45.46600000000069</v>
      </c>
      <c r="S2126">
        <v>100</v>
      </c>
      <c r="T2126">
        <v>12.5</v>
      </c>
      <c r="U2126" t="s">
        <v>41</v>
      </c>
      <c r="V2126">
        <v>0</v>
      </c>
      <c r="W2126">
        <v>0</v>
      </c>
      <c r="X2126">
        <v>31.7</v>
      </c>
      <c r="Y2126">
        <v>15.6</v>
      </c>
      <c r="Z2126">
        <v>264.8</v>
      </c>
      <c r="AA2126">
        <v>1008.8</v>
      </c>
      <c r="AB2126">
        <v>99.8</v>
      </c>
      <c r="AC2126">
        <v>13.6</v>
      </c>
      <c r="AD2126">
        <v>22.3</v>
      </c>
      <c r="AE2126">
        <v>1.7</v>
      </c>
      <c r="AF2126">
        <v>1</v>
      </c>
      <c r="AH2126" t="s">
        <v>4423</v>
      </c>
      <c r="AI2126" t="s">
        <v>4424</v>
      </c>
      <c r="AJ2126">
        <v>0.56999999999999995</v>
      </c>
      <c r="AK2126" t="s">
        <v>44</v>
      </c>
      <c r="AL2126" t="s">
        <v>793</v>
      </c>
      <c r="AM2126" t="s">
        <v>41</v>
      </c>
      <c r="AN2126" t="s">
        <v>4168</v>
      </c>
    </row>
    <row r="2127" spans="1:40">
      <c r="A2127" t="s">
        <v>40</v>
      </c>
      <c r="B2127" s="1">
        <v>43400</v>
      </c>
      <c r="C2127">
        <v>19.100000000000001</v>
      </c>
      <c r="D2127">
        <v>6.2</v>
      </c>
      <c r="E2127">
        <f t="shared" si="173"/>
        <v>2.6500000000000004</v>
      </c>
      <c r="F2127">
        <f t="shared" si="169"/>
        <v>2814.4</v>
      </c>
      <c r="G2127">
        <v>11.8</v>
      </c>
      <c r="H2127">
        <v>19.100000000000001</v>
      </c>
      <c r="I2127">
        <v>6.2</v>
      </c>
      <c r="J2127">
        <v>11.7</v>
      </c>
      <c r="K2127">
        <v>8.5</v>
      </c>
      <c r="L2127">
        <v>82.3</v>
      </c>
      <c r="M2127">
        <v>0</v>
      </c>
      <c r="N2127">
        <v>0.254</v>
      </c>
      <c r="O2127">
        <v>3.8099999999999636</v>
      </c>
      <c r="P2127">
        <f t="shared" si="170"/>
        <v>-49.022000000000034</v>
      </c>
      <c r="Q2127">
        <f t="shared" si="171"/>
        <v>15.748000000000047</v>
      </c>
      <c r="R2127">
        <f t="shared" si="172"/>
        <v>-11.176000000000727</v>
      </c>
      <c r="S2127">
        <v>0</v>
      </c>
      <c r="T2127">
        <v>0</v>
      </c>
      <c r="V2127">
        <v>0</v>
      </c>
      <c r="W2127">
        <v>0</v>
      </c>
      <c r="Y2127">
        <v>15.6</v>
      </c>
      <c r="Z2127">
        <v>262.60000000000002</v>
      </c>
      <c r="AA2127">
        <v>1015.2</v>
      </c>
      <c r="AB2127">
        <v>15.2</v>
      </c>
      <c r="AC2127">
        <v>15.9</v>
      </c>
      <c r="AD2127">
        <v>149.19999999999999</v>
      </c>
      <c r="AE2127">
        <v>12.9</v>
      </c>
      <c r="AF2127">
        <v>6</v>
      </c>
      <c r="AH2127" t="s">
        <v>4425</v>
      </c>
      <c r="AI2127" t="s">
        <v>4426</v>
      </c>
      <c r="AJ2127">
        <v>0.61</v>
      </c>
      <c r="AK2127" t="s">
        <v>54</v>
      </c>
      <c r="AL2127" t="s">
        <v>55</v>
      </c>
      <c r="AM2127" t="s">
        <v>56</v>
      </c>
      <c r="AN2127" t="s">
        <v>4168</v>
      </c>
    </row>
    <row r="2128" spans="1:40">
      <c r="A2128" t="s">
        <v>40</v>
      </c>
      <c r="B2128" s="1">
        <v>43401</v>
      </c>
      <c r="C2128">
        <v>26.1</v>
      </c>
      <c r="D2128">
        <v>8.8000000000000007</v>
      </c>
      <c r="E2128">
        <f t="shared" si="173"/>
        <v>7.4500000000000028</v>
      </c>
      <c r="F2128">
        <f t="shared" si="169"/>
        <v>2821.85</v>
      </c>
      <c r="G2128">
        <v>16</v>
      </c>
      <c r="H2128">
        <v>26.1</v>
      </c>
      <c r="I2128">
        <v>8.8000000000000007</v>
      </c>
      <c r="J2128">
        <v>16</v>
      </c>
      <c r="K2128">
        <v>12.6</v>
      </c>
      <c r="L2128">
        <v>83.3</v>
      </c>
      <c r="M2128">
        <v>0</v>
      </c>
      <c r="N2128">
        <v>0</v>
      </c>
      <c r="O2128">
        <v>3.8099999999999636</v>
      </c>
      <c r="P2128">
        <f t="shared" si="170"/>
        <v>-53.339999999999982</v>
      </c>
      <c r="Q2128">
        <f t="shared" si="171"/>
        <v>15.748000000000161</v>
      </c>
      <c r="R2128">
        <f t="shared" si="172"/>
        <v>-10.16000000000065</v>
      </c>
      <c r="S2128">
        <v>0</v>
      </c>
      <c r="T2128">
        <v>0</v>
      </c>
      <c r="V2128">
        <v>0</v>
      </c>
      <c r="W2128">
        <v>0</v>
      </c>
      <c r="X2128">
        <v>33.5</v>
      </c>
      <c r="Y2128">
        <v>17</v>
      </c>
      <c r="Z2128">
        <v>233.3</v>
      </c>
      <c r="AA2128">
        <v>1017.4</v>
      </c>
      <c r="AB2128">
        <v>1.6</v>
      </c>
      <c r="AC2128">
        <v>15.2</v>
      </c>
      <c r="AD2128">
        <v>153.1</v>
      </c>
      <c r="AE2128">
        <v>13.1</v>
      </c>
      <c r="AF2128">
        <v>6</v>
      </c>
      <c r="AH2128" t="s">
        <v>4427</v>
      </c>
      <c r="AI2128" t="s">
        <v>4428</v>
      </c>
      <c r="AJ2128">
        <v>0.64</v>
      </c>
      <c r="AK2128" t="s">
        <v>54</v>
      </c>
      <c r="AL2128" t="s">
        <v>55</v>
      </c>
      <c r="AM2128" t="s">
        <v>56</v>
      </c>
      <c r="AN2128" t="s">
        <v>4168</v>
      </c>
    </row>
    <row r="2129" spans="1:40">
      <c r="A2129" t="s">
        <v>40</v>
      </c>
      <c r="B2129" s="1">
        <v>43402</v>
      </c>
      <c r="C2129">
        <v>21</v>
      </c>
      <c r="D2129">
        <v>5</v>
      </c>
      <c r="E2129">
        <f t="shared" si="173"/>
        <v>3</v>
      </c>
      <c r="F2129">
        <f t="shared" si="169"/>
        <v>2824.85</v>
      </c>
      <c r="G2129">
        <v>12.9</v>
      </c>
      <c r="H2129">
        <v>21</v>
      </c>
      <c r="I2129">
        <v>5</v>
      </c>
      <c r="J2129">
        <v>12.8</v>
      </c>
      <c r="K2129">
        <v>6.5</v>
      </c>
      <c r="L2129">
        <v>70.900000000000006</v>
      </c>
      <c r="M2129">
        <v>0</v>
      </c>
      <c r="N2129">
        <v>0</v>
      </c>
      <c r="O2129">
        <v>3.5560000000000143</v>
      </c>
      <c r="P2129">
        <f t="shared" si="170"/>
        <v>-53.847999999999949</v>
      </c>
      <c r="Q2129">
        <f t="shared" si="171"/>
        <v>15.240000000000009</v>
      </c>
      <c r="R2129">
        <f t="shared" si="172"/>
        <v>-8.6360000000007631</v>
      </c>
      <c r="S2129">
        <v>0</v>
      </c>
      <c r="T2129">
        <v>0</v>
      </c>
      <c r="V2129">
        <v>0</v>
      </c>
      <c r="W2129">
        <v>0</v>
      </c>
      <c r="Y2129">
        <v>13.1</v>
      </c>
      <c r="Z2129">
        <v>76.8</v>
      </c>
      <c r="AA2129">
        <v>1021</v>
      </c>
      <c r="AB2129">
        <v>2.2000000000000002</v>
      </c>
      <c r="AC2129">
        <v>15.6</v>
      </c>
      <c r="AD2129">
        <v>153.19999999999999</v>
      </c>
      <c r="AE2129">
        <v>13.1</v>
      </c>
      <c r="AF2129">
        <v>6</v>
      </c>
      <c r="AH2129" t="s">
        <v>4429</v>
      </c>
      <c r="AI2129" t="s">
        <v>4430</v>
      </c>
      <c r="AJ2129">
        <v>0.68</v>
      </c>
      <c r="AK2129" t="s">
        <v>54</v>
      </c>
      <c r="AL2129" t="s">
        <v>55</v>
      </c>
      <c r="AM2129" t="s">
        <v>56</v>
      </c>
      <c r="AN2129" t="s">
        <v>4168</v>
      </c>
    </row>
    <row r="2130" spans="1:40">
      <c r="A2130" t="s">
        <v>40</v>
      </c>
      <c r="B2130" s="1">
        <v>43403</v>
      </c>
      <c r="C2130">
        <v>26</v>
      </c>
      <c r="D2130">
        <v>11.8</v>
      </c>
      <c r="E2130">
        <f t="shared" si="173"/>
        <v>8.8999999999999986</v>
      </c>
      <c r="F2130">
        <f t="shared" si="169"/>
        <v>2833.75</v>
      </c>
      <c r="G2130">
        <v>17.399999999999999</v>
      </c>
      <c r="H2130">
        <v>26</v>
      </c>
      <c r="I2130">
        <v>11.8</v>
      </c>
      <c r="J2130">
        <v>17.399999999999999</v>
      </c>
      <c r="K2130">
        <v>11.2</v>
      </c>
      <c r="L2130">
        <v>68.900000000000006</v>
      </c>
      <c r="M2130">
        <v>0</v>
      </c>
      <c r="N2130">
        <v>0</v>
      </c>
      <c r="O2130">
        <v>3.8099999999999636</v>
      </c>
      <c r="P2130">
        <f t="shared" si="170"/>
        <v>-53.594000000000001</v>
      </c>
      <c r="Q2130">
        <f t="shared" si="171"/>
        <v>15.240000000000009</v>
      </c>
      <c r="R2130">
        <f t="shared" si="172"/>
        <v>-6.8580000000008567</v>
      </c>
      <c r="S2130">
        <v>0</v>
      </c>
      <c r="T2130">
        <v>0</v>
      </c>
      <c r="V2130">
        <v>0</v>
      </c>
      <c r="W2130">
        <v>0</v>
      </c>
      <c r="X2130">
        <v>40.700000000000003</v>
      </c>
      <c r="Y2130">
        <v>16.5</v>
      </c>
      <c r="Z2130">
        <v>164.7</v>
      </c>
      <c r="AA2130">
        <v>1018.1</v>
      </c>
      <c r="AB2130">
        <v>5</v>
      </c>
      <c r="AC2130">
        <v>15.9</v>
      </c>
      <c r="AD2130">
        <v>137.69999999999999</v>
      </c>
      <c r="AE2130">
        <v>11.9</v>
      </c>
      <c r="AF2130">
        <v>5</v>
      </c>
      <c r="AH2130" t="s">
        <v>4431</v>
      </c>
      <c r="AI2130" t="s">
        <v>4432</v>
      </c>
      <c r="AJ2130">
        <v>0.72</v>
      </c>
      <c r="AK2130" t="s">
        <v>54</v>
      </c>
      <c r="AL2130" t="s">
        <v>55</v>
      </c>
      <c r="AM2130" t="s">
        <v>56</v>
      </c>
      <c r="AN2130" t="s">
        <v>4168</v>
      </c>
    </row>
    <row r="2131" spans="1:40">
      <c r="A2131" t="s">
        <v>40</v>
      </c>
      <c r="B2131" s="1">
        <v>43404</v>
      </c>
      <c r="C2131">
        <v>24.9</v>
      </c>
      <c r="D2131">
        <v>17</v>
      </c>
      <c r="E2131">
        <f t="shared" si="173"/>
        <v>10.95</v>
      </c>
      <c r="F2131">
        <f t="shared" ref="F2131:F2176" si="174">F2130+E2131</f>
        <v>2844.7</v>
      </c>
      <c r="G2131">
        <v>19.899999999999999</v>
      </c>
      <c r="H2131">
        <v>24.9</v>
      </c>
      <c r="I2131">
        <v>17</v>
      </c>
      <c r="J2131">
        <v>19.899999999999999</v>
      </c>
      <c r="K2131">
        <v>17</v>
      </c>
      <c r="L2131">
        <v>83.9</v>
      </c>
      <c r="M2131">
        <v>0.91500000000000004</v>
      </c>
      <c r="N2131">
        <v>0</v>
      </c>
      <c r="O2131">
        <v>3.8100000000001444</v>
      </c>
      <c r="P2131">
        <f t="shared" si="170"/>
        <v>-53.847999999999935</v>
      </c>
      <c r="Q2131">
        <f t="shared" si="171"/>
        <v>12.700000000000102</v>
      </c>
      <c r="R2131">
        <f t="shared" si="172"/>
        <v>-5.3340000000007421</v>
      </c>
      <c r="S2131">
        <v>100</v>
      </c>
      <c r="T2131">
        <v>12.5</v>
      </c>
      <c r="U2131" t="s">
        <v>41</v>
      </c>
      <c r="V2131">
        <v>0</v>
      </c>
      <c r="W2131">
        <v>0</v>
      </c>
      <c r="X2131">
        <v>37.1</v>
      </c>
      <c r="Y2131">
        <v>19</v>
      </c>
      <c r="Z2131">
        <v>166.2</v>
      </c>
      <c r="AA2131">
        <v>1014.5</v>
      </c>
      <c r="AB2131">
        <v>65.400000000000006</v>
      </c>
      <c r="AC2131">
        <v>14.7</v>
      </c>
      <c r="AD2131">
        <v>62.6</v>
      </c>
      <c r="AE2131">
        <v>5.4</v>
      </c>
      <c r="AF2131">
        <v>3</v>
      </c>
      <c r="AH2131" t="s">
        <v>4433</v>
      </c>
      <c r="AI2131" t="s">
        <v>4434</v>
      </c>
      <c r="AJ2131">
        <v>0.75</v>
      </c>
      <c r="AK2131" t="s">
        <v>61</v>
      </c>
      <c r="AL2131" t="s">
        <v>148</v>
      </c>
      <c r="AM2131" t="s">
        <v>41</v>
      </c>
      <c r="AN2131" t="s">
        <v>4168</v>
      </c>
    </row>
    <row r="2132" spans="1:40">
      <c r="A2132" t="s">
        <v>40</v>
      </c>
      <c r="B2132" s="1">
        <v>43405</v>
      </c>
      <c r="C2132">
        <v>19.2</v>
      </c>
      <c r="D2132">
        <v>9.4</v>
      </c>
      <c r="E2132">
        <f t="shared" si="173"/>
        <v>4.3000000000000007</v>
      </c>
      <c r="F2132">
        <f t="shared" si="174"/>
        <v>2849</v>
      </c>
      <c r="G2132">
        <v>14.8</v>
      </c>
      <c r="H2132">
        <v>19.2</v>
      </c>
      <c r="I2132">
        <v>7.3</v>
      </c>
      <c r="J2132">
        <v>14.6</v>
      </c>
      <c r="K2132">
        <v>13.8</v>
      </c>
      <c r="L2132">
        <v>94</v>
      </c>
      <c r="M2132">
        <v>9.7140000000000004</v>
      </c>
      <c r="N2132">
        <v>38.099999999999994</v>
      </c>
      <c r="O2132">
        <v>3.8099999999999636</v>
      </c>
      <c r="P2132">
        <f t="shared" si="170"/>
        <v>-54.102000000000068</v>
      </c>
      <c r="Q2132">
        <f t="shared" si="171"/>
        <v>12.191999999999837</v>
      </c>
      <c r="R2132">
        <f t="shared" si="172"/>
        <v>-3.8100000000009686</v>
      </c>
      <c r="S2132">
        <v>100</v>
      </c>
      <c r="T2132">
        <v>45.83</v>
      </c>
      <c r="U2132" t="s">
        <v>41</v>
      </c>
      <c r="V2132">
        <v>0</v>
      </c>
      <c r="W2132">
        <v>0</v>
      </c>
      <c r="X2132">
        <v>54.5</v>
      </c>
      <c r="Y2132">
        <v>17.899999999999999</v>
      </c>
      <c r="Z2132">
        <v>248.5</v>
      </c>
      <c r="AA2132">
        <v>1006.2</v>
      </c>
      <c r="AB2132">
        <v>96.9</v>
      </c>
      <c r="AC2132">
        <v>13.2</v>
      </c>
      <c r="AD2132">
        <v>37.299999999999997</v>
      </c>
      <c r="AE2132">
        <v>3</v>
      </c>
      <c r="AF2132">
        <v>2</v>
      </c>
      <c r="AH2132" t="s">
        <v>4435</v>
      </c>
      <c r="AI2132" t="s">
        <v>4436</v>
      </c>
      <c r="AJ2132">
        <v>0.79</v>
      </c>
      <c r="AK2132" t="s">
        <v>44</v>
      </c>
      <c r="AL2132" t="s">
        <v>45</v>
      </c>
      <c r="AM2132" t="s">
        <v>41</v>
      </c>
      <c r="AN2132" t="s">
        <v>4168</v>
      </c>
    </row>
    <row r="2133" spans="1:40">
      <c r="A2133" t="s">
        <v>40</v>
      </c>
      <c r="B2133" s="1">
        <v>43406</v>
      </c>
      <c r="C2133">
        <v>13.9</v>
      </c>
      <c r="D2133">
        <v>6.5</v>
      </c>
      <c r="E2133">
        <f t="shared" si="173"/>
        <v>0.19999999999999929</v>
      </c>
      <c r="F2133">
        <f t="shared" si="174"/>
        <v>2849.2</v>
      </c>
      <c r="G2133">
        <v>9.4</v>
      </c>
      <c r="H2133">
        <v>13.9</v>
      </c>
      <c r="I2133">
        <v>4.5</v>
      </c>
      <c r="J2133">
        <v>8.6</v>
      </c>
      <c r="K2133">
        <v>5</v>
      </c>
      <c r="L2133">
        <v>75.900000000000006</v>
      </c>
      <c r="M2133">
        <v>0</v>
      </c>
      <c r="N2133">
        <v>1.5239999999999998</v>
      </c>
      <c r="O2133">
        <v>3.8099999999999636</v>
      </c>
      <c r="P2133">
        <f t="shared" si="170"/>
        <v>-16.256000000000014</v>
      </c>
      <c r="Q2133">
        <f t="shared" si="171"/>
        <v>49.783999999999992</v>
      </c>
      <c r="R2133">
        <f t="shared" si="172"/>
        <v>14.223999999999251</v>
      </c>
      <c r="S2133">
        <v>0</v>
      </c>
      <c r="T2133">
        <v>0</v>
      </c>
      <c r="V2133">
        <v>0</v>
      </c>
      <c r="W2133">
        <v>0</v>
      </c>
      <c r="X2133">
        <v>35.299999999999997</v>
      </c>
      <c r="Y2133">
        <v>14.4</v>
      </c>
      <c r="Z2133">
        <v>305.39999999999998</v>
      </c>
      <c r="AA2133">
        <v>1014.3</v>
      </c>
      <c r="AB2133">
        <v>83</v>
      </c>
      <c r="AC2133">
        <v>15.9</v>
      </c>
      <c r="AD2133">
        <v>101.4</v>
      </c>
      <c r="AE2133">
        <v>8.8000000000000007</v>
      </c>
      <c r="AF2133">
        <v>5</v>
      </c>
      <c r="AH2133" t="s">
        <v>4437</v>
      </c>
      <c r="AI2133" t="s">
        <v>4438</v>
      </c>
      <c r="AJ2133">
        <v>0.82</v>
      </c>
      <c r="AK2133" t="s">
        <v>49</v>
      </c>
      <c r="AL2133" t="s">
        <v>110</v>
      </c>
      <c r="AM2133" t="s">
        <v>51</v>
      </c>
      <c r="AN2133" t="s">
        <v>4168</v>
      </c>
    </row>
    <row r="2134" spans="1:40">
      <c r="A2134" t="s">
        <v>40</v>
      </c>
      <c r="B2134" s="1">
        <v>43407</v>
      </c>
      <c r="C2134">
        <v>19.899999999999999</v>
      </c>
      <c r="D2134">
        <v>3</v>
      </c>
      <c r="E2134">
        <f t="shared" si="173"/>
        <v>1.4499999999999993</v>
      </c>
      <c r="F2134">
        <f t="shared" si="174"/>
        <v>2850.6499999999996</v>
      </c>
      <c r="G2134">
        <v>11.2</v>
      </c>
      <c r="H2134">
        <v>19.899999999999999</v>
      </c>
      <c r="I2134">
        <v>3</v>
      </c>
      <c r="J2134">
        <v>11.2</v>
      </c>
      <c r="K2134">
        <v>6.8</v>
      </c>
      <c r="L2134">
        <v>78.099999999999994</v>
      </c>
      <c r="M2134">
        <v>0</v>
      </c>
      <c r="N2134">
        <v>0</v>
      </c>
      <c r="O2134">
        <v>3.5560000000000143</v>
      </c>
      <c r="P2134">
        <f t="shared" si="170"/>
        <v>-14.985999999999976</v>
      </c>
      <c r="Q2134">
        <f t="shared" si="171"/>
        <v>50.800000000000068</v>
      </c>
      <c r="R2134">
        <f t="shared" si="172"/>
        <v>12.445999999999231</v>
      </c>
      <c r="S2134">
        <v>0</v>
      </c>
      <c r="T2134">
        <v>0</v>
      </c>
      <c r="V2134">
        <v>0</v>
      </c>
      <c r="W2134">
        <v>0</v>
      </c>
      <c r="X2134">
        <v>25.9</v>
      </c>
      <c r="Y2134">
        <v>14.1</v>
      </c>
      <c r="Z2134">
        <v>141.30000000000001</v>
      </c>
      <c r="AA2134">
        <v>1018.9</v>
      </c>
      <c r="AB2134">
        <v>5</v>
      </c>
      <c r="AC2134">
        <v>15.3</v>
      </c>
      <c r="AD2134">
        <v>136.5</v>
      </c>
      <c r="AE2134">
        <v>11.9</v>
      </c>
      <c r="AF2134">
        <v>5</v>
      </c>
      <c r="AH2134" t="s">
        <v>4439</v>
      </c>
      <c r="AI2134" t="s">
        <v>4440</v>
      </c>
      <c r="AJ2134">
        <v>0.86</v>
      </c>
      <c r="AK2134" t="s">
        <v>54</v>
      </c>
      <c r="AL2134" t="s">
        <v>55</v>
      </c>
      <c r="AM2134" t="s">
        <v>56</v>
      </c>
      <c r="AN2134" t="s">
        <v>4168</v>
      </c>
    </row>
    <row r="2135" spans="1:40">
      <c r="A2135" t="s">
        <v>40</v>
      </c>
      <c r="B2135" s="1">
        <v>43408</v>
      </c>
      <c r="C2135">
        <v>13.1</v>
      </c>
      <c r="D2135">
        <v>11.1</v>
      </c>
      <c r="E2135">
        <f t="shared" si="173"/>
        <v>2.0999999999999996</v>
      </c>
      <c r="F2135">
        <f t="shared" si="174"/>
        <v>2852.7499999999995</v>
      </c>
      <c r="G2135">
        <v>12.3</v>
      </c>
      <c r="H2135">
        <v>13.1</v>
      </c>
      <c r="I2135">
        <v>11.1</v>
      </c>
      <c r="J2135">
        <v>12.3</v>
      </c>
      <c r="K2135">
        <v>11</v>
      </c>
      <c r="L2135">
        <v>92</v>
      </c>
      <c r="M2135">
        <v>2.004</v>
      </c>
      <c r="N2135">
        <v>0</v>
      </c>
      <c r="O2135">
        <v>3.5560000000000143</v>
      </c>
      <c r="P2135">
        <f t="shared" si="170"/>
        <v>-14.732000000000014</v>
      </c>
      <c r="Q2135">
        <f t="shared" si="171"/>
        <v>5.8419999999998709</v>
      </c>
      <c r="R2135">
        <f t="shared" si="172"/>
        <v>14.223999999999251</v>
      </c>
      <c r="S2135">
        <v>100</v>
      </c>
      <c r="T2135">
        <v>29.17</v>
      </c>
      <c r="U2135" t="s">
        <v>41</v>
      </c>
      <c r="V2135">
        <v>0</v>
      </c>
      <c r="W2135">
        <v>0</v>
      </c>
      <c r="X2135">
        <v>49.6</v>
      </c>
      <c r="Y2135">
        <v>20.8</v>
      </c>
      <c r="Z2135">
        <v>151.69999999999999</v>
      </c>
      <c r="AA2135">
        <v>1018.7</v>
      </c>
      <c r="AB2135">
        <v>52.9</v>
      </c>
      <c r="AC2135">
        <v>14.1</v>
      </c>
      <c r="AD2135">
        <v>23.6</v>
      </c>
      <c r="AE2135">
        <v>2.1</v>
      </c>
      <c r="AF2135">
        <v>1</v>
      </c>
      <c r="AH2135" t="s">
        <v>4441</v>
      </c>
      <c r="AI2135" t="s">
        <v>4442</v>
      </c>
      <c r="AJ2135">
        <v>0.89</v>
      </c>
      <c r="AK2135" t="s">
        <v>61</v>
      </c>
      <c r="AL2135" t="s">
        <v>148</v>
      </c>
      <c r="AM2135" t="s">
        <v>41</v>
      </c>
      <c r="AN2135" t="s">
        <v>4168</v>
      </c>
    </row>
    <row r="2136" spans="1:40">
      <c r="A2136" t="s">
        <v>40</v>
      </c>
      <c r="B2136" s="1">
        <v>43409</v>
      </c>
      <c r="C2136">
        <v>20</v>
      </c>
      <c r="D2136">
        <v>12</v>
      </c>
      <c r="E2136">
        <f t="shared" si="173"/>
        <v>6</v>
      </c>
      <c r="F2136">
        <f t="shared" si="174"/>
        <v>2858.7499999999995</v>
      </c>
      <c r="G2136">
        <v>15.4</v>
      </c>
      <c r="H2136">
        <v>20</v>
      </c>
      <c r="I2136">
        <v>12</v>
      </c>
      <c r="J2136">
        <v>15.4</v>
      </c>
      <c r="K2136">
        <v>14.3</v>
      </c>
      <c r="L2136">
        <v>93.1</v>
      </c>
      <c r="M2136">
        <v>0.61</v>
      </c>
      <c r="N2136">
        <v>8.3819999999999997</v>
      </c>
      <c r="O2136">
        <v>3.8099999999999636</v>
      </c>
      <c r="P2136">
        <f t="shared" si="170"/>
        <v>-14.478000000000065</v>
      </c>
      <c r="Q2136">
        <f t="shared" si="171"/>
        <v>5.5879999999998518</v>
      </c>
      <c r="R2136">
        <f t="shared" si="172"/>
        <v>16.001999999999157</v>
      </c>
      <c r="S2136">
        <v>100</v>
      </c>
      <c r="T2136">
        <v>4.17</v>
      </c>
      <c r="U2136" t="s">
        <v>41</v>
      </c>
      <c r="V2136">
        <v>0</v>
      </c>
      <c r="W2136">
        <v>0</v>
      </c>
      <c r="X2136">
        <v>55.4</v>
      </c>
      <c r="Y2136">
        <v>23.2</v>
      </c>
      <c r="Z2136">
        <v>158.9</v>
      </c>
      <c r="AA2136">
        <v>1012.8</v>
      </c>
      <c r="AB2136">
        <v>98.9</v>
      </c>
      <c r="AC2136">
        <v>12.2</v>
      </c>
      <c r="AD2136">
        <v>54.5</v>
      </c>
      <c r="AE2136">
        <v>4.5999999999999996</v>
      </c>
      <c r="AF2136">
        <v>3</v>
      </c>
      <c r="AH2136" t="s">
        <v>4443</v>
      </c>
      <c r="AI2136" t="s">
        <v>4444</v>
      </c>
      <c r="AJ2136">
        <v>0.93</v>
      </c>
      <c r="AK2136" t="s">
        <v>44</v>
      </c>
      <c r="AL2136" t="s">
        <v>1551</v>
      </c>
      <c r="AM2136" t="s">
        <v>41</v>
      </c>
      <c r="AN2136" t="s">
        <v>4168</v>
      </c>
    </row>
    <row r="2137" spans="1:40">
      <c r="A2137" t="s">
        <v>40</v>
      </c>
      <c r="B2137" s="1">
        <v>43410</v>
      </c>
      <c r="C2137">
        <v>21.9</v>
      </c>
      <c r="D2137">
        <v>8.1</v>
      </c>
      <c r="E2137">
        <f t="shared" si="173"/>
        <v>5</v>
      </c>
      <c r="F2137">
        <f t="shared" si="174"/>
        <v>2863.7499999999995</v>
      </c>
      <c r="G2137">
        <v>14.4</v>
      </c>
      <c r="H2137">
        <v>21.9</v>
      </c>
      <c r="I2137">
        <v>8.1</v>
      </c>
      <c r="J2137">
        <v>14.4</v>
      </c>
      <c r="K2137">
        <v>9.8000000000000007</v>
      </c>
      <c r="L2137">
        <v>78.900000000000006</v>
      </c>
      <c r="M2137">
        <v>17.312000000000001</v>
      </c>
      <c r="N2137">
        <v>29.209999999999997</v>
      </c>
      <c r="O2137">
        <v>3.5560000000000143</v>
      </c>
      <c r="P2137">
        <f t="shared" si="170"/>
        <v>-6.6039999999999566</v>
      </c>
      <c r="Q2137">
        <f t="shared" si="171"/>
        <v>13.462000000000046</v>
      </c>
      <c r="R2137">
        <f t="shared" si="172"/>
        <v>25.653999999999201</v>
      </c>
      <c r="S2137">
        <v>100</v>
      </c>
      <c r="T2137">
        <v>8.33</v>
      </c>
      <c r="U2137" t="s">
        <v>41</v>
      </c>
      <c r="V2137">
        <v>0</v>
      </c>
      <c r="W2137">
        <v>0</v>
      </c>
      <c r="X2137">
        <v>47.1</v>
      </c>
      <c r="Y2137">
        <v>11</v>
      </c>
      <c r="Z2137">
        <v>41.3</v>
      </c>
      <c r="AA2137">
        <v>1016</v>
      </c>
      <c r="AB2137">
        <v>23.8</v>
      </c>
      <c r="AC2137">
        <v>11.8</v>
      </c>
      <c r="AD2137">
        <v>146.80000000000001</v>
      </c>
      <c r="AE2137">
        <v>12.7</v>
      </c>
      <c r="AF2137">
        <v>5</v>
      </c>
      <c r="AH2137" t="s">
        <v>4445</v>
      </c>
      <c r="AI2137" t="s">
        <v>4446</v>
      </c>
      <c r="AJ2137">
        <v>0.97</v>
      </c>
      <c r="AK2137" t="s">
        <v>61</v>
      </c>
      <c r="AL2137" t="s">
        <v>177</v>
      </c>
      <c r="AM2137" t="s">
        <v>41</v>
      </c>
      <c r="AN2137" t="s">
        <v>4168</v>
      </c>
    </row>
    <row r="2138" spans="1:40">
      <c r="A2138" t="s">
        <v>40</v>
      </c>
      <c r="B2138" s="1">
        <v>43411</v>
      </c>
      <c r="C2138">
        <v>14.5</v>
      </c>
      <c r="D2138">
        <v>8.1</v>
      </c>
      <c r="E2138">
        <f t="shared" si="173"/>
        <v>1.3000000000000007</v>
      </c>
      <c r="F2138">
        <f t="shared" si="174"/>
        <v>2865.0499999999997</v>
      </c>
      <c r="G2138">
        <v>11.3</v>
      </c>
      <c r="H2138">
        <v>14.5</v>
      </c>
      <c r="I2138">
        <v>8.1</v>
      </c>
      <c r="J2138">
        <v>11.3</v>
      </c>
      <c r="K2138">
        <v>8.1999999999999993</v>
      </c>
      <c r="L2138">
        <v>81.8</v>
      </c>
      <c r="M2138">
        <v>7.9930000000000003</v>
      </c>
      <c r="N2138">
        <v>6.0959999999999992</v>
      </c>
      <c r="O2138">
        <v>3.5560000000000143</v>
      </c>
      <c r="P2138">
        <f t="shared" si="170"/>
        <v>22.606000000000051</v>
      </c>
      <c r="Q2138">
        <f t="shared" si="171"/>
        <v>42.417999999999893</v>
      </c>
      <c r="R2138">
        <f t="shared" si="172"/>
        <v>56.387999999999238</v>
      </c>
      <c r="S2138">
        <v>100</v>
      </c>
      <c r="T2138">
        <v>25</v>
      </c>
      <c r="U2138" t="s">
        <v>41</v>
      </c>
      <c r="V2138">
        <v>0</v>
      </c>
      <c r="W2138">
        <v>0</v>
      </c>
      <c r="X2138">
        <v>35.299999999999997</v>
      </c>
      <c r="Y2138">
        <v>20.399999999999999</v>
      </c>
      <c r="Z2138">
        <v>46.4</v>
      </c>
      <c r="AA2138">
        <v>1019.3</v>
      </c>
      <c r="AB2138">
        <v>85.9</v>
      </c>
      <c r="AC2138">
        <v>15.2</v>
      </c>
      <c r="AD2138">
        <v>64.099999999999994</v>
      </c>
      <c r="AE2138">
        <v>5.5</v>
      </c>
      <c r="AF2138">
        <v>4</v>
      </c>
      <c r="AH2138" t="s">
        <v>4447</v>
      </c>
      <c r="AI2138" t="s">
        <v>4448</v>
      </c>
      <c r="AJ2138">
        <v>0</v>
      </c>
      <c r="AK2138" t="s">
        <v>61</v>
      </c>
      <c r="AL2138" t="s">
        <v>204</v>
      </c>
      <c r="AM2138" t="s">
        <v>41</v>
      </c>
      <c r="AN2138" t="s">
        <v>4168</v>
      </c>
    </row>
    <row r="2139" spans="1:40">
      <c r="A2139" t="s">
        <v>40</v>
      </c>
      <c r="B2139" s="1">
        <v>43412</v>
      </c>
      <c r="C2139">
        <v>14.4</v>
      </c>
      <c r="D2139">
        <v>8.9</v>
      </c>
      <c r="E2139">
        <f t="shared" si="173"/>
        <v>1.6500000000000004</v>
      </c>
      <c r="F2139">
        <f t="shared" si="174"/>
        <v>2866.7</v>
      </c>
      <c r="G2139">
        <v>11</v>
      </c>
      <c r="H2139">
        <v>14.4</v>
      </c>
      <c r="I2139">
        <v>6.2</v>
      </c>
      <c r="J2139">
        <v>10.1</v>
      </c>
      <c r="K2139">
        <v>4.8</v>
      </c>
      <c r="L2139">
        <v>66.2</v>
      </c>
      <c r="M2139">
        <v>1.72</v>
      </c>
      <c r="N2139">
        <v>2.032</v>
      </c>
      <c r="O2139">
        <v>3.3020000000000649</v>
      </c>
      <c r="P2139">
        <f t="shared" si="170"/>
        <v>28.956000000000003</v>
      </c>
      <c r="Q2139">
        <f t="shared" si="171"/>
        <v>41.909999999999854</v>
      </c>
      <c r="R2139">
        <f t="shared" si="172"/>
        <v>64.261999999999148</v>
      </c>
      <c r="S2139">
        <v>100</v>
      </c>
      <c r="T2139">
        <v>25</v>
      </c>
      <c r="U2139" t="s">
        <v>41</v>
      </c>
      <c r="V2139">
        <v>0</v>
      </c>
      <c r="W2139">
        <v>0</v>
      </c>
      <c r="X2139">
        <v>35.299999999999997</v>
      </c>
      <c r="Y2139">
        <v>19.5</v>
      </c>
      <c r="Z2139">
        <v>43.1</v>
      </c>
      <c r="AA2139">
        <v>1020</v>
      </c>
      <c r="AB2139">
        <v>98.7</v>
      </c>
      <c r="AC2139">
        <v>15.8</v>
      </c>
      <c r="AD2139">
        <v>93.4</v>
      </c>
      <c r="AE2139">
        <v>8.1</v>
      </c>
      <c r="AF2139">
        <v>4</v>
      </c>
      <c r="AH2139" t="s">
        <v>4449</v>
      </c>
      <c r="AI2139" t="s">
        <v>4450</v>
      </c>
      <c r="AJ2139">
        <v>0.03</v>
      </c>
      <c r="AK2139" t="s">
        <v>44</v>
      </c>
      <c r="AL2139" t="s">
        <v>73</v>
      </c>
      <c r="AM2139" t="s">
        <v>41</v>
      </c>
      <c r="AN2139" t="s">
        <v>4168</v>
      </c>
    </row>
    <row r="2140" spans="1:40">
      <c r="A2140" t="s">
        <v>40</v>
      </c>
      <c r="B2140" s="1">
        <v>43413</v>
      </c>
      <c r="C2140">
        <v>10.1</v>
      </c>
      <c r="D2140">
        <v>1.2</v>
      </c>
      <c r="E2140">
        <f t="shared" si="173"/>
        <v>0</v>
      </c>
      <c r="F2140">
        <f t="shared" si="174"/>
        <v>2866.7</v>
      </c>
      <c r="G2140">
        <v>6.6</v>
      </c>
      <c r="H2140">
        <v>10.1</v>
      </c>
      <c r="I2140">
        <v>-1.5</v>
      </c>
      <c r="J2140">
        <v>4.7</v>
      </c>
      <c r="K2140">
        <v>3.9</v>
      </c>
      <c r="L2140">
        <v>84.2</v>
      </c>
      <c r="M2140">
        <v>4.5940000000000003</v>
      </c>
      <c r="N2140">
        <v>4.8259999999999996</v>
      </c>
      <c r="O2140">
        <v>3.555999999999834</v>
      </c>
      <c r="P2140">
        <f t="shared" si="170"/>
        <v>31.241999999999962</v>
      </c>
      <c r="Q2140">
        <f t="shared" si="171"/>
        <v>38.099999999999682</v>
      </c>
      <c r="R2140">
        <f t="shared" si="172"/>
        <v>68.325999999999226</v>
      </c>
      <c r="S2140">
        <v>100</v>
      </c>
      <c r="T2140">
        <v>33.33</v>
      </c>
      <c r="U2140" t="s">
        <v>41</v>
      </c>
      <c r="V2140">
        <v>0</v>
      </c>
      <c r="W2140">
        <v>0</v>
      </c>
      <c r="X2140">
        <v>40.700000000000003</v>
      </c>
      <c r="Y2140">
        <v>22.6</v>
      </c>
      <c r="Z2140">
        <v>339.7</v>
      </c>
      <c r="AA2140">
        <v>1023</v>
      </c>
      <c r="AB2140">
        <v>77.400000000000006</v>
      </c>
      <c r="AC2140">
        <v>14.1</v>
      </c>
      <c r="AD2140">
        <v>72</v>
      </c>
      <c r="AE2140">
        <v>6.4</v>
      </c>
      <c r="AF2140">
        <v>4</v>
      </c>
      <c r="AH2140" t="s">
        <v>4451</v>
      </c>
      <c r="AI2140" t="s">
        <v>4452</v>
      </c>
      <c r="AJ2140">
        <v>7.0000000000000007E-2</v>
      </c>
      <c r="AK2140" t="s">
        <v>61</v>
      </c>
      <c r="AL2140" t="s">
        <v>79</v>
      </c>
      <c r="AM2140" t="s">
        <v>41</v>
      </c>
      <c r="AN2140" t="s">
        <v>4168</v>
      </c>
    </row>
    <row r="2141" spans="1:40">
      <c r="A2141" t="s">
        <v>40</v>
      </c>
      <c r="B2141" s="1">
        <v>43414</v>
      </c>
      <c r="C2141">
        <v>6.8</v>
      </c>
      <c r="D2141">
        <v>-2.9</v>
      </c>
      <c r="E2141">
        <f t="shared" si="173"/>
        <v>0</v>
      </c>
      <c r="F2141">
        <f t="shared" si="174"/>
        <v>2866.7</v>
      </c>
      <c r="G2141">
        <v>1</v>
      </c>
      <c r="H2141">
        <v>4.7</v>
      </c>
      <c r="I2141">
        <v>-6</v>
      </c>
      <c r="J2141">
        <v>-1</v>
      </c>
      <c r="K2141">
        <v>-4</v>
      </c>
      <c r="L2141">
        <v>72.599999999999994</v>
      </c>
      <c r="M2141">
        <v>0</v>
      </c>
      <c r="N2141">
        <v>0</v>
      </c>
      <c r="O2141">
        <v>3.3020000000000649</v>
      </c>
      <c r="P2141">
        <f t="shared" si="170"/>
        <v>34.290000000000077</v>
      </c>
      <c r="Q2141">
        <f t="shared" si="171"/>
        <v>42.671999999999912</v>
      </c>
      <c r="R2141">
        <f t="shared" si="172"/>
        <v>74.675999999999362</v>
      </c>
      <c r="S2141">
        <v>0</v>
      </c>
      <c r="T2141">
        <v>0</v>
      </c>
      <c r="V2141">
        <v>0</v>
      </c>
      <c r="W2141">
        <v>0</v>
      </c>
      <c r="X2141">
        <v>31.7</v>
      </c>
      <c r="Y2141">
        <v>20.8</v>
      </c>
      <c r="Z2141">
        <v>13.3</v>
      </c>
      <c r="AA2141">
        <v>1029.0999999999999</v>
      </c>
      <c r="AB2141">
        <v>5.2</v>
      </c>
      <c r="AC2141">
        <v>16</v>
      </c>
      <c r="AD2141">
        <v>148.80000000000001</v>
      </c>
      <c r="AE2141">
        <v>12.9</v>
      </c>
      <c r="AF2141">
        <v>6</v>
      </c>
      <c r="AH2141" t="s">
        <v>4453</v>
      </c>
      <c r="AI2141" t="s">
        <v>4454</v>
      </c>
      <c r="AJ2141">
        <v>0.1</v>
      </c>
      <c r="AK2141" t="s">
        <v>54</v>
      </c>
      <c r="AL2141" t="s">
        <v>55</v>
      </c>
      <c r="AM2141" t="s">
        <v>56</v>
      </c>
      <c r="AN2141" t="s">
        <v>4168</v>
      </c>
    </row>
    <row r="2142" spans="1:40">
      <c r="A2142" t="s">
        <v>40</v>
      </c>
      <c r="B2142" s="1">
        <v>43415</v>
      </c>
      <c r="C2142">
        <v>8.8000000000000007</v>
      </c>
      <c r="D2142">
        <v>-2.1</v>
      </c>
      <c r="E2142">
        <f t="shared" si="173"/>
        <v>0</v>
      </c>
      <c r="F2142">
        <f t="shared" si="174"/>
        <v>2866.7</v>
      </c>
      <c r="G2142">
        <v>4.2</v>
      </c>
      <c r="H2142">
        <v>8.8000000000000007</v>
      </c>
      <c r="I2142">
        <v>-3.9</v>
      </c>
      <c r="J2142">
        <v>3.9</v>
      </c>
      <c r="K2142">
        <v>-1.9</v>
      </c>
      <c r="L2142">
        <v>65.900000000000006</v>
      </c>
      <c r="M2142">
        <v>0.13100000000000001</v>
      </c>
      <c r="N2142">
        <v>0</v>
      </c>
      <c r="O2142">
        <v>3.8099999999999636</v>
      </c>
      <c r="P2142">
        <f t="shared" si="170"/>
        <v>34.543999999999969</v>
      </c>
      <c r="Q2142">
        <f t="shared" si="171"/>
        <v>42.417999999999836</v>
      </c>
      <c r="R2142">
        <f t="shared" si="172"/>
        <v>76.453999999999382</v>
      </c>
      <c r="S2142">
        <v>100</v>
      </c>
      <c r="T2142">
        <v>4.17</v>
      </c>
      <c r="U2142" t="s">
        <v>41</v>
      </c>
      <c r="V2142">
        <v>0</v>
      </c>
      <c r="W2142">
        <v>0</v>
      </c>
      <c r="Y2142">
        <v>7.3</v>
      </c>
      <c r="Z2142">
        <v>50.5</v>
      </c>
      <c r="AA2142">
        <v>1025.0999999999999</v>
      </c>
      <c r="AB2142">
        <v>88.1</v>
      </c>
      <c r="AC2142">
        <v>16</v>
      </c>
      <c r="AD2142">
        <v>95.2</v>
      </c>
      <c r="AE2142">
        <v>8.1999999999999993</v>
      </c>
      <c r="AF2142">
        <v>5</v>
      </c>
      <c r="AH2142" t="s">
        <v>4455</v>
      </c>
      <c r="AI2142" t="s">
        <v>4456</v>
      </c>
      <c r="AJ2142">
        <v>0.13</v>
      </c>
      <c r="AK2142" t="s">
        <v>61</v>
      </c>
      <c r="AL2142" t="s">
        <v>215</v>
      </c>
      <c r="AM2142" t="s">
        <v>41</v>
      </c>
      <c r="AN2142" t="s">
        <v>4168</v>
      </c>
    </row>
    <row r="2143" spans="1:40">
      <c r="A2143" t="s">
        <v>40</v>
      </c>
      <c r="B2143" s="1">
        <v>43416</v>
      </c>
      <c r="C2143">
        <v>10.1</v>
      </c>
      <c r="D2143">
        <v>4.2</v>
      </c>
      <c r="E2143">
        <f t="shared" si="173"/>
        <v>0</v>
      </c>
      <c r="F2143">
        <f t="shared" si="174"/>
        <v>2866.7</v>
      </c>
      <c r="G2143">
        <v>7.4</v>
      </c>
      <c r="H2143">
        <v>10.1</v>
      </c>
      <c r="I2143">
        <v>0.4</v>
      </c>
      <c r="J2143">
        <v>5.8</v>
      </c>
      <c r="K2143">
        <v>6.8</v>
      </c>
      <c r="L2143">
        <v>95.7</v>
      </c>
      <c r="M2143">
        <v>20.841000000000001</v>
      </c>
      <c r="N2143">
        <v>24.383999999999997</v>
      </c>
      <c r="O2143">
        <v>3.5560000000000143</v>
      </c>
      <c r="P2143">
        <f t="shared" si="170"/>
        <v>34.798000000000116</v>
      </c>
      <c r="Q2143">
        <f t="shared" si="171"/>
        <v>41.401999999999873</v>
      </c>
      <c r="R2143">
        <f t="shared" si="172"/>
        <v>77.977999999999383</v>
      </c>
      <c r="S2143">
        <v>100</v>
      </c>
      <c r="T2143">
        <v>70.83</v>
      </c>
      <c r="U2143" t="s">
        <v>41</v>
      </c>
      <c r="V2143">
        <v>0</v>
      </c>
      <c r="W2143">
        <v>0</v>
      </c>
      <c r="X2143">
        <v>40.700000000000003</v>
      </c>
      <c r="Y2143">
        <v>18.5</v>
      </c>
      <c r="Z2143">
        <v>21.1</v>
      </c>
      <c r="AA2143">
        <v>1019.6</v>
      </c>
      <c r="AB2143">
        <v>99.3</v>
      </c>
      <c r="AC2143">
        <v>8.6</v>
      </c>
      <c r="AD2143">
        <v>19.600000000000001</v>
      </c>
      <c r="AE2143">
        <v>1.5</v>
      </c>
      <c r="AF2143">
        <v>1</v>
      </c>
      <c r="AH2143" t="s">
        <v>4457</v>
      </c>
      <c r="AI2143" t="s">
        <v>4458</v>
      </c>
      <c r="AJ2143">
        <v>0.16</v>
      </c>
      <c r="AK2143" t="s">
        <v>44</v>
      </c>
      <c r="AL2143" t="s">
        <v>45</v>
      </c>
      <c r="AM2143" t="s">
        <v>41</v>
      </c>
      <c r="AN2143" t="s">
        <v>4168</v>
      </c>
    </row>
    <row r="2144" spans="1:40">
      <c r="A2144" t="s">
        <v>40</v>
      </c>
      <c r="B2144" s="1">
        <v>43417</v>
      </c>
      <c r="C2144">
        <v>3.7</v>
      </c>
      <c r="D2144">
        <v>-0.9</v>
      </c>
      <c r="E2144">
        <f t="shared" si="173"/>
        <v>0</v>
      </c>
      <c r="F2144">
        <f t="shared" si="174"/>
        <v>2866.7</v>
      </c>
      <c r="G2144">
        <v>1</v>
      </c>
      <c r="H2144">
        <v>-0.4</v>
      </c>
      <c r="I2144">
        <v>-5.7</v>
      </c>
      <c r="J2144">
        <v>-3.5</v>
      </c>
      <c r="K2144">
        <v>-0.8</v>
      </c>
      <c r="L2144">
        <v>87.5</v>
      </c>
      <c r="M2144">
        <v>0.53600000000000003</v>
      </c>
      <c r="N2144">
        <v>15.239999999999998</v>
      </c>
      <c r="O2144">
        <v>3.8099999999999636</v>
      </c>
      <c r="P2144">
        <f t="shared" si="170"/>
        <v>59.69</v>
      </c>
      <c r="Q2144">
        <f t="shared" si="171"/>
        <v>65.277999999999906</v>
      </c>
      <c r="R2144">
        <f t="shared" si="172"/>
        <v>85.089999999999577</v>
      </c>
      <c r="S2144">
        <v>100</v>
      </c>
      <c r="T2144">
        <v>16.670000000000002</v>
      </c>
      <c r="U2144" t="s">
        <v>41</v>
      </c>
      <c r="V2144">
        <v>0</v>
      </c>
      <c r="W2144">
        <v>0</v>
      </c>
      <c r="X2144">
        <v>42.1</v>
      </c>
      <c r="Y2144">
        <v>23.6</v>
      </c>
      <c r="Z2144">
        <v>354.8</v>
      </c>
      <c r="AA2144">
        <v>1026.9000000000001</v>
      </c>
      <c r="AB2144">
        <v>100</v>
      </c>
      <c r="AC2144">
        <v>12.8</v>
      </c>
      <c r="AD2144">
        <v>22.9</v>
      </c>
      <c r="AE2144">
        <v>2</v>
      </c>
      <c r="AF2144">
        <v>1</v>
      </c>
      <c r="AH2144" t="s">
        <v>4459</v>
      </c>
      <c r="AI2144" t="s">
        <v>4460</v>
      </c>
      <c r="AJ2144">
        <v>0.2</v>
      </c>
      <c r="AK2144" t="s">
        <v>44</v>
      </c>
      <c r="AL2144" t="s">
        <v>186</v>
      </c>
      <c r="AM2144" t="s">
        <v>41</v>
      </c>
      <c r="AN2144" t="s">
        <v>4168</v>
      </c>
    </row>
    <row r="2145" spans="1:40">
      <c r="A2145" t="s">
        <v>40</v>
      </c>
      <c r="B2145" s="1">
        <v>43418</v>
      </c>
      <c r="C2145">
        <v>-0.9</v>
      </c>
      <c r="D2145">
        <v>-1.9</v>
      </c>
      <c r="E2145">
        <f t="shared" si="173"/>
        <v>0</v>
      </c>
      <c r="F2145">
        <f t="shared" si="174"/>
        <v>2866.7</v>
      </c>
      <c r="G2145">
        <v>-1.4</v>
      </c>
      <c r="H2145">
        <v>-3.6</v>
      </c>
      <c r="I2145">
        <v>-6.4</v>
      </c>
      <c r="J2145">
        <v>-5.2</v>
      </c>
      <c r="K2145">
        <v>-3.2</v>
      </c>
      <c r="L2145">
        <v>87.9</v>
      </c>
      <c r="M2145">
        <v>1.786</v>
      </c>
      <c r="N2145">
        <v>0</v>
      </c>
      <c r="O2145">
        <v>4.0640000000000933</v>
      </c>
      <c r="P2145">
        <f t="shared" si="170"/>
        <v>71.120000000000132</v>
      </c>
      <c r="Q2145">
        <f t="shared" si="171"/>
        <v>79.755999999999858</v>
      </c>
      <c r="R2145">
        <f t="shared" si="172"/>
        <v>101.34599999999955</v>
      </c>
      <c r="S2145">
        <v>100</v>
      </c>
      <c r="T2145">
        <v>25</v>
      </c>
      <c r="U2145" t="s">
        <v>82</v>
      </c>
      <c r="V2145">
        <v>0</v>
      </c>
      <c r="W2145">
        <v>0</v>
      </c>
      <c r="X2145">
        <v>29.5</v>
      </c>
      <c r="Y2145">
        <v>15.9</v>
      </c>
      <c r="Z2145">
        <v>328.9</v>
      </c>
      <c r="AA2145">
        <v>1026.9000000000001</v>
      </c>
      <c r="AB2145">
        <v>94.2</v>
      </c>
      <c r="AC2145">
        <v>11.5</v>
      </c>
      <c r="AD2145">
        <v>23</v>
      </c>
      <c r="AE2145">
        <v>2</v>
      </c>
      <c r="AF2145">
        <v>1</v>
      </c>
      <c r="AH2145" t="s">
        <v>4461</v>
      </c>
      <c r="AI2145" t="s">
        <v>4462</v>
      </c>
      <c r="AJ2145">
        <v>0.23</v>
      </c>
      <c r="AK2145" t="s">
        <v>85</v>
      </c>
      <c r="AL2145" t="s">
        <v>4463</v>
      </c>
      <c r="AM2145" t="s">
        <v>21</v>
      </c>
      <c r="AN2145" t="s">
        <v>4171</v>
      </c>
    </row>
    <row r="2146" spans="1:40">
      <c r="A2146" t="s">
        <v>40</v>
      </c>
      <c r="B2146" s="1">
        <v>43419</v>
      </c>
      <c r="C2146">
        <v>6</v>
      </c>
      <c r="D2146">
        <v>-1.9</v>
      </c>
      <c r="E2146">
        <f t="shared" si="173"/>
        <v>0</v>
      </c>
      <c r="F2146">
        <f t="shared" si="174"/>
        <v>2866.7</v>
      </c>
      <c r="G2146">
        <v>0.3</v>
      </c>
      <c r="H2146">
        <v>3.8</v>
      </c>
      <c r="I2146">
        <v>-5.9</v>
      </c>
      <c r="J2146">
        <v>-2</v>
      </c>
      <c r="K2146">
        <v>-3.2</v>
      </c>
      <c r="L2146">
        <v>78.400000000000006</v>
      </c>
      <c r="M2146">
        <v>0</v>
      </c>
      <c r="N2146">
        <v>0</v>
      </c>
      <c r="O2146">
        <v>4.063999999999913</v>
      </c>
      <c r="P2146">
        <f t="shared" si="170"/>
        <v>68.834000000000003</v>
      </c>
      <c r="Q2146">
        <f t="shared" si="171"/>
        <v>78.485999999999763</v>
      </c>
      <c r="R2146">
        <f t="shared" si="172"/>
        <v>92.963999999999373</v>
      </c>
      <c r="S2146">
        <v>0</v>
      </c>
      <c r="T2146">
        <v>0</v>
      </c>
      <c r="V2146">
        <v>0</v>
      </c>
      <c r="W2146">
        <v>0</v>
      </c>
      <c r="X2146">
        <v>22.3</v>
      </c>
      <c r="Y2146">
        <v>15.5</v>
      </c>
      <c r="Z2146">
        <v>262</v>
      </c>
      <c r="AA2146">
        <v>1023.3</v>
      </c>
      <c r="AB2146">
        <v>54.9</v>
      </c>
      <c r="AC2146">
        <v>15.8</v>
      </c>
      <c r="AD2146">
        <v>152.9</v>
      </c>
      <c r="AE2146">
        <v>13.1</v>
      </c>
      <c r="AF2146">
        <v>6</v>
      </c>
      <c r="AH2146" t="s">
        <v>4464</v>
      </c>
      <c r="AI2146" t="s">
        <v>4465</v>
      </c>
      <c r="AJ2146">
        <v>0.25</v>
      </c>
      <c r="AK2146" t="s">
        <v>49</v>
      </c>
      <c r="AL2146" t="s">
        <v>110</v>
      </c>
      <c r="AM2146" t="s">
        <v>51</v>
      </c>
      <c r="AN2146" t="s">
        <v>4171</v>
      </c>
    </row>
    <row r="2147" spans="1:40">
      <c r="A2147" t="s">
        <v>40</v>
      </c>
      <c r="B2147" s="1">
        <v>43420</v>
      </c>
      <c r="C2147">
        <v>15.6</v>
      </c>
      <c r="D2147">
        <v>-1.1000000000000001</v>
      </c>
      <c r="E2147">
        <f t="shared" si="173"/>
        <v>0</v>
      </c>
      <c r="F2147">
        <f t="shared" si="174"/>
        <v>2866.7</v>
      </c>
      <c r="G2147">
        <v>5.9</v>
      </c>
      <c r="H2147">
        <v>15.6</v>
      </c>
      <c r="I2147">
        <v>-2.7</v>
      </c>
      <c r="J2147">
        <v>5.4</v>
      </c>
      <c r="K2147">
        <v>1.1000000000000001</v>
      </c>
      <c r="L2147">
        <v>74.599999999999994</v>
      </c>
      <c r="M2147">
        <v>0</v>
      </c>
      <c r="N2147">
        <v>0</v>
      </c>
      <c r="O2147">
        <v>4.3180000000000431</v>
      </c>
      <c r="P2147">
        <f t="shared" si="170"/>
        <v>67.564000000000021</v>
      </c>
      <c r="Q2147">
        <f t="shared" si="171"/>
        <v>74.421999999999798</v>
      </c>
      <c r="R2147">
        <f t="shared" si="172"/>
        <v>93.471999999999525</v>
      </c>
      <c r="S2147">
        <v>0</v>
      </c>
      <c r="T2147">
        <v>0</v>
      </c>
      <c r="V2147">
        <v>0</v>
      </c>
      <c r="W2147">
        <v>0</v>
      </c>
      <c r="X2147">
        <v>22.3</v>
      </c>
      <c r="Y2147">
        <v>11.7</v>
      </c>
      <c r="Z2147">
        <v>227.6</v>
      </c>
      <c r="AA2147">
        <v>1021.7</v>
      </c>
      <c r="AB2147">
        <v>0.7</v>
      </c>
      <c r="AC2147">
        <v>16</v>
      </c>
      <c r="AD2147">
        <v>148.30000000000001</v>
      </c>
      <c r="AE2147">
        <v>12.9</v>
      </c>
      <c r="AF2147">
        <v>6</v>
      </c>
      <c r="AH2147" t="s">
        <v>4466</v>
      </c>
      <c r="AI2147" t="s">
        <v>4467</v>
      </c>
      <c r="AJ2147">
        <v>0.28999999999999998</v>
      </c>
      <c r="AK2147" t="s">
        <v>54</v>
      </c>
      <c r="AL2147" t="s">
        <v>55</v>
      </c>
      <c r="AM2147" t="s">
        <v>56</v>
      </c>
      <c r="AN2147" t="s">
        <v>4171</v>
      </c>
    </row>
    <row r="2148" spans="1:40">
      <c r="A2148" t="s">
        <v>40</v>
      </c>
      <c r="B2148" s="1">
        <v>43421</v>
      </c>
      <c r="C2148">
        <v>18.600000000000001</v>
      </c>
      <c r="D2148">
        <v>1</v>
      </c>
      <c r="E2148">
        <f t="shared" si="173"/>
        <v>0</v>
      </c>
      <c r="F2148">
        <f t="shared" si="174"/>
        <v>2866.7</v>
      </c>
      <c r="G2148">
        <v>8.1</v>
      </c>
      <c r="H2148">
        <v>18.600000000000001</v>
      </c>
      <c r="I2148">
        <v>0.3</v>
      </c>
      <c r="J2148">
        <v>8</v>
      </c>
      <c r="K2148">
        <v>3.8</v>
      </c>
      <c r="L2148">
        <v>79.3</v>
      </c>
      <c r="M2148">
        <v>0</v>
      </c>
      <c r="N2148">
        <v>0</v>
      </c>
      <c r="O2148">
        <v>4.3180000000000431</v>
      </c>
      <c r="P2148">
        <f t="shared" si="170"/>
        <v>59.944000000000045</v>
      </c>
      <c r="Q2148">
        <f t="shared" si="171"/>
        <v>65.531999999999925</v>
      </c>
      <c r="R2148">
        <f t="shared" si="172"/>
        <v>93.471999999999525</v>
      </c>
      <c r="S2148">
        <v>0</v>
      </c>
      <c r="T2148">
        <v>0</v>
      </c>
      <c r="V2148">
        <v>0</v>
      </c>
      <c r="W2148">
        <v>0</v>
      </c>
      <c r="X2148">
        <v>20.5</v>
      </c>
      <c r="Y2148">
        <v>9.4</v>
      </c>
      <c r="Z2148">
        <v>192.9</v>
      </c>
      <c r="AA2148">
        <v>1022.8</v>
      </c>
      <c r="AB2148">
        <v>0.3</v>
      </c>
      <c r="AC2148">
        <v>14.7</v>
      </c>
      <c r="AD2148">
        <v>132.5</v>
      </c>
      <c r="AE2148">
        <v>11.4</v>
      </c>
      <c r="AF2148">
        <v>5</v>
      </c>
      <c r="AH2148" t="s">
        <v>4468</v>
      </c>
      <c r="AI2148" t="s">
        <v>4469</v>
      </c>
      <c r="AJ2148">
        <v>0.32</v>
      </c>
      <c r="AK2148" t="s">
        <v>54</v>
      </c>
      <c r="AL2148" t="s">
        <v>55</v>
      </c>
      <c r="AM2148" t="s">
        <v>56</v>
      </c>
      <c r="AN2148" t="s">
        <v>4171</v>
      </c>
    </row>
    <row r="2149" spans="1:40">
      <c r="A2149" t="s">
        <v>40</v>
      </c>
      <c r="B2149" s="1">
        <v>43422</v>
      </c>
      <c r="C2149">
        <v>17.600000000000001</v>
      </c>
      <c r="D2149">
        <v>2.2000000000000002</v>
      </c>
      <c r="E2149">
        <f t="shared" si="173"/>
        <v>0</v>
      </c>
      <c r="F2149">
        <f t="shared" si="174"/>
        <v>2866.7</v>
      </c>
      <c r="G2149">
        <v>10.1</v>
      </c>
      <c r="H2149">
        <v>17.600000000000001</v>
      </c>
      <c r="I2149">
        <v>2.2000000000000002</v>
      </c>
      <c r="J2149">
        <v>10.1</v>
      </c>
      <c r="K2149">
        <v>6.1</v>
      </c>
      <c r="L2149">
        <v>79.400000000000006</v>
      </c>
      <c r="M2149">
        <v>0</v>
      </c>
      <c r="N2149">
        <v>0</v>
      </c>
      <c r="O2149">
        <v>4.3180000000000431</v>
      </c>
      <c r="P2149">
        <f t="shared" si="170"/>
        <v>59.435999999999979</v>
      </c>
      <c r="Q2149">
        <f t="shared" si="171"/>
        <v>64.26199999999983</v>
      </c>
      <c r="R2149">
        <f t="shared" si="172"/>
        <v>93.471999999999525</v>
      </c>
      <c r="S2149">
        <v>0</v>
      </c>
      <c r="T2149">
        <v>0</v>
      </c>
      <c r="V2149">
        <v>0</v>
      </c>
      <c r="W2149">
        <v>0</v>
      </c>
      <c r="Y2149">
        <v>8.5</v>
      </c>
      <c r="Z2149">
        <v>324.2</v>
      </c>
      <c r="AA2149">
        <v>1022.5</v>
      </c>
      <c r="AB2149">
        <v>38.700000000000003</v>
      </c>
      <c r="AC2149">
        <v>15.4</v>
      </c>
      <c r="AD2149">
        <v>102.5</v>
      </c>
      <c r="AE2149">
        <v>8.6999999999999993</v>
      </c>
      <c r="AF2149">
        <v>5</v>
      </c>
      <c r="AH2149" t="s">
        <v>4470</v>
      </c>
      <c r="AI2149" t="s">
        <v>4471</v>
      </c>
      <c r="AJ2149">
        <v>0.36</v>
      </c>
      <c r="AK2149" t="s">
        <v>49</v>
      </c>
      <c r="AL2149" t="s">
        <v>107</v>
      </c>
      <c r="AM2149" t="s">
        <v>51</v>
      </c>
      <c r="AN2149" t="s">
        <v>4171</v>
      </c>
    </row>
    <row r="2150" spans="1:40">
      <c r="A2150" t="s">
        <v>40</v>
      </c>
      <c r="B2150" s="1">
        <v>43423</v>
      </c>
      <c r="C2150">
        <v>11.5</v>
      </c>
      <c r="D2150">
        <v>7.4</v>
      </c>
      <c r="E2150">
        <f t="shared" si="173"/>
        <v>0</v>
      </c>
      <c r="F2150">
        <f t="shared" si="174"/>
        <v>2866.7</v>
      </c>
      <c r="G2150">
        <v>9.3000000000000007</v>
      </c>
      <c r="H2150">
        <v>11.5</v>
      </c>
      <c r="I2150">
        <v>6.6</v>
      </c>
      <c r="J2150">
        <v>8.6999999999999993</v>
      </c>
      <c r="K2150">
        <v>7.7</v>
      </c>
      <c r="L2150">
        <v>90.2</v>
      </c>
      <c r="M2150">
        <v>0.39300000000000002</v>
      </c>
      <c r="N2150">
        <v>0</v>
      </c>
      <c r="O2150">
        <v>4.571999999999993</v>
      </c>
      <c r="P2150">
        <f t="shared" si="170"/>
        <v>59.181999999999846</v>
      </c>
      <c r="Q2150">
        <f t="shared" si="171"/>
        <v>62.483999999999696</v>
      </c>
      <c r="R2150">
        <f t="shared" si="172"/>
        <v>93.725999999999317</v>
      </c>
      <c r="S2150">
        <v>100</v>
      </c>
      <c r="T2150">
        <v>12.5</v>
      </c>
      <c r="U2150" t="s">
        <v>41</v>
      </c>
      <c r="V2150">
        <v>0</v>
      </c>
      <c r="W2150">
        <v>0</v>
      </c>
      <c r="Y2150">
        <v>13</v>
      </c>
      <c r="Z2150">
        <v>290.60000000000002</v>
      </c>
      <c r="AA2150">
        <v>1020.7</v>
      </c>
      <c r="AB2150">
        <v>95.2</v>
      </c>
      <c r="AC2150">
        <v>11.4</v>
      </c>
      <c r="AD2150">
        <v>23</v>
      </c>
      <c r="AE2150">
        <v>2</v>
      </c>
      <c r="AF2150">
        <v>1</v>
      </c>
      <c r="AH2150" t="s">
        <v>4472</v>
      </c>
      <c r="AI2150" t="s">
        <v>4473</v>
      </c>
      <c r="AJ2150">
        <v>0.39</v>
      </c>
      <c r="AK2150" t="s">
        <v>44</v>
      </c>
      <c r="AL2150" t="s">
        <v>666</v>
      </c>
      <c r="AM2150" t="s">
        <v>41</v>
      </c>
      <c r="AN2150" t="s">
        <v>4184</v>
      </c>
    </row>
    <row r="2151" spans="1:40">
      <c r="A2151" t="s">
        <v>40</v>
      </c>
      <c r="B2151" s="1">
        <v>43424</v>
      </c>
      <c r="C2151">
        <v>11.9</v>
      </c>
      <c r="D2151">
        <v>0</v>
      </c>
      <c r="E2151">
        <f t="shared" si="173"/>
        <v>0</v>
      </c>
      <c r="F2151">
        <f t="shared" si="174"/>
        <v>2866.7</v>
      </c>
      <c r="G2151">
        <v>6</v>
      </c>
      <c r="H2151">
        <v>11.9</v>
      </c>
      <c r="I2151">
        <v>0</v>
      </c>
      <c r="J2151">
        <v>5.0999999999999996</v>
      </c>
      <c r="K2151">
        <v>1.3</v>
      </c>
      <c r="L2151">
        <v>73.599999999999994</v>
      </c>
      <c r="M2151">
        <v>0</v>
      </c>
      <c r="N2151">
        <v>0</v>
      </c>
      <c r="O2151">
        <v>4.8259999999999419</v>
      </c>
      <c r="P2151">
        <f t="shared" si="170"/>
        <v>50.037999999999968</v>
      </c>
      <c r="Q2151">
        <f t="shared" si="171"/>
        <v>12.953999999999894</v>
      </c>
      <c r="R2151">
        <f t="shared" si="172"/>
        <v>93.725999999999431</v>
      </c>
      <c r="S2151">
        <v>0</v>
      </c>
      <c r="T2151">
        <v>0</v>
      </c>
      <c r="V2151">
        <v>0</v>
      </c>
      <c r="W2151">
        <v>0</v>
      </c>
      <c r="X2151">
        <v>27.7</v>
      </c>
      <c r="Y2151">
        <v>15.8</v>
      </c>
      <c r="Z2151">
        <v>330.7</v>
      </c>
      <c r="AA2151">
        <v>1025.3</v>
      </c>
      <c r="AB2151">
        <v>34.9</v>
      </c>
      <c r="AC2151">
        <v>14.8</v>
      </c>
      <c r="AD2151">
        <v>149.6</v>
      </c>
      <c r="AE2151">
        <v>12.7</v>
      </c>
      <c r="AF2151">
        <v>6</v>
      </c>
      <c r="AH2151" t="s">
        <v>4474</v>
      </c>
      <c r="AI2151" t="s">
        <v>4475</v>
      </c>
      <c r="AJ2151">
        <v>0.42</v>
      </c>
      <c r="AK2151" t="s">
        <v>49</v>
      </c>
      <c r="AL2151" t="s">
        <v>110</v>
      </c>
      <c r="AM2151" t="s">
        <v>51</v>
      </c>
      <c r="AN2151" t="s">
        <v>4168</v>
      </c>
    </row>
    <row r="2152" spans="1:40">
      <c r="A2152" t="s">
        <v>40</v>
      </c>
      <c r="B2152" s="1">
        <v>43425</v>
      </c>
      <c r="C2152">
        <v>13</v>
      </c>
      <c r="D2152">
        <v>-3.4</v>
      </c>
      <c r="E2152">
        <f t="shared" si="173"/>
        <v>0</v>
      </c>
      <c r="F2152">
        <f t="shared" si="174"/>
        <v>2866.7</v>
      </c>
      <c r="G2152">
        <v>3.4</v>
      </c>
      <c r="H2152">
        <v>13</v>
      </c>
      <c r="I2152">
        <v>-3.4</v>
      </c>
      <c r="J2152">
        <v>3.2</v>
      </c>
      <c r="K2152">
        <v>-0.8</v>
      </c>
      <c r="L2152">
        <v>78.5</v>
      </c>
      <c r="M2152">
        <v>0</v>
      </c>
      <c r="N2152">
        <v>0</v>
      </c>
      <c r="O2152">
        <v>4.571999999999993</v>
      </c>
      <c r="P2152">
        <f t="shared" si="170"/>
        <v>49.275999999999939</v>
      </c>
      <c r="Q2152">
        <f t="shared" si="171"/>
        <v>10.921999999999912</v>
      </c>
      <c r="R2152">
        <f t="shared" si="172"/>
        <v>93.217999999999506</v>
      </c>
      <c r="S2152">
        <v>0</v>
      </c>
      <c r="T2152">
        <v>0</v>
      </c>
      <c r="V2152">
        <v>0</v>
      </c>
      <c r="W2152">
        <v>0</v>
      </c>
      <c r="Y2152">
        <v>8.6</v>
      </c>
      <c r="Z2152">
        <v>23</v>
      </c>
      <c r="AA2152">
        <v>1028.3</v>
      </c>
      <c r="AB2152">
        <v>13.2</v>
      </c>
      <c r="AC2152">
        <v>12.2</v>
      </c>
      <c r="AD2152">
        <v>127.4</v>
      </c>
      <c r="AE2152">
        <v>10.9</v>
      </c>
      <c r="AF2152">
        <v>5</v>
      </c>
      <c r="AH2152" t="s">
        <v>4476</v>
      </c>
      <c r="AI2152" t="s">
        <v>4477</v>
      </c>
      <c r="AJ2152">
        <v>0.45</v>
      </c>
      <c r="AK2152" t="s">
        <v>54</v>
      </c>
      <c r="AL2152" t="s">
        <v>55</v>
      </c>
      <c r="AM2152" t="s">
        <v>56</v>
      </c>
      <c r="AN2152" t="s">
        <v>4168</v>
      </c>
    </row>
    <row r="2153" spans="1:40">
      <c r="A2153" t="s">
        <v>40</v>
      </c>
      <c r="B2153" s="1">
        <v>43426</v>
      </c>
      <c r="C2153">
        <v>16.5</v>
      </c>
      <c r="D2153">
        <v>-1.4</v>
      </c>
      <c r="E2153">
        <f t="shared" si="173"/>
        <v>0</v>
      </c>
      <c r="F2153">
        <f t="shared" si="174"/>
        <v>2866.7</v>
      </c>
      <c r="G2153">
        <v>6.1</v>
      </c>
      <c r="H2153">
        <v>16.5</v>
      </c>
      <c r="I2153">
        <v>-1.4</v>
      </c>
      <c r="J2153">
        <v>6</v>
      </c>
      <c r="K2153">
        <v>1.3</v>
      </c>
      <c r="L2153">
        <v>76.099999999999994</v>
      </c>
      <c r="M2153">
        <v>0</v>
      </c>
      <c r="N2153">
        <v>0</v>
      </c>
      <c r="O2153">
        <v>4.8259999999999419</v>
      </c>
      <c r="P2153">
        <f t="shared" si="170"/>
        <v>48.259999999999962</v>
      </c>
      <c r="Q2153">
        <f t="shared" si="171"/>
        <v>9.1439999999998918</v>
      </c>
      <c r="R2153">
        <f t="shared" si="172"/>
        <v>91.185999999999581</v>
      </c>
      <c r="S2153">
        <v>0</v>
      </c>
      <c r="T2153">
        <v>0</v>
      </c>
      <c r="V2153">
        <v>0</v>
      </c>
      <c r="W2153">
        <v>0</v>
      </c>
      <c r="X2153">
        <v>20.5</v>
      </c>
      <c r="Y2153">
        <v>14.2</v>
      </c>
      <c r="Z2153">
        <v>62.2</v>
      </c>
      <c r="AA2153">
        <v>1026.3</v>
      </c>
      <c r="AB2153">
        <v>0</v>
      </c>
      <c r="AC2153">
        <v>15.8</v>
      </c>
      <c r="AD2153">
        <v>126</v>
      </c>
      <c r="AE2153">
        <v>10.8</v>
      </c>
      <c r="AF2153">
        <v>5</v>
      </c>
      <c r="AH2153" t="s">
        <v>4478</v>
      </c>
      <c r="AI2153" t="s">
        <v>4479</v>
      </c>
      <c r="AJ2153">
        <v>0.5</v>
      </c>
      <c r="AK2153" t="s">
        <v>54</v>
      </c>
      <c r="AL2153" t="s">
        <v>55</v>
      </c>
      <c r="AM2153" t="s">
        <v>56</v>
      </c>
      <c r="AN2153" t="s">
        <v>4168</v>
      </c>
    </row>
    <row r="2154" spans="1:40">
      <c r="A2154" t="s">
        <v>40</v>
      </c>
      <c r="B2154" s="1">
        <v>43427</v>
      </c>
      <c r="C2154">
        <v>11.5</v>
      </c>
      <c r="D2154">
        <v>4.4000000000000004</v>
      </c>
      <c r="E2154">
        <f t="shared" si="173"/>
        <v>0</v>
      </c>
      <c r="F2154">
        <f t="shared" si="174"/>
        <v>2866.7</v>
      </c>
      <c r="G2154">
        <v>8.4</v>
      </c>
      <c r="H2154">
        <v>11.5</v>
      </c>
      <c r="I2154">
        <v>2.7</v>
      </c>
      <c r="J2154">
        <v>6.8</v>
      </c>
      <c r="K2154">
        <v>5.6</v>
      </c>
      <c r="L2154">
        <v>82.8</v>
      </c>
      <c r="M2154">
        <v>6.6429999999999998</v>
      </c>
      <c r="N2154">
        <v>0</v>
      </c>
      <c r="O2154">
        <v>4.571999999999993</v>
      </c>
      <c r="P2154">
        <f t="shared" si="170"/>
        <v>47.24400000000017</v>
      </c>
      <c r="Q2154">
        <f t="shared" si="171"/>
        <v>7.1119999999999663</v>
      </c>
      <c r="R2154">
        <f t="shared" si="172"/>
        <v>87.629999999999654</v>
      </c>
      <c r="S2154">
        <v>100</v>
      </c>
      <c r="T2154">
        <v>20.83</v>
      </c>
      <c r="U2154" t="s">
        <v>41</v>
      </c>
      <c r="V2154">
        <v>0</v>
      </c>
      <c r="W2154">
        <v>0</v>
      </c>
      <c r="X2154">
        <v>35.299999999999997</v>
      </c>
      <c r="Y2154">
        <v>28</v>
      </c>
      <c r="Z2154">
        <v>144.1</v>
      </c>
      <c r="AA2154">
        <v>1015.9</v>
      </c>
      <c r="AB2154">
        <v>37.700000000000003</v>
      </c>
      <c r="AC2154">
        <v>14.8</v>
      </c>
      <c r="AD2154">
        <v>39.5</v>
      </c>
      <c r="AE2154">
        <v>3.4</v>
      </c>
      <c r="AF2154">
        <v>2</v>
      </c>
      <c r="AH2154" t="s">
        <v>4480</v>
      </c>
      <c r="AI2154" t="s">
        <v>4481</v>
      </c>
      <c r="AJ2154">
        <v>0.52</v>
      </c>
      <c r="AK2154" t="s">
        <v>61</v>
      </c>
      <c r="AL2154" t="s">
        <v>168</v>
      </c>
      <c r="AM2154" t="s">
        <v>41</v>
      </c>
      <c r="AN2154" t="s">
        <v>4168</v>
      </c>
    </row>
    <row r="2155" spans="1:40">
      <c r="A2155" t="s">
        <v>40</v>
      </c>
      <c r="B2155" s="1">
        <v>43428</v>
      </c>
      <c r="C2155">
        <v>18</v>
      </c>
      <c r="D2155">
        <v>8.9</v>
      </c>
      <c r="E2155">
        <f t="shared" si="173"/>
        <v>3.4499999999999993</v>
      </c>
      <c r="F2155">
        <f t="shared" si="174"/>
        <v>2870.1499999999996</v>
      </c>
      <c r="G2155">
        <v>12.4</v>
      </c>
      <c r="H2155">
        <v>18</v>
      </c>
      <c r="I2155">
        <v>7.5</v>
      </c>
      <c r="J2155">
        <v>12.2</v>
      </c>
      <c r="K2155">
        <v>9.9</v>
      </c>
      <c r="L2155">
        <v>86.5</v>
      </c>
      <c r="M2155">
        <v>0.26200000000000001</v>
      </c>
      <c r="N2155">
        <v>12.191999999999998</v>
      </c>
      <c r="O2155">
        <v>4.8260000000001222</v>
      </c>
      <c r="P2155">
        <f t="shared" si="170"/>
        <v>46.482000000000156</v>
      </c>
      <c r="Q2155">
        <f t="shared" si="171"/>
        <v>5.0799999999999841</v>
      </c>
      <c r="R2155">
        <f t="shared" si="172"/>
        <v>85.597999999999729</v>
      </c>
      <c r="S2155">
        <v>100</v>
      </c>
      <c r="T2155">
        <v>8.33</v>
      </c>
      <c r="U2155" t="s">
        <v>41</v>
      </c>
      <c r="V2155">
        <v>0</v>
      </c>
      <c r="W2155">
        <v>0</v>
      </c>
      <c r="X2155">
        <v>20.5</v>
      </c>
      <c r="Y2155">
        <v>11.4</v>
      </c>
      <c r="Z2155">
        <v>183</v>
      </c>
      <c r="AA2155">
        <v>1010.4</v>
      </c>
      <c r="AB2155">
        <v>48.6</v>
      </c>
      <c r="AC2155">
        <v>14</v>
      </c>
      <c r="AD2155">
        <v>105.4</v>
      </c>
      <c r="AE2155">
        <v>9.1999999999999993</v>
      </c>
      <c r="AF2155">
        <v>5</v>
      </c>
      <c r="AH2155" t="s">
        <v>4482</v>
      </c>
      <c r="AI2155" t="s">
        <v>4483</v>
      </c>
      <c r="AJ2155">
        <v>0.55000000000000004</v>
      </c>
      <c r="AK2155" t="s">
        <v>61</v>
      </c>
      <c r="AL2155" t="s">
        <v>177</v>
      </c>
      <c r="AM2155" t="s">
        <v>41</v>
      </c>
      <c r="AN2155" t="s">
        <v>4168</v>
      </c>
    </row>
    <row r="2156" spans="1:40">
      <c r="A2156" t="s">
        <v>40</v>
      </c>
      <c r="B2156" s="1">
        <v>43429</v>
      </c>
      <c r="C2156">
        <v>16.100000000000001</v>
      </c>
      <c r="D2156">
        <v>3.7</v>
      </c>
      <c r="E2156">
        <f t="shared" si="173"/>
        <v>0</v>
      </c>
      <c r="F2156">
        <f t="shared" si="174"/>
        <v>2870.1499999999996</v>
      </c>
      <c r="G2156">
        <v>11.2</v>
      </c>
      <c r="H2156">
        <v>16.100000000000001</v>
      </c>
      <c r="I2156">
        <v>-1.1000000000000001</v>
      </c>
      <c r="J2156">
        <v>10</v>
      </c>
      <c r="K2156">
        <v>8.1</v>
      </c>
      <c r="L2156">
        <v>82.8</v>
      </c>
      <c r="M2156">
        <v>0.52400000000000002</v>
      </c>
      <c r="N2156">
        <v>0.7619999999999999</v>
      </c>
      <c r="O2156">
        <v>4.8259999999999419</v>
      </c>
      <c r="P2156">
        <f t="shared" si="170"/>
        <v>56.896000000000058</v>
      </c>
      <c r="Q2156">
        <f t="shared" si="171"/>
        <v>14.985999999999706</v>
      </c>
      <c r="R2156">
        <f t="shared" si="172"/>
        <v>96.265999999999622</v>
      </c>
      <c r="S2156">
        <v>100</v>
      </c>
      <c r="T2156">
        <v>16.670000000000002</v>
      </c>
      <c r="U2156" t="s">
        <v>41</v>
      </c>
      <c r="V2156">
        <v>0</v>
      </c>
      <c r="W2156">
        <v>0</v>
      </c>
      <c r="X2156">
        <v>47.6</v>
      </c>
      <c r="Y2156">
        <v>31.2</v>
      </c>
      <c r="Z2156">
        <v>184.8</v>
      </c>
      <c r="AA2156">
        <v>1008.7</v>
      </c>
      <c r="AB2156">
        <v>52.3</v>
      </c>
      <c r="AC2156">
        <v>14.4</v>
      </c>
      <c r="AD2156">
        <v>54.3</v>
      </c>
      <c r="AE2156">
        <v>4.7</v>
      </c>
      <c r="AF2156">
        <v>3</v>
      </c>
      <c r="AH2156" t="s">
        <v>4484</v>
      </c>
      <c r="AI2156" t="s">
        <v>4485</v>
      </c>
      <c r="AJ2156">
        <v>0.59</v>
      </c>
      <c r="AK2156" t="s">
        <v>61</v>
      </c>
      <c r="AL2156" t="s">
        <v>148</v>
      </c>
      <c r="AM2156" t="s">
        <v>41</v>
      </c>
      <c r="AN2156" t="s">
        <v>4168</v>
      </c>
    </row>
    <row r="2157" spans="1:40">
      <c r="A2157" t="s">
        <v>40</v>
      </c>
      <c r="B2157" s="1">
        <v>43430</v>
      </c>
      <c r="C2157">
        <v>6</v>
      </c>
      <c r="D2157">
        <v>-3.3</v>
      </c>
      <c r="E2157">
        <f t="shared" si="173"/>
        <v>0</v>
      </c>
      <c r="F2157">
        <f t="shared" si="174"/>
        <v>2870.1499999999996</v>
      </c>
      <c r="G2157">
        <v>2.1</v>
      </c>
      <c r="H2157">
        <v>2.4</v>
      </c>
      <c r="I2157">
        <v>-6.1</v>
      </c>
      <c r="J2157">
        <v>-1.2</v>
      </c>
      <c r="K2157">
        <v>-3.9</v>
      </c>
      <c r="L2157">
        <v>65.400000000000006</v>
      </c>
      <c r="M2157">
        <v>0</v>
      </c>
      <c r="N2157">
        <v>0.7619999999999999</v>
      </c>
      <c r="O2157">
        <v>5.080000000000072</v>
      </c>
      <c r="P2157">
        <f t="shared" si="170"/>
        <v>23.114000000000061</v>
      </c>
      <c r="Q2157">
        <f t="shared" si="171"/>
        <v>13.461999999999819</v>
      </c>
      <c r="R2157">
        <f t="shared" si="172"/>
        <v>96.265999999999735</v>
      </c>
      <c r="S2157">
        <v>0</v>
      </c>
      <c r="T2157">
        <v>0</v>
      </c>
      <c r="V2157">
        <v>0</v>
      </c>
      <c r="W2157">
        <v>0</v>
      </c>
      <c r="X2157">
        <v>48.2</v>
      </c>
      <c r="Y2157">
        <v>27.7</v>
      </c>
      <c r="Z2157">
        <v>301</v>
      </c>
      <c r="AA2157">
        <v>1018.9</v>
      </c>
      <c r="AB2157">
        <v>47.4</v>
      </c>
      <c r="AC2157">
        <v>16</v>
      </c>
      <c r="AD2157">
        <v>106.3</v>
      </c>
      <c r="AE2157">
        <v>9.1</v>
      </c>
      <c r="AF2157">
        <v>5</v>
      </c>
      <c r="AH2157" t="s">
        <v>4486</v>
      </c>
      <c r="AI2157" t="s">
        <v>4487</v>
      </c>
      <c r="AJ2157">
        <v>0.62</v>
      </c>
      <c r="AK2157" t="s">
        <v>49</v>
      </c>
      <c r="AL2157" t="s">
        <v>50</v>
      </c>
      <c r="AM2157" t="s">
        <v>51</v>
      </c>
      <c r="AN2157" t="s">
        <v>4168</v>
      </c>
    </row>
    <row r="2158" spans="1:40">
      <c r="A2158" t="s">
        <v>40</v>
      </c>
      <c r="B2158" s="1">
        <v>43431</v>
      </c>
      <c r="C2158">
        <v>4.8</v>
      </c>
      <c r="D2158">
        <v>-4.0999999999999996</v>
      </c>
      <c r="E2158">
        <f t="shared" si="173"/>
        <v>0</v>
      </c>
      <c r="F2158">
        <f t="shared" si="174"/>
        <v>2870.1499999999996</v>
      </c>
      <c r="G2158">
        <v>-1</v>
      </c>
      <c r="H2158">
        <v>1</v>
      </c>
      <c r="I2158">
        <v>-8</v>
      </c>
      <c r="J2158">
        <v>-3.7</v>
      </c>
      <c r="K2158">
        <v>-6</v>
      </c>
      <c r="L2158">
        <v>70.2</v>
      </c>
      <c r="M2158">
        <v>0</v>
      </c>
      <c r="N2158">
        <v>0</v>
      </c>
      <c r="O2158">
        <v>5.3340000000000209</v>
      </c>
      <c r="P2158">
        <f t="shared" si="170"/>
        <v>22.351999999999961</v>
      </c>
      <c r="Q2158">
        <f t="shared" si="171"/>
        <v>11.683999999999742</v>
      </c>
      <c r="R2158">
        <f t="shared" si="172"/>
        <v>96.265999999999622</v>
      </c>
      <c r="S2158">
        <v>0</v>
      </c>
      <c r="T2158">
        <v>0</v>
      </c>
      <c r="V2158">
        <v>0</v>
      </c>
      <c r="W2158">
        <v>0</v>
      </c>
      <c r="X2158">
        <v>31.7</v>
      </c>
      <c r="Y2158">
        <v>18.899999999999999</v>
      </c>
      <c r="Z2158">
        <v>316.2</v>
      </c>
      <c r="AA2158">
        <v>1021.7</v>
      </c>
      <c r="AB2158">
        <v>14.8</v>
      </c>
      <c r="AC2158">
        <v>15.9</v>
      </c>
      <c r="AD2158">
        <v>102.5</v>
      </c>
      <c r="AE2158">
        <v>8.6</v>
      </c>
      <c r="AF2158">
        <v>5</v>
      </c>
      <c r="AH2158" t="s">
        <v>4488</v>
      </c>
      <c r="AI2158" t="s">
        <v>4489</v>
      </c>
      <c r="AJ2158">
        <v>0.66</v>
      </c>
      <c r="AK2158" t="s">
        <v>54</v>
      </c>
      <c r="AL2158" t="s">
        <v>55</v>
      </c>
      <c r="AM2158" t="s">
        <v>56</v>
      </c>
      <c r="AN2158" t="s">
        <v>4168</v>
      </c>
    </row>
    <row r="2159" spans="1:40">
      <c r="A2159" t="s">
        <v>40</v>
      </c>
      <c r="B2159" s="1">
        <v>43432</v>
      </c>
      <c r="C2159">
        <v>10.9</v>
      </c>
      <c r="D2159">
        <v>-4.0999999999999996</v>
      </c>
      <c r="E2159">
        <f t="shared" si="173"/>
        <v>0</v>
      </c>
      <c r="F2159">
        <f t="shared" si="174"/>
        <v>2870.1499999999996</v>
      </c>
      <c r="G2159">
        <v>3.4</v>
      </c>
      <c r="H2159">
        <v>10.9</v>
      </c>
      <c r="I2159">
        <v>-6.5</v>
      </c>
      <c r="J2159">
        <v>1.5</v>
      </c>
      <c r="K2159">
        <v>-2.8</v>
      </c>
      <c r="L2159">
        <v>66.400000000000006</v>
      </c>
      <c r="M2159">
        <v>0</v>
      </c>
      <c r="N2159">
        <v>0</v>
      </c>
      <c r="O2159">
        <v>5.3339999999998406</v>
      </c>
      <c r="P2159">
        <f t="shared" si="170"/>
        <v>20.827999999999903</v>
      </c>
      <c r="Q2159">
        <f t="shared" si="171"/>
        <v>7.6199999999997203</v>
      </c>
      <c r="R2159">
        <f t="shared" si="172"/>
        <v>95.503999999999564</v>
      </c>
      <c r="S2159">
        <v>0</v>
      </c>
      <c r="T2159">
        <v>0</v>
      </c>
      <c r="V2159">
        <v>0</v>
      </c>
      <c r="W2159">
        <v>0</v>
      </c>
      <c r="X2159">
        <v>27.7</v>
      </c>
      <c r="Y2159">
        <v>18.100000000000001</v>
      </c>
      <c r="Z2159">
        <v>136.80000000000001</v>
      </c>
      <c r="AA2159">
        <v>1019.5</v>
      </c>
      <c r="AB2159">
        <v>5.2</v>
      </c>
      <c r="AC2159">
        <v>15.8</v>
      </c>
      <c r="AD2159">
        <v>126.7</v>
      </c>
      <c r="AE2159">
        <v>10.8</v>
      </c>
      <c r="AF2159">
        <v>5</v>
      </c>
      <c r="AH2159" t="s">
        <v>4490</v>
      </c>
      <c r="AI2159" t="s">
        <v>4491</v>
      </c>
      <c r="AJ2159">
        <v>0.7</v>
      </c>
      <c r="AK2159" t="s">
        <v>54</v>
      </c>
      <c r="AL2159" t="s">
        <v>55</v>
      </c>
      <c r="AM2159" t="s">
        <v>56</v>
      </c>
      <c r="AN2159" t="s">
        <v>4168</v>
      </c>
    </row>
    <row r="2160" spans="1:40">
      <c r="A2160" t="s">
        <v>40</v>
      </c>
      <c r="B2160" s="1">
        <v>43433</v>
      </c>
      <c r="C2160">
        <v>18.399999999999999</v>
      </c>
      <c r="D2160">
        <v>6.8</v>
      </c>
      <c r="E2160">
        <f t="shared" si="173"/>
        <v>2.5999999999999996</v>
      </c>
      <c r="F2160">
        <f t="shared" si="174"/>
        <v>2872.7499999999995</v>
      </c>
      <c r="G2160">
        <v>13.6</v>
      </c>
      <c r="H2160">
        <v>18.399999999999999</v>
      </c>
      <c r="I2160">
        <v>4.5</v>
      </c>
      <c r="J2160">
        <v>12.9</v>
      </c>
      <c r="K2160">
        <v>9.1999999999999993</v>
      </c>
      <c r="L2160">
        <v>75</v>
      </c>
      <c r="M2160">
        <v>0.39200000000000002</v>
      </c>
      <c r="N2160">
        <v>0.254</v>
      </c>
      <c r="O2160">
        <v>5.3340000000000209</v>
      </c>
      <c r="P2160">
        <f t="shared" si="170"/>
        <v>19.050000000000068</v>
      </c>
      <c r="Q2160">
        <f t="shared" si="171"/>
        <v>3.5559999999998695</v>
      </c>
      <c r="R2160">
        <f t="shared" si="172"/>
        <v>94.23399999999981</v>
      </c>
      <c r="S2160">
        <v>100</v>
      </c>
      <c r="T2160">
        <v>16.670000000000002</v>
      </c>
      <c r="U2160" t="s">
        <v>41</v>
      </c>
      <c r="V2160">
        <v>0</v>
      </c>
      <c r="W2160">
        <v>0</v>
      </c>
      <c r="X2160">
        <v>35.299999999999997</v>
      </c>
      <c r="Y2160">
        <v>20.7</v>
      </c>
      <c r="Z2160">
        <v>172</v>
      </c>
      <c r="AA2160">
        <v>1014.5</v>
      </c>
      <c r="AB2160">
        <v>96.8</v>
      </c>
      <c r="AC2160">
        <v>15.7</v>
      </c>
      <c r="AD2160">
        <v>38.799999999999997</v>
      </c>
      <c r="AE2160">
        <v>3.2</v>
      </c>
      <c r="AF2160">
        <v>2</v>
      </c>
      <c r="AH2160" t="s">
        <v>4492</v>
      </c>
      <c r="AI2160" t="s">
        <v>4493</v>
      </c>
      <c r="AJ2160">
        <v>0.75</v>
      </c>
      <c r="AK2160" t="s">
        <v>44</v>
      </c>
      <c r="AL2160" t="s">
        <v>1551</v>
      </c>
      <c r="AM2160" t="s">
        <v>41</v>
      </c>
      <c r="AN2160" t="s">
        <v>4168</v>
      </c>
    </row>
    <row r="2161" spans="1:40">
      <c r="A2161" t="s">
        <v>40</v>
      </c>
      <c r="B2161" s="1">
        <v>43434</v>
      </c>
      <c r="C2161">
        <v>18</v>
      </c>
      <c r="D2161">
        <v>17</v>
      </c>
      <c r="E2161">
        <f t="shared" si="173"/>
        <v>7.5</v>
      </c>
      <c r="F2161">
        <f t="shared" si="174"/>
        <v>2880.2499999999995</v>
      </c>
      <c r="G2161">
        <v>17.2</v>
      </c>
      <c r="H2161">
        <v>18</v>
      </c>
      <c r="I2161">
        <v>17</v>
      </c>
      <c r="J2161">
        <v>17.2</v>
      </c>
      <c r="K2161">
        <v>16.600000000000001</v>
      </c>
      <c r="L2161">
        <v>96.4</v>
      </c>
      <c r="M2161">
        <v>10.583</v>
      </c>
      <c r="N2161">
        <v>6.6040000000000001</v>
      </c>
      <c r="O2161">
        <v>5.3340000000000209</v>
      </c>
      <c r="P2161">
        <f t="shared" si="170"/>
        <v>17.78</v>
      </c>
      <c r="Q2161">
        <f t="shared" si="171"/>
        <v>0.50799999999998136</v>
      </c>
      <c r="R2161">
        <f t="shared" si="172"/>
        <v>18.795999999999822</v>
      </c>
      <c r="S2161">
        <v>100</v>
      </c>
      <c r="T2161">
        <v>79.17</v>
      </c>
      <c r="U2161" t="s">
        <v>41</v>
      </c>
      <c r="V2161">
        <v>0</v>
      </c>
      <c r="W2161">
        <v>0</v>
      </c>
      <c r="X2161">
        <v>37.1</v>
      </c>
      <c r="Y2161">
        <v>24.3</v>
      </c>
      <c r="Z2161">
        <v>160.9</v>
      </c>
      <c r="AA2161">
        <v>1012.5</v>
      </c>
      <c r="AB2161">
        <v>98.5</v>
      </c>
      <c r="AC2161">
        <v>11.2</v>
      </c>
      <c r="AD2161">
        <v>13</v>
      </c>
      <c r="AE2161">
        <v>1.1000000000000001</v>
      </c>
      <c r="AF2161">
        <v>1</v>
      </c>
      <c r="AH2161" t="s">
        <v>4494</v>
      </c>
      <c r="AI2161" t="s">
        <v>4495</v>
      </c>
      <c r="AJ2161">
        <v>0.77</v>
      </c>
      <c r="AK2161" t="s">
        <v>44</v>
      </c>
      <c r="AL2161" t="s">
        <v>45</v>
      </c>
      <c r="AM2161" t="s">
        <v>41</v>
      </c>
      <c r="AN2161" t="s">
        <v>4168</v>
      </c>
    </row>
    <row r="2162" spans="1:40">
      <c r="A2162" t="s">
        <v>40</v>
      </c>
      <c r="B2162" s="1">
        <v>43435</v>
      </c>
      <c r="C2162">
        <v>23.6</v>
      </c>
      <c r="D2162">
        <v>13.7</v>
      </c>
      <c r="E2162">
        <f t="shared" si="173"/>
        <v>8.6499999999999986</v>
      </c>
      <c r="F2162">
        <f t="shared" si="174"/>
        <v>2888.8999999999996</v>
      </c>
      <c r="G2162">
        <v>17.8</v>
      </c>
      <c r="H2162">
        <v>23.6</v>
      </c>
      <c r="I2162">
        <v>13.7</v>
      </c>
      <c r="J2162">
        <v>17.8</v>
      </c>
      <c r="K2162">
        <v>15</v>
      </c>
      <c r="L2162">
        <v>85.1</v>
      </c>
      <c r="M2162">
        <v>11.782</v>
      </c>
      <c r="N2162">
        <v>29.971999999999998</v>
      </c>
      <c r="O2162">
        <v>5.5879999999999708</v>
      </c>
      <c r="P2162">
        <f t="shared" si="170"/>
        <v>22.860000000000142</v>
      </c>
      <c r="Q2162">
        <f t="shared" si="171"/>
        <v>3.5559999999998695</v>
      </c>
      <c r="R2162">
        <f t="shared" si="172"/>
        <v>23.367999999999711</v>
      </c>
      <c r="S2162">
        <v>100</v>
      </c>
      <c r="T2162">
        <v>41.67</v>
      </c>
      <c r="U2162" t="s">
        <v>41</v>
      </c>
      <c r="V2162">
        <v>0</v>
      </c>
      <c r="W2162">
        <v>0</v>
      </c>
      <c r="X2162">
        <v>44.6</v>
      </c>
      <c r="Y2162">
        <v>21.2</v>
      </c>
      <c r="Z2162">
        <v>181.9</v>
      </c>
      <c r="AA2162">
        <v>1001.9</v>
      </c>
      <c r="AB2162">
        <v>60.3</v>
      </c>
      <c r="AC2162">
        <v>13.3</v>
      </c>
      <c r="AD2162">
        <v>43.3</v>
      </c>
      <c r="AE2162">
        <v>3.7</v>
      </c>
      <c r="AF2162">
        <v>3</v>
      </c>
      <c r="AH2162" t="s">
        <v>4496</v>
      </c>
      <c r="AI2162" t="s">
        <v>4497</v>
      </c>
      <c r="AJ2162">
        <v>0.8</v>
      </c>
      <c r="AK2162" t="s">
        <v>61</v>
      </c>
      <c r="AL2162" t="s">
        <v>355</v>
      </c>
      <c r="AM2162" t="s">
        <v>41</v>
      </c>
      <c r="AN2162" t="s">
        <v>4168</v>
      </c>
    </row>
    <row r="2163" spans="1:40">
      <c r="A2163" t="s">
        <v>40</v>
      </c>
      <c r="B2163" s="1">
        <v>43436</v>
      </c>
      <c r="C2163">
        <v>19</v>
      </c>
      <c r="D2163">
        <v>8.6</v>
      </c>
      <c r="E2163">
        <f t="shared" si="173"/>
        <v>3.8000000000000007</v>
      </c>
      <c r="F2163">
        <f t="shared" si="174"/>
        <v>2892.7</v>
      </c>
      <c r="G2163">
        <v>13.4</v>
      </c>
      <c r="H2163">
        <v>19</v>
      </c>
      <c r="I2163">
        <v>8.1</v>
      </c>
      <c r="J2163">
        <v>13.3</v>
      </c>
      <c r="K2163">
        <v>4.0999999999999996</v>
      </c>
      <c r="L2163">
        <v>55.2</v>
      </c>
      <c r="M2163">
        <v>0</v>
      </c>
      <c r="N2163">
        <v>0.7619999999999999</v>
      </c>
      <c r="O2163">
        <v>5.8420000000001009</v>
      </c>
      <c r="P2163">
        <f t="shared" si="170"/>
        <v>12.954000000000121</v>
      </c>
      <c r="Q2163">
        <f t="shared" si="171"/>
        <v>30.733999999999867</v>
      </c>
      <c r="R2163">
        <f t="shared" si="172"/>
        <v>52.069999999999709</v>
      </c>
      <c r="S2163">
        <v>0</v>
      </c>
      <c r="T2163">
        <v>0</v>
      </c>
      <c r="V2163">
        <v>0</v>
      </c>
      <c r="W2163">
        <v>0</v>
      </c>
      <c r="X2163">
        <v>40.700000000000003</v>
      </c>
      <c r="Y2163">
        <v>18.899999999999999</v>
      </c>
      <c r="Z2163">
        <v>243.9</v>
      </c>
      <c r="AA2163">
        <v>1007.7</v>
      </c>
      <c r="AB2163">
        <v>16.8</v>
      </c>
      <c r="AC2163">
        <v>15.6</v>
      </c>
      <c r="AD2163">
        <v>115.2</v>
      </c>
      <c r="AE2163">
        <v>9.6999999999999993</v>
      </c>
      <c r="AF2163">
        <v>5</v>
      </c>
      <c r="AH2163" t="s">
        <v>4498</v>
      </c>
      <c r="AI2163" t="s">
        <v>4499</v>
      </c>
      <c r="AJ2163">
        <v>0.84</v>
      </c>
      <c r="AK2163" t="s">
        <v>54</v>
      </c>
      <c r="AL2163" t="s">
        <v>55</v>
      </c>
      <c r="AM2163" t="s">
        <v>56</v>
      </c>
      <c r="AN2163" t="s">
        <v>4168</v>
      </c>
    </row>
    <row r="2164" spans="1:40">
      <c r="A2164" t="s">
        <v>40</v>
      </c>
      <c r="B2164" s="1">
        <v>43437</v>
      </c>
      <c r="C2164">
        <v>10</v>
      </c>
      <c r="D2164">
        <v>1.7</v>
      </c>
      <c r="E2164">
        <f t="shared" si="173"/>
        <v>0</v>
      </c>
      <c r="F2164">
        <f t="shared" si="174"/>
        <v>2892.7</v>
      </c>
      <c r="G2164">
        <v>6.2</v>
      </c>
      <c r="H2164">
        <v>8.5</v>
      </c>
      <c r="I2164">
        <v>0.4</v>
      </c>
      <c r="J2164">
        <v>4</v>
      </c>
      <c r="K2164">
        <v>-0.4</v>
      </c>
      <c r="L2164">
        <v>63.3</v>
      </c>
      <c r="M2164">
        <v>0</v>
      </c>
      <c r="N2164">
        <v>0</v>
      </c>
      <c r="O2164">
        <v>6.0959999999998695</v>
      </c>
      <c r="P2164">
        <f t="shared" si="170"/>
        <v>10.159999999999997</v>
      </c>
      <c r="Q2164">
        <f t="shared" si="171"/>
        <v>27.93999999999977</v>
      </c>
      <c r="R2164">
        <f t="shared" si="172"/>
        <v>51.307999999999652</v>
      </c>
      <c r="S2164">
        <v>0</v>
      </c>
      <c r="T2164">
        <v>0</v>
      </c>
      <c r="V2164">
        <v>0</v>
      </c>
      <c r="W2164">
        <v>0</v>
      </c>
      <c r="X2164">
        <v>29.5</v>
      </c>
      <c r="Y2164">
        <v>17.5</v>
      </c>
      <c r="Z2164">
        <v>330.1</v>
      </c>
      <c r="AA2164">
        <v>1019.5</v>
      </c>
      <c r="AB2164">
        <v>41.3</v>
      </c>
      <c r="AC2164">
        <v>15.9</v>
      </c>
      <c r="AD2164">
        <v>101.9</v>
      </c>
      <c r="AE2164">
        <v>8.8000000000000007</v>
      </c>
      <c r="AF2164">
        <v>5</v>
      </c>
      <c r="AH2164" t="s">
        <v>4500</v>
      </c>
      <c r="AI2164" t="s">
        <v>4501</v>
      </c>
      <c r="AJ2164">
        <v>0.87</v>
      </c>
      <c r="AK2164" t="s">
        <v>49</v>
      </c>
      <c r="AL2164" t="s">
        <v>107</v>
      </c>
      <c r="AM2164" t="s">
        <v>51</v>
      </c>
      <c r="AN2164" t="s">
        <v>4168</v>
      </c>
    </row>
    <row r="2165" spans="1:40">
      <c r="A2165" t="s">
        <v>40</v>
      </c>
      <c r="B2165" s="1">
        <v>43438</v>
      </c>
      <c r="C2165">
        <v>7</v>
      </c>
      <c r="D2165">
        <v>-2.8</v>
      </c>
      <c r="E2165">
        <f t="shared" si="173"/>
        <v>0</v>
      </c>
      <c r="F2165">
        <f t="shared" si="174"/>
        <v>2892.7</v>
      </c>
      <c r="G2165">
        <v>2.8</v>
      </c>
      <c r="H2165">
        <v>4.0999999999999996</v>
      </c>
      <c r="I2165">
        <v>-2.8</v>
      </c>
      <c r="J2165">
        <v>0.9</v>
      </c>
      <c r="K2165">
        <v>-3.5</v>
      </c>
      <c r="L2165">
        <v>65.099999999999994</v>
      </c>
      <c r="M2165">
        <v>0</v>
      </c>
      <c r="N2165">
        <v>0</v>
      </c>
      <c r="O2165">
        <v>5.8420000000001009</v>
      </c>
      <c r="P2165">
        <f t="shared" si="170"/>
        <v>7.6200000000001182</v>
      </c>
      <c r="Q2165">
        <f t="shared" si="171"/>
        <v>24.383999999999844</v>
      </c>
      <c r="R2165">
        <f t="shared" si="172"/>
        <v>49.275999999999726</v>
      </c>
      <c r="S2165">
        <v>0</v>
      </c>
      <c r="T2165">
        <v>0</v>
      </c>
      <c r="V2165">
        <v>0</v>
      </c>
      <c r="W2165">
        <v>0</v>
      </c>
      <c r="X2165">
        <v>27.7</v>
      </c>
      <c r="Y2165">
        <v>18.899999999999999</v>
      </c>
      <c r="Z2165">
        <v>322.39999999999998</v>
      </c>
      <c r="AA2165">
        <v>1025.3</v>
      </c>
      <c r="AB2165">
        <v>45.2</v>
      </c>
      <c r="AC2165">
        <v>16</v>
      </c>
      <c r="AD2165">
        <v>112.4</v>
      </c>
      <c r="AE2165">
        <v>9.6</v>
      </c>
      <c r="AF2165">
        <v>5</v>
      </c>
      <c r="AH2165" t="s">
        <v>4502</v>
      </c>
      <c r="AI2165" t="s">
        <v>4503</v>
      </c>
      <c r="AJ2165">
        <v>0.91</v>
      </c>
      <c r="AK2165" t="s">
        <v>49</v>
      </c>
      <c r="AL2165" t="s">
        <v>110</v>
      </c>
      <c r="AM2165" t="s">
        <v>51</v>
      </c>
      <c r="AN2165" t="s">
        <v>4168</v>
      </c>
    </row>
    <row r="2166" spans="1:40">
      <c r="A2166" t="s">
        <v>40</v>
      </c>
      <c r="B2166" s="1">
        <v>43439</v>
      </c>
      <c r="C2166">
        <v>7</v>
      </c>
      <c r="D2166">
        <v>-3.9</v>
      </c>
      <c r="E2166">
        <f t="shared" si="173"/>
        <v>0</v>
      </c>
      <c r="F2166">
        <f t="shared" si="174"/>
        <v>2892.7</v>
      </c>
      <c r="G2166">
        <v>0.3</v>
      </c>
      <c r="H2166">
        <v>5.2</v>
      </c>
      <c r="I2166">
        <v>-7</v>
      </c>
      <c r="J2166">
        <v>-1.1000000000000001</v>
      </c>
      <c r="K2166">
        <v>-5.0999999999999996</v>
      </c>
      <c r="L2166">
        <v>70.099999999999994</v>
      </c>
      <c r="M2166">
        <v>0</v>
      </c>
      <c r="N2166">
        <v>0</v>
      </c>
      <c r="O2166">
        <v>5.5879999999999708</v>
      </c>
      <c r="P2166">
        <f t="shared" si="170"/>
        <v>5.3340000000000316</v>
      </c>
      <c r="Q2166">
        <f t="shared" si="171"/>
        <v>21.081999999999766</v>
      </c>
      <c r="R2166">
        <f t="shared" si="172"/>
        <v>47.751999999999498</v>
      </c>
      <c r="S2166">
        <v>0</v>
      </c>
      <c r="T2166">
        <v>0</v>
      </c>
      <c r="V2166">
        <v>0</v>
      </c>
      <c r="W2166">
        <v>0</v>
      </c>
      <c r="X2166">
        <v>27.7</v>
      </c>
      <c r="Y2166">
        <v>13.6</v>
      </c>
      <c r="Z2166">
        <v>302</v>
      </c>
      <c r="AA2166">
        <v>1029.0999999999999</v>
      </c>
      <c r="AB2166">
        <v>0.7</v>
      </c>
      <c r="AC2166">
        <v>15.9</v>
      </c>
      <c r="AD2166">
        <v>118.3</v>
      </c>
      <c r="AE2166">
        <v>10.3</v>
      </c>
      <c r="AF2166">
        <v>5</v>
      </c>
      <c r="AH2166" t="s">
        <v>4504</v>
      </c>
      <c r="AI2166" t="s">
        <v>4505</v>
      </c>
      <c r="AJ2166">
        <v>0.94</v>
      </c>
      <c r="AK2166" t="s">
        <v>54</v>
      </c>
      <c r="AL2166" t="s">
        <v>55</v>
      </c>
      <c r="AM2166" t="s">
        <v>56</v>
      </c>
      <c r="AN2166" t="s">
        <v>4168</v>
      </c>
    </row>
    <row r="2167" spans="1:40">
      <c r="A2167" t="s">
        <v>40</v>
      </c>
      <c r="B2167" s="1">
        <v>43440</v>
      </c>
      <c r="C2167">
        <v>7.6</v>
      </c>
      <c r="D2167">
        <v>-3</v>
      </c>
      <c r="E2167">
        <f t="shared" si="173"/>
        <v>0</v>
      </c>
      <c r="F2167">
        <f t="shared" si="174"/>
        <v>2892.7</v>
      </c>
      <c r="G2167">
        <v>3.2</v>
      </c>
      <c r="H2167">
        <v>7.6</v>
      </c>
      <c r="I2167">
        <v>-5</v>
      </c>
      <c r="J2167">
        <v>2.2999999999999998</v>
      </c>
      <c r="K2167">
        <v>-2.5</v>
      </c>
      <c r="L2167">
        <v>69.400000000000006</v>
      </c>
      <c r="M2167">
        <v>0</v>
      </c>
      <c r="N2167">
        <v>0</v>
      </c>
      <c r="O2167">
        <v>5.8420000000001009</v>
      </c>
      <c r="P2167">
        <f t="shared" si="170"/>
        <v>-4.8259999999999934</v>
      </c>
      <c r="Q2167">
        <f t="shared" si="171"/>
        <v>-4.318000000000211</v>
      </c>
      <c r="R2167">
        <f t="shared" si="172"/>
        <v>46.227999999999611</v>
      </c>
      <c r="S2167">
        <v>0</v>
      </c>
      <c r="T2167">
        <v>0</v>
      </c>
      <c r="V2167">
        <v>0</v>
      </c>
      <c r="W2167">
        <v>0</v>
      </c>
      <c r="X2167">
        <v>22.3</v>
      </c>
      <c r="Y2167">
        <v>13.9</v>
      </c>
      <c r="Z2167">
        <v>167.3</v>
      </c>
      <c r="AA2167">
        <v>1028.5999999999999</v>
      </c>
      <c r="AB2167">
        <v>59.2</v>
      </c>
      <c r="AC2167">
        <v>15.9</v>
      </c>
      <c r="AD2167">
        <v>54.1</v>
      </c>
      <c r="AE2167">
        <v>4.7</v>
      </c>
      <c r="AF2167">
        <v>3</v>
      </c>
      <c r="AH2167" t="s">
        <v>4506</v>
      </c>
      <c r="AI2167" t="s">
        <v>4507</v>
      </c>
      <c r="AJ2167">
        <v>0.98</v>
      </c>
      <c r="AK2167" t="s">
        <v>49</v>
      </c>
      <c r="AL2167" t="s">
        <v>110</v>
      </c>
      <c r="AM2167" t="s">
        <v>51</v>
      </c>
      <c r="AN2167" t="s">
        <v>4168</v>
      </c>
    </row>
    <row r="2168" spans="1:40">
      <c r="A2168" t="s">
        <v>40</v>
      </c>
      <c r="B2168" s="1">
        <v>43441</v>
      </c>
      <c r="C2168">
        <v>5.0999999999999996</v>
      </c>
      <c r="D2168">
        <v>4</v>
      </c>
      <c r="E2168">
        <f t="shared" si="173"/>
        <v>0</v>
      </c>
      <c r="F2168">
        <f t="shared" si="174"/>
        <v>2892.7</v>
      </c>
      <c r="G2168">
        <v>4.7</v>
      </c>
      <c r="H2168">
        <v>5</v>
      </c>
      <c r="I2168">
        <v>1.3</v>
      </c>
      <c r="J2168">
        <v>3</v>
      </c>
      <c r="K2168">
        <v>4.0999999999999996</v>
      </c>
      <c r="L2168">
        <v>96.1</v>
      </c>
      <c r="M2168">
        <v>6.2949999999999999</v>
      </c>
      <c r="N2168">
        <v>7.1120000000000001</v>
      </c>
      <c r="O2168">
        <v>6.0959999999998695</v>
      </c>
      <c r="P2168">
        <f t="shared" si="170"/>
        <v>-36.322000000000074</v>
      </c>
      <c r="Q2168">
        <f t="shared" si="171"/>
        <v>-20.320000000000277</v>
      </c>
      <c r="R2168">
        <f t="shared" si="172"/>
        <v>44.449999999999477</v>
      </c>
      <c r="S2168">
        <v>100</v>
      </c>
      <c r="T2168">
        <v>62.5</v>
      </c>
      <c r="U2168" t="s">
        <v>41</v>
      </c>
      <c r="V2168">
        <v>0</v>
      </c>
      <c r="W2168">
        <v>0</v>
      </c>
      <c r="Y2168">
        <v>11.1</v>
      </c>
      <c r="Z2168">
        <v>67.2</v>
      </c>
      <c r="AA2168">
        <v>1029.5</v>
      </c>
      <c r="AB2168">
        <v>97.8</v>
      </c>
      <c r="AC2168">
        <v>6.4</v>
      </c>
      <c r="AD2168">
        <v>17.100000000000001</v>
      </c>
      <c r="AE2168">
        <v>1.4</v>
      </c>
      <c r="AF2168">
        <v>1</v>
      </c>
      <c r="AH2168" t="s">
        <v>4508</v>
      </c>
      <c r="AI2168" t="s">
        <v>4509</v>
      </c>
      <c r="AJ2168">
        <v>0</v>
      </c>
      <c r="AK2168" t="s">
        <v>44</v>
      </c>
      <c r="AL2168" t="s">
        <v>45</v>
      </c>
      <c r="AM2168" t="s">
        <v>41</v>
      </c>
      <c r="AN2168" t="s">
        <v>4168</v>
      </c>
    </row>
    <row r="2169" spans="1:40">
      <c r="A2169" t="s">
        <v>40</v>
      </c>
      <c r="B2169" s="1">
        <v>43442</v>
      </c>
      <c r="C2169">
        <v>5</v>
      </c>
      <c r="D2169">
        <v>2.6</v>
      </c>
      <c r="E2169">
        <f t="shared" si="173"/>
        <v>0</v>
      </c>
      <c r="F2169">
        <f t="shared" si="174"/>
        <v>2892.7</v>
      </c>
      <c r="G2169">
        <v>4.2</v>
      </c>
      <c r="H2169">
        <v>3.1</v>
      </c>
      <c r="I2169">
        <v>-1.4</v>
      </c>
      <c r="J2169">
        <v>0.4</v>
      </c>
      <c r="K2169">
        <v>4</v>
      </c>
      <c r="L2169">
        <v>98.7</v>
      </c>
      <c r="M2169">
        <v>19.359000000000002</v>
      </c>
      <c r="N2169">
        <v>23.875999999999998</v>
      </c>
      <c r="O2169">
        <v>5.8420000000001009</v>
      </c>
      <c r="P2169">
        <f t="shared" si="170"/>
        <v>-37.845999999999918</v>
      </c>
      <c r="Q2169">
        <f t="shared" si="171"/>
        <v>-16.256000000000142</v>
      </c>
      <c r="R2169">
        <f t="shared" si="172"/>
        <v>49.529999999999632</v>
      </c>
      <c r="S2169">
        <v>100</v>
      </c>
      <c r="T2169">
        <v>91.67</v>
      </c>
      <c r="U2169" t="s">
        <v>41</v>
      </c>
      <c r="V2169">
        <v>0</v>
      </c>
      <c r="W2169">
        <v>0</v>
      </c>
      <c r="X2169">
        <v>46</v>
      </c>
      <c r="Y2169">
        <v>25</v>
      </c>
      <c r="Z2169">
        <v>53.5</v>
      </c>
      <c r="AA2169">
        <v>1023.3</v>
      </c>
      <c r="AB2169">
        <v>95.5</v>
      </c>
      <c r="AC2169">
        <v>8.4</v>
      </c>
      <c r="AD2169">
        <v>8.5</v>
      </c>
      <c r="AE2169">
        <v>0.9</v>
      </c>
      <c r="AF2169">
        <v>0</v>
      </c>
      <c r="AH2169" t="s">
        <v>4510</v>
      </c>
      <c r="AI2169" t="s">
        <v>4511</v>
      </c>
      <c r="AJ2169">
        <v>0.05</v>
      </c>
      <c r="AK2169" t="s">
        <v>44</v>
      </c>
      <c r="AL2169" t="s">
        <v>45</v>
      </c>
      <c r="AM2169" t="s">
        <v>41</v>
      </c>
      <c r="AN2169" t="s">
        <v>4168</v>
      </c>
    </row>
    <row r="2170" spans="1:40">
      <c r="A2170" t="s">
        <v>40</v>
      </c>
      <c r="B2170" s="1">
        <v>43443</v>
      </c>
      <c r="C2170">
        <v>1.7</v>
      </c>
      <c r="D2170">
        <v>0.1</v>
      </c>
      <c r="E2170">
        <f t="shared" si="173"/>
        <v>0</v>
      </c>
      <c r="F2170">
        <f t="shared" si="174"/>
        <v>2892.7</v>
      </c>
      <c r="G2170">
        <v>0.5</v>
      </c>
      <c r="H2170">
        <v>-2.7</v>
      </c>
      <c r="I2170">
        <v>-4.9000000000000004</v>
      </c>
      <c r="J2170">
        <v>-3.6</v>
      </c>
      <c r="K2170">
        <v>-0.2</v>
      </c>
      <c r="L2170">
        <v>95.4</v>
      </c>
      <c r="M2170">
        <v>3.8479999999999999</v>
      </c>
      <c r="N2170">
        <v>34.544000000000004</v>
      </c>
      <c r="O2170">
        <v>5.8419999999999206</v>
      </c>
      <c r="P2170">
        <f t="shared" si="170"/>
        <v>-18.541999999999973</v>
      </c>
      <c r="Q2170">
        <f t="shared" si="171"/>
        <v>4.3179999999998699</v>
      </c>
      <c r="R2170">
        <f t="shared" si="172"/>
        <v>71.627999999999474</v>
      </c>
      <c r="S2170">
        <v>100</v>
      </c>
      <c r="T2170">
        <v>25</v>
      </c>
      <c r="U2170" t="s">
        <v>82</v>
      </c>
      <c r="V2170">
        <v>0</v>
      </c>
      <c r="W2170">
        <v>0</v>
      </c>
      <c r="X2170">
        <v>35.299999999999997</v>
      </c>
      <c r="Y2170">
        <v>18.8</v>
      </c>
      <c r="Z2170">
        <v>344</v>
      </c>
      <c r="AA2170">
        <v>1020.8</v>
      </c>
      <c r="AB2170">
        <v>98.8</v>
      </c>
      <c r="AC2170">
        <v>9.4</v>
      </c>
      <c r="AD2170">
        <v>24.8</v>
      </c>
      <c r="AE2170">
        <v>2.1</v>
      </c>
      <c r="AF2170">
        <v>1</v>
      </c>
      <c r="AH2170" t="s">
        <v>4512</v>
      </c>
      <c r="AI2170" t="s">
        <v>4513</v>
      </c>
      <c r="AJ2170">
        <v>0.08</v>
      </c>
      <c r="AK2170" t="s">
        <v>85</v>
      </c>
      <c r="AL2170" t="s">
        <v>2351</v>
      </c>
      <c r="AM2170" t="s">
        <v>41</v>
      </c>
      <c r="AN2170" t="s">
        <v>4168</v>
      </c>
    </row>
    <row r="2171" spans="1:40">
      <c r="A2171" t="s">
        <v>40</v>
      </c>
      <c r="B2171" s="1">
        <v>43444</v>
      </c>
      <c r="C2171">
        <v>6.2</v>
      </c>
      <c r="D2171">
        <v>-4.3</v>
      </c>
      <c r="E2171">
        <f t="shared" si="173"/>
        <v>0</v>
      </c>
      <c r="F2171">
        <f t="shared" si="174"/>
        <v>2892.7</v>
      </c>
      <c r="G2171">
        <v>0.7</v>
      </c>
      <c r="H2171">
        <v>4.4000000000000004</v>
      </c>
      <c r="I2171">
        <v>-5.4</v>
      </c>
      <c r="J2171">
        <v>-1.6</v>
      </c>
      <c r="K2171">
        <v>-2.2000000000000002</v>
      </c>
      <c r="L2171">
        <v>81.5</v>
      </c>
      <c r="M2171">
        <v>0</v>
      </c>
      <c r="N2171">
        <v>0.50800000000000001</v>
      </c>
      <c r="O2171">
        <v>6.0960000000000498</v>
      </c>
      <c r="P2171">
        <f t="shared" si="170"/>
        <v>8.8899999999999579</v>
      </c>
      <c r="Q2171">
        <f t="shared" si="171"/>
        <v>34.035999999999888</v>
      </c>
      <c r="R2171">
        <f t="shared" si="172"/>
        <v>104.13999999999953</v>
      </c>
      <c r="S2171">
        <v>0</v>
      </c>
      <c r="T2171">
        <v>0</v>
      </c>
      <c r="V2171">
        <v>0</v>
      </c>
      <c r="W2171">
        <v>0</v>
      </c>
      <c r="Y2171">
        <v>14.8</v>
      </c>
      <c r="Z2171">
        <v>326.7</v>
      </c>
      <c r="AA2171">
        <v>1025.8</v>
      </c>
      <c r="AB2171">
        <v>32.200000000000003</v>
      </c>
      <c r="AC2171">
        <v>14</v>
      </c>
      <c r="AD2171">
        <v>74.5</v>
      </c>
      <c r="AE2171">
        <v>6.5</v>
      </c>
      <c r="AF2171">
        <v>3</v>
      </c>
      <c r="AH2171" t="s">
        <v>4514</v>
      </c>
      <c r="AI2171" t="s">
        <v>4515</v>
      </c>
      <c r="AJ2171">
        <v>0.11</v>
      </c>
      <c r="AK2171" t="s">
        <v>49</v>
      </c>
      <c r="AL2171" t="s">
        <v>50</v>
      </c>
      <c r="AM2171" t="s">
        <v>51</v>
      </c>
      <c r="AN2171" t="s">
        <v>4168</v>
      </c>
    </row>
    <row r="2172" spans="1:40">
      <c r="A2172" t="s">
        <v>40</v>
      </c>
      <c r="B2172" s="1">
        <v>43445</v>
      </c>
      <c r="C2172">
        <v>9.8000000000000007</v>
      </c>
      <c r="D2172">
        <v>-6</v>
      </c>
      <c r="E2172">
        <f t="shared" si="173"/>
        <v>0</v>
      </c>
      <c r="F2172">
        <f t="shared" si="174"/>
        <v>2892.7</v>
      </c>
      <c r="G2172">
        <v>1.3</v>
      </c>
      <c r="H2172">
        <v>8.1</v>
      </c>
      <c r="I2172">
        <v>-6</v>
      </c>
      <c r="J2172">
        <v>0.1</v>
      </c>
      <c r="K2172">
        <v>-4.2</v>
      </c>
      <c r="L2172">
        <v>72</v>
      </c>
      <c r="M2172">
        <v>0</v>
      </c>
      <c r="N2172">
        <v>0</v>
      </c>
      <c r="O2172">
        <v>6.0960000000000498</v>
      </c>
      <c r="P2172">
        <f t="shared" si="170"/>
        <v>6.603999999999985</v>
      </c>
      <c r="Q2172">
        <f t="shared" si="171"/>
        <v>31.495999999999754</v>
      </c>
      <c r="R2172">
        <f t="shared" si="172"/>
        <v>58.673999999999523</v>
      </c>
      <c r="S2172">
        <v>0</v>
      </c>
      <c r="T2172">
        <v>0</v>
      </c>
      <c r="V2172">
        <v>0</v>
      </c>
      <c r="W2172">
        <v>0</v>
      </c>
      <c r="X2172">
        <v>24.1</v>
      </c>
      <c r="Y2172">
        <v>12.2</v>
      </c>
      <c r="Z2172">
        <v>188.2</v>
      </c>
      <c r="AA2172">
        <v>1027.4000000000001</v>
      </c>
      <c r="AB2172">
        <v>31.3</v>
      </c>
      <c r="AC2172">
        <v>10.3</v>
      </c>
      <c r="AD2172">
        <v>114.7</v>
      </c>
      <c r="AE2172">
        <v>9.8000000000000007</v>
      </c>
      <c r="AF2172">
        <v>5</v>
      </c>
      <c r="AH2172" t="s">
        <v>4516</v>
      </c>
      <c r="AI2172" t="s">
        <v>4517</v>
      </c>
      <c r="AJ2172">
        <v>0.14000000000000001</v>
      </c>
      <c r="AK2172" t="s">
        <v>49</v>
      </c>
      <c r="AL2172" t="s">
        <v>50</v>
      </c>
      <c r="AM2172" t="s">
        <v>51</v>
      </c>
      <c r="AN2172" t="s">
        <v>4168</v>
      </c>
    </row>
    <row r="2173" spans="1:40">
      <c r="A2173" t="s">
        <v>40</v>
      </c>
      <c r="B2173" s="1">
        <v>43446</v>
      </c>
      <c r="C2173">
        <v>10.1</v>
      </c>
      <c r="D2173">
        <v>3.7</v>
      </c>
      <c r="E2173">
        <f t="shared" si="173"/>
        <v>0</v>
      </c>
      <c r="F2173">
        <f t="shared" si="174"/>
        <v>2892.7</v>
      </c>
      <c r="G2173">
        <v>7.5</v>
      </c>
      <c r="H2173">
        <v>10.1</v>
      </c>
      <c r="I2173">
        <v>0.6</v>
      </c>
      <c r="J2173">
        <v>5.6</v>
      </c>
      <c r="K2173">
        <v>-2.2000000000000002</v>
      </c>
      <c r="L2173">
        <v>50.7</v>
      </c>
      <c r="M2173">
        <v>0</v>
      </c>
      <c r="N2173">
        <v>0.50800000000000001</v>
      </c>
      <c r="O2173">
        <v>6.35</v>
      </c>
      <c r="P2173">
        <f t="shared" si="170"/>
        <v>4.3179999999998699</v>
      </c>
      <c r="Q2173">
        <f t="shared" si="171"/>
        <v>28.701999999999771</v>
      </c>
      <c r="R2173">
        <f t="shared" si="172"/>
        <v>56.895999999999503</v>
      </c>
      <c r="S2173">
        <v>0</v>
      </c>
      <c r="T2173">
        <v>0</v>
      </c>
      <c r="V2173">
        <v>0</v>
      </c>
      <c r="W2173">
        <v>0</v>
      </c>
      <c r="X2173">
        <v>37.1</v>
      </c>
      <c r="Y2173">
        <v>16.600000000000001</v>
      </c>
      <c r="Z2173">
        <v>179.6</v>
      </c>
      <c r="AA2173">
        <v>1020.5</v>
      </c>
      <c r="AB2173">
        <v>56.6</v>
      </c>
      <c r="AC2173">
        <v>15.9</v>
      </c>
      <c r="AD2173">
        <v>38</v>
      </c>
      <c r="AE2173">
        <v>3.3</v>
      </c>
      <c r="AF2173">
        <v>2</v>
      </c>
      <c r="AH2173" t="s">
        <v>4518</v>
      </c>
      <c r="AI2173" t="s">
        <v>4519</v>
      </c>
      <c r="AJ2173">
        <v>0.18</v>
      </c>
      <c r="AK2173" t="s">
        <v>49</v>
      </c>
      <c r="AL2173" t="s">
        <v>110</v>
      </c>
      <c r="AM2173" t="s">
        <v>51</v>
      </c>
      <c r="AN2173" t="s">
        <v>4168</v>
      </c>
    </row>
    <row r="2174" spans="1:40">
      <c r="A2174" t="s">
        <v>40</v>
      </c>
      <c r="B2174" s="1">
        <v>43447</v>
      </c>
      <c r="C2174">
        <v>14.9</v>
      </c>
      <c r="D2174">
        <v>9</v>
      </c>
      <c r="E2174">
        <f t="shared" si="173"/>
        <v>1.9499999999999993</v>
      </c>
      <c r="F2174">
        <f t="shared" si="174"/>
        <v>2894.6499999999996</v>
      </c>
      <c r="G2174">
        <v>11.1</v>
      </c>
      <c r="H2174">
        <v>14.9</v>
      </c>
      <c r="I2174">
        <v>6.6</v>
      </c>
      <c r="J2174">
        <v>10.6</v>
      </c>
      <c r="K2174">
        <v>8.3000000000000007</v>
      </c>
      <c r="L2174">
        <v>83.3</v>
      </c>
      <c r="M2174">
        <v>0.501</v>
      </c>
      <c r="N2174">
        <v>0</v>
      </c>
      <c r="O2174">
        <v>5.8419999999999206</v>
      </c>
      <c r="P2174">
        <f t="shared" si="170"/>
        <v>-22.352000000000089</v>
      </c>
      <c r="Q2174">
        <f t="shared" si="171"/>
        <v>25.907999999999674</v>
      </c>
      <c r="R2174">
        <f t="shared" si="172"/>
        <v>55.117999999999483</v>
      </c>
      <c r="S2174">
        <v>100</v>
      </c>
      <c r="T2174">
        <v>12.5</v>
      </c>
      <c r="U2174" t="s">
        <v>41</v>
      </c>
      <c r="V2174">
        <v>0</v>
      </c>
      <c r="W2174">
        <v>0</v>
      </c>
      <c r="X2174">
        <v>42.5</v>
      </c>
      <c r="Y2174">
        <v>20.7</v>
      </c>
      <c r="Z2174">
        <v>132.69999999999999</v>
      </c>
      <c r="AA2174">
        <v>1015.1</v>
      </c>
      <c r="AB2174">
        <v>93.4</v>
      </c>
      <c r="AC2174">
        <v>13.8</v>
      </c>
      <c r="AD2174">
        <v>39</v>
      </c>
      <c r="AE2174">
        <v>3.4</v>
      </c>
      <c r="AF2174">
        <v>2</v>
      </c>
      <c r="AH2174" t="s">
        <v>4520</v>
      </c>
      <c r="AI2174" t="s">
        <v>4521</v>
      </c>
      <c r="AJ2174">
        <v>0.21</v>
      </c>
      <c r="AK2174" t="s">
        <v>44</v>
      </c>
      <c r="AL2174" t="s">
        <v>1551</v>
      </c>
      <c r="AM2174" t="s">
        <v>41</v>
      </c>
      <c r="AN2174" t="s">
        <v>4168</v>
      </c>
    </row>
    <row r="2175" spans="1:40">
      <c r="A2175" t="s">
        <v>40</v>
      </c>
      <c r="B2175" s="1">
        <v>43448</v>
      </c>
      <c r="C2175">
        <v>13.5</v>
      </c>
      <c r="D2175">
        <v>7.3</v>
      </c>
      <c r="E2175">
        <f t="shared" si="173"/>
        <v>0.40000000000000036</v>
      </c>
      <c r="F2175">
        <f t="shared" si="174"/>
        <v>2895.0499999999997</v>
      </c>
      <c r="G2175">
        <v>11.3</v>
      </c>
      <c r="H2175">
        <v>13.5</v>
      </c>
      <c r="I2175">
        <v>5.0999999999999996</v>
      </c>
      <c r="J2175">
        <v>11</v>
      </c>
      <c r="K2175">
        <v>10.6</v>
      </c>
      <c r="L2175">
        <v>95.7</v>
      </c>
      <c r="M2175">
        <v>9.548</v>
      </c>
      <c r="N2175">
        <v>12.191999999999998</v>
      </c>
      <c r="O2175">
        <v>6.0960000000000498</v>
      </c>
      <c r="P2175">
        <f t="shared" si="170"/>
        <v>-39.62400000000008</v>
      </c>
      <c r="Q2175">
        <f t="shared" si="171"/>
        <v>23.113999999999919</v>
      </c>
      <c r="R2175">
        <f t="shared" si="172"/>
        <v>53.593999999999596</v>
      </c>
      <c r="S2175">
        <v>100</v>
      </c>
      <c r="T2175">
        <v>75</v>
      </c>
      <c r="U2175" t="s">
        <v>41</v>
      </c>
      <c r="V2175">
        <v>0</v>
      </c>
      <c r="W2175">
        <v>0</v>
      </c>
      <c r="X2175">
        <v>40.700000000000003</v>
      </c>
      <c r="Y2175">
        <v>16.399999999999999</v>
      </c>
      <c r="Z2175">
        <v>90.6</v>
      </c>
      <c r="AA2175">
        <v>1010.3</v>
      </c>
      <c r="AB2175">
        <v>99.6</v>
      </c>
      <c r="AC2175">
        <v>13</v>
      </c>
      <c r="AD2175">
        <v>22.6</v>
      </c>
      <c r="AE2175">
        <v>2</v>
      </c>
      <c r="AF2175">
        <v>1</v>
      </c>
      <c r="AH2175" t="s">
        <v>4522</v>
      </c>
      <c r="AI2175" t="s">
        <v>4523</v>
      </c>
      <c r="AJ2175">
        <v>0.24</v>
      </c>
      <c r="AK2175" t="s">
        <v>44</v>
      </c>
      <c r="AL2175" t="s">
        <v>45</v>
      </c>
      <c r="AM2175" t="s">
        <v>41</v>
      </c>
      <c r="AN2175" t="s">
        <v>4168</v>
      </c>
    </row>
    <row r="2176" spans="1:40">
      <c r="A2176" t="s">
        <v>40</v>
      </c>
      <c r="B2176" s="1">
        <v>43449</v>
      </c>
      <c r="C2176">
        <v>8.1</v>
      </c>
      <c r="D2176">
        <v>6.1</v>
      </c>
      <c r="E2176">
        <f t="shared" si="173"/>
        <v>0</v>
      </c>
      <c r="F2176">
        <f t="shared" si="174"/>
        <v>2895.0499999999997</v>
      </c>
      <c r="G2176">
        <v>7.1</v>
      </c>
      <c r="H2176">
        <v>7.2</v>
      </c>
      <c r="I2176">
        <v>4.2</v>
      </c>
      <c r="J2176">
        <v>5.2</v>
      </c>
      <c r="K2176">
        <v>6.7</v>
      </c>
      <c r="L2176">
        <v>97.3</v>
      </c>
      <c r="M2176">
        <v>0.74099999999999999</v>
      </c>
      <c r="N2176">
        <v>9.6519999999999992</v>
      </c>
      <c r="O2176">
        <v>5.8419999999999206</v>
      </c>
      <c r="P2176">
        <f t="shared" si="170"/>
        <v>-29.464000000000027</v>
      </c>
      <c r="Q2176">
        <f t="shared" si="171"/>
        <v>32.003999999999792</v>
      </c>
      <c r="R2176">
        <f t="shared" si="172"/>
        <v>64.007999999999583</v>
      </c>
      <c r="S2176">
        <v>100</v>
      </c>
      <c r="T2176">
        <v>16.670000000000002</v>
      </c>
      <c r="U2176" t="s">
        <v>41</v>
      </c>
      <c r="V2176">
        <v>0</v>
      </c>
      <c r="W2176">
        <v>0</v>
      </c>
      <c r="X2176">
        <v>29.5</v>
      </c>
      <c r="Y2176">
        <v>16.100000000000001</v>
      </c>
      <c r="Z2176">
        <v>272.7</v>
      </c>
      <c r="AA2176">
        <v>1014.4</v>
      </c>
      <c r="AB2176">
        <v>98.3</v>
      </c>
      <c r="AC2176">
        <v>8.3000000000000007</v>
      </c>
      <c r="AD2176">
        <v>15.9</v>
      </c>
      <c r="AE2176">
        <v>1.4</v>
      </c>
      <c r="AF2176">
        <v>1</v>
      </c>
      <c r="AH2176" t="s">
        <v>4524</v>
      </c>
      <c r="AI2176" t="s">
        <v>4525</v>
      </c>
      <c r="AJ2176">
        <v>0.25</v>
      </c>
      <c r="AK2176" t="s">
        <v>44</v>
      </c>
      <c r="AL2176" t="s">
        <v>666</v>
      </c>
      <c r="AM2176" t="s">
        <v>41</v>
      </c>
      <c r="AN2176" t="s">
        <v>4168</v>
      </c>
    </row>
    <row r="2177" spans="1:40">
      <c r="A2177" t="s">
        <v>40</v>
      </c>
      <c r="B2177" s="1">
        <v>43450</v>
      </c>
      <c r="C2177">
        <v>14</v>
      </c>
      <c r="D2177">
        <v>4.5999999999999996</v>
      </c>
      <c r="E2177">
        <f t="shared" si="173"/>
        <v>0</v>
      </c>
      <c r="G2177">
        <v>8.3000000000000007</v>
      </c>
      <c r="H2177">
        <v>14</v>
      </c>
      <c r="I2177">
        <v>4.5999999999999996</v>
      </c>
      <c r="J2177">
        <v>7.7</v>
      </c>
      <c r="K2177">
        <v>6.5</v>
      </c>
      <c r="L2177">
        <v>89.3</v>
      </c>
      <c r="M2177">
        <v>0</v>
      </c>
      <c r="N2177">
        <v>1.016</v>
      </c>
      <c r="O2177">
        <v>5.8420000000001009</v>
      </c>
      <c r="P2177">
        <f t="shared" si="170"/>
        <v>-21.59000000000006</v>
      </c>
      <c r="Q2177">
        <f t="shared" si="171"/>
        <v>38.861999999999796</v>
      </c>
      <c r="R2177">
        <f t="shared" si="172"/>
        <v>72.135999999999854</v>
      </c>
      <c r="S2177">
        <v>0</v>
      </c>
      <c r="T2177">
        <v>0</v>
      </c>
      <c r="V2177">
        <v>0</v>
      </c>
      <c r="W2177">
        <v>0</v>
      </c>
      <c r="X2177">
        <v>20.5</v>
      </c>
      <c r="Y2177">
        <v>9.6</v>
      </c>
      <c r="Z2177">
        <v>304.39999999999998</v>
      </c>
      <c r="AA2177">
        <v>1024</v>
      </c>
      <c r="AB2177">
        <v>49.1</v>
      </c>
      <c r="AC2177">
        <v>13</v>
      </c>
      <c r="AD2177">
        <v>97.9</v>
      </c>
      <c r="AE2177">
        <v>8.4</v>
      </c>
      <c r="AF2177">
        <v>4</v>
      </c>
      <c r="AH2177" t="s">
        <v>4526</v>
      </c>
      <c r="AI2177" t="s">
        <v>4527</v>
      </c>
      <c r="AJ2177">
        <v>0.31</v>
      </c>
      <c r="AK2177" t="s">
        <v>49</v>
      </c>
      <c r="AL2177" t="s">
        <v>50</v>
      </c>
      <c r="AM2177" t="s">
        <v>51</v>
      </c>
      <c r="AN2177" t="s">
        <v>4168</v>
      </c>
    </row>
    <row r="2178" spans="1:40">
      <c r="A2178" t="s">
        <v>40</v>
      </c>
      <c r="B2178" s="1">
        <v>43451</v>
      </c>
      <c r="C2178">
        <v>14.9</v>
      </c>
      <c r="D2178">
        <v>2.1</v>
      </c>
      <c r="E2178">
        <f t="shared" si="173"/>
        <v>0</v>
      </c>
      <c r="G2178">
        <v>6.1</v>
      </c>
      <c r="H2178">
        <v>14.9</v>
      </c>
      <c r="I2178">
        <v>2.1</v>
      </c>
      <c r="J2178">
        <v>6.1</v>
      </c>
      <c r="K2178">
        <v>4</v>
      </c>
      <c r="L2178">
        <v>88.9</v>
      </c>
      <c r="M2178">
        <v>0</v>
      </c>
      <c r="N2178">
        <v>0.50800000000000001</v>
      </c>
      <c r="O2178">
        <v>5.8419999999999206</v>
      </c>
      <c r="P2178">
        <f t="shared" si="170"/>
        <v>-22.098000000000098</v>
      </c>
      <c r="Q2178">
        <f t="shared" si="171"/>
        <v>36.8299999999997</v>
      </c>
      <c r="R2178">
        <f t="shared" si="172"/>
        <v>69.341999999999643</v>
      </c>
      <c r="S2178">
        <v>0</v>
      </c>
      <c r="T2178">
        <v>0</v>
      </c>
      <c r="V2178">
        <v>0</v>
      </c>
      <c r="W2178">
        <v>0</v>
      </c>
      <c r="Y2178">
        <v>6.3</v>
      </c>
      <c r="Z2178">
        <v>345.6</v>
      </c>
      <c r="AA2178">
        <v>1024.0999999999999</v>
      </c>
      <c r="AB2178">
        <v>50.5</v>
      </c>
      <c r="AC2178">
        <v>8.8000000000000007</v>
      </c>
      <c r="AD2178">
        <v>104.4</v>
      </c>
      <c r="AE2178">
        <v>9</v>
      </c>
      <c r="AF2178">
        <v>5</v>
      </c>
      <c r="AH2178" t="s">
        <v>4528</v>
      </c>
      <c r="AI2178" t="s">
        <v>4529</v>
      </c>
      <c r="AJ2178">
        <v>0.34</v>
      </c>
      <c r="AK2178" t="s">
        <v>49</v>
      </c>
      <c r="AL2178" t="s">
        <v>50</v>
      </c>
      <c r="AM2178" t="s">
        <v>51</v>
      </c>
      <c r="AN2178" t="s">
        <v>4168</v>
      </c>
    </row>
    <row r="2179" spans="1:40">
      <c r="A2179" t="s">
        <v>40</v>
      </c>
      <c r="B2179" s="1">
        <v>43452</v>
      </c>
      <c r="C2179">
        <v>15.9</v>
      </c>
      <c r="D2179">
        <v>0.1</v>
      </c>
      <c r="E2179">
        <f t="shared" si="173"/>
        <v>0</v>
      </c>
      <c r="G2179">
        <v>6.5</v>
      </c>
      <c r="H2179">
        <v>15.9</v>
      </c>
      <c r="I2179">
        <v>-1.5</v>
      </c>
      <c r="J2179">
        <v>6.4</v>
      </c>
      <c r="K2179">
        <v>1.7</v>
      </c>
      <c r="L2179">
        <v>76.7</v>
      </c>
      <c r="M2179">
        <v>0</v>
      </c>
      <c r="N2179">
        <v>0</v>
      </c>
      <c r="O2179">
        <v>5.5879999999999708</v>
      </c>
      <c r="P2179">
        <f t="shared" si="170"/>
        <v>-23.113999999999976</v>
      </c>
      <c r="Q2179">
        <f t="shared" si="171"/>
        <v>34.289999999999736</v>
      </c>
      <c r="R2179">
        <f t="shared" si="172"/>
        <v>67.309999999999945</v>
      </c>
      <c r="S2179">
        <v>0</v>
      </c>
      <c r="T2179">
        <v>0</v>
      </c>
      <c r="V2179">
        <v>0</v>
      </c>
      <c r="W2179">
        <v>0</v>
      </c>
      <c r="Y2179">
        <v>6</v>
      </c>
      <c r="Z2179">
        <v>59.8</v>
      </c>
      <c r="AA2179">
        <v>1021</v>
      </c>
      <c r="AB2179">
        <v>0.5</v>
      </c>
      <c r="AC2179">
        <v>15.9</v>
      </c>
      <c r="AD2179">
        <v>104.8</v>
      </c>
      <c r="AE2179">
        <v>9</v>
      </c>
      <c r="AF2179">
        <v>5</v>
      </c>
      <c r="AH2179" t="s">
        <v>4530</v>
      </c>
      <c r="AI2179" t="s">
        <v>4531</v>
      </c>
      <c r="AJ2179">
        <v>0.37</v>
      </c>
      <c r="AK2179" t="s">
        <v>54</v>
      </c>
      <c r="AL2179" t="s">
        <v>55</v>
      </c>
      <c r="AM2179" t="s">
        <v>56</v>
      </c>
      <c r="AN2179" t="s">
        <v>4168</v>
      </c>
    </row>
    <row r="2180" spans="1:40">
      <c r="A2180" t="s">
        <v>40</v>
      </c>
      <c r="B2180" s="1">
        <v>43453</v>
      </c>
      <c r="C2180">
        <v>13</v>
      </c>
      <c r="D2180">
        <v>2.9</v>
      </c>
      <c r="E2180">
        <f t="shared" si="173"/>
        <v>0</v>
      </c>
      <c r="G2180">
        <v>7.9</v>
      </c>
      <c r="H2180">
        <v>13</v>
      </c>
      <c r="I2180">
        <v>0.2</v>
      </c>
      <c r="J2180">
        <v>6.8</v>
      </c>
      <c r="K2180">
        <v>5.0999999999999996</v>
      </c>
      <c r="L2180">
        <v>84</v>
      </c>
      <c r="M2180">
        <v>0.91500000000000004</v>
      </c>
      <c r="N2180">
        <v>0</v>
      </c>
      <c r="O2180">
        <v>5.3340000000000209</v>
      </c>
      <c r="P2180">
        <f t="shared" si="170"/>
        <v>-24.383999999999901</v>
      </c>
      <c r="Q2180">
        <f t="shared" si="171"/>
        <v>31.49599999999981</v>
      </c>
      <c r="R2180">
        <f t="shared" si="172"/>
        <v>51.054000000000087</v>
      </c>
      <c r="S2180">
        <v>100</v>
      </c>
      <c r="T2180">
        <v>16.670000000000002</v>
      </c>
      <c r="U2180" t="s">
        <v>41</v>
      </c>
      <c r="V2180">
        <v>0</v>
      </c>
      <c r="W2180">
        <v>0</v>
      </c>
      <c r="X2180">
        <v>20.5</v>
      </c>
      <c r="Y2180">
        <v>11.9</v>
      </c>
      <c r="Z2180">
        <v>126.6</v>
      </c>
      <c r="AA2180">
        <v>1013.9</v>
      </c>
      <c r="AB2180">
        <v>38.799999999999997</v>
      </c>
      <c r="AC2180">
        <v>15.6</v>
      </c>
      <c r="AD2180">
        <v>66.3</v>
      </c>
      <c r="AE2180">
        <v>5.9</v>
      </c>
      <c r="AF2180">
        <v>4</v>
      </c>
      <c r="AH2180" t="s">
        <v>4532</v>
      </c>
      <c r="AI2180" t="s">
        <v>4533</v>
      </c>
      <c r="AJ2180">
        <v>0.4</v>
      </c>
      <c r="AK2180" t="s">
        <v>61</v>
      </c>
      <c r="AL2180" t="s">
        <v>215</v>
      </c>
      <c r="AM2180" t="s">
        <v>41</v>
      </c>
      <c r="AN2180" t="s">
        <v>4168</v>
      </c>
    </row>
    <row r="2181" spans="1:40">
      <c r="A2181" t="s">
        <v>40</v>
      </c>
      <c r="B2181" s="1">
        <v>43454</v>
      </c>
      <c r="C2181">
        <v>10</v>
      </c>
      <c r="D2181">
        <v>4.2</v>
      </c>
      <c r="E2181">
        <f t="shared" si="173"/>
        <v>0</v>
      </c>
      <c r="G2181">
        <v>7.6</v>
      </c>
      <c r="H2181">
        <v>10</v>
      </c>
      <c r="I2181">
        <v>0.2</v>
      </c>
      <c r="J2181">
        <v>5.6</v>
      </c>
      <c r="K2181">
        <v>6.7</v>
      </c>
      <c r="L2181">
        <v>94</v>
      </c>
      <c r="M2181">
        <v>0.34899999999999998</v>
      </c>
      <c r="N2181">
        <v>4.5719999999999992</v>
      </c>
      <c r="O2181">
        <v>5.3340000000000209</v>
      </c>
      <c r="P2181">
        <f t="shared" ref="P2181:P2244" si="175">SUM(N2151:N2180)-SUM(O2151:O2180)</f>
        <v>-25.145999999999958</v>
      </c>
      <c r="Q2181">
        <f t="shared" ref="Q2181:Q2244" si="176">SUM(N2091:N2180)-SUM(O2091:O2180)</f>
        <v>29.209999999999923</v>
      </c>
      <c r="R2181">
        <f t="shared" ref="R2181:R2244" si="177">SUM(N2001:N2180)-SUM(O2001:O2180)</f>
        <v>31.496000000000208</v>
      </c>
      <c r="S2181">
        <v>100</v>
      </c>
      <c r="T2181">
        <v>8.33</v>
      </c>
      <c r="U2181" t="s">
        <v>41</v>
      </c>
      <c r="V2181">
        <v>0</v>
      </c>
      <c r="W2181">
        <v>0</v>
      </c>
      <c r="X2181">
        <v>42.5</v>
      </c>
      <c r="Y2181">
        <v>25</v>
      </c>
      <c r="Z2181">
        <v>334.2</v>
      </c>
      <c r="AA2181">
        <v>1003.6</v>
      </c>
      <c r="AB2181">
        <v>99.7</v>
      </c>
      <c r="AC2181">
        <v>12.3</v>
      </c>
      <c r="AD2181">
        <v>22.3</v>
      </c>
      <c r="AE2181">
        <v>1.8</v>
      </c>
      <c r="AF2181">
        <v>1</v>
      </c>
      <c r="AH2181" t="s">
        <v>4534</v>
      </c>
      <c r="AI2181" t="s">
        <v>4535</v>
      </c>
      <c r="AJ2181">
        <v>0.44</v>
      </c>
      <c r="AK2181" t="s">
        <v>44</v>
      </c>
      <c r="AL2181" t="s">
        <v>1551</v>
      </c>
      <c r="AM2181" t="s">
        <v>41</v>
      </c>
      <c r="AN2181" t="s">
        <v>4168</v>
      </c>
    </row>
    <row r="2182" spans="1:40">
      <c r="A2182" t="s">
        <v>40</v>
      </c>
      <c r="B2182" s="1">
        <v>43455</v>
      </c>
      <c r="C2182">
        <v>5</v>
      </c>
      <c r="D2182">
        <v>-1.9</v>
      </c>
      <c r="E2182">
        <f t="shared" ref="E2182:E2245" si="178">IF(((C2182+D2182)/2-10)&gt;0,((C2182+D2182)/2-10),0)</f>
        <v>0</v>
      </c>
      <c r="G2182">
        <v>2.7</v>
      </c>
      <c r="H2182">
        <v>2.2000000000000002</v>
      </c>
      <c r="I2182">
        <v>-1.9</v>
      </c>
      <c r="J2182">
        <v>-0.5</v>
      </c>
      <c r="K2182">
        <v>0.8</v>
      </c>
      <c r="L2182">
        <v>87.8</v>
      </c>
      <c r="M2182">
        <v>0.82799999999999996</v>
      </c>
      <c r="N2182">
        <v>5.3339999999999996</v>
      </c>
      <c r="O2182">
        <v>5.3340000000000209</v>
      </c>
      <c r="P2182">
        <f t="shared" si="175"/>
        <v>-21.082000000000022</v>
      </c>
      <c r="Q2182">
        <f t="shared" si="176"/>
        <v>31.241999999999905</v>
      </c>
      <c r="R2182">
        <f t="shared" si="177"/>
        <v>30.988000000000056</v>
      </c>
      <c r="S2182">
        <v>100</v>
      </c>
      <c r="T2182">
        <v>16.670000000000002</v>
      </c>
      <c r="U2182" t="s">
        <v>41</v>
      </c>
      <c r="V2182">
        <v>0</v>
      </c>
      <c r="W2182">
        <v>0</v>
      </c>
      <c r="X2182">
        <v>40.6</v>
      </c>
      <c r="Y2182">
        <v>26.3</v>
      </c>
      <c r="Z2182">
        <v>314.10000000000002</v>
      </c>
      <c r="AA2182">
        <v>1008.7</v>
      </c>
      <c r="AB2182">
        <v>73.099999999999994</v>
      </c>
      <c r="AC2182">
        <v>14.7</v>
      </c>
      <c r="AD2182">
        <v>17.5</v>
      </c>
      <c r="AE2182">
        <v>1.4</v>
      </c>
      <c r="AF2182">
        <v>1</v>
      </c>
      <c r="AH2182" t="s">
        <v>4536</v>
      </c>
      <c r="AI2182" t="s">
        <v>4537</v>
      </c>
      <c r="AJ2182">
        <v>0.47</v>
      </c>
      <c r="AK2182" t="s">
        <v>61</v>
      </c>
      <c r="AL2182" t="s">
        <v>76</v>
      </c>
      <c r="AM2182" t="s">
        <v>41</v>
      </c>
      <c r="AN2182" t="s">
        <v>4168</v>
      </c>
    </row>
    <row r="2183" spans="1:40">
      <c r="A2183" t="s">
        <v>40</v>
      </c>
      <c r="B2183" s="1">
        <v>43456</v>
      </c>
      <c r="C2183">
        <v>14.3</v>
      </c>
      <c r="D2183">
        <v>-2.9</v>
      </c>
      <c r="E2183">
        <f t="shared" si="178"/>
        <v>0</v>
      </c>
      <c r="G2183">
        <v>5.8</v>
      </c>
      <c r="H2183">
        <v>14.3</v>
      </c>
      <c r="I2183">
        <v>-2.9</v>
      </c>
      <c r="J2183">
        <v>5.3</v>
      </c>
      <c r="K2183">
        <v>0.2</v>
      </c>
      <c r="L2183">
        <v>71.7</v>
      </c>
      <c r="M2183">
        <v>0</v>
      </c>
      <c r="N2183">
        <v>0</v>
      </c>
      <c r="O2183">
        <v>5.0799999999998917</v>
      </c>
      <c r="P2183">
        <f t="shared" si="175"/>
        <v>-16.510000000000048</v>
      </c>
      <c r="Q2183">
        <f t="shared" si="176"/>
        <v>34.035999999999888</v>
      </c>
      <c r="R2183">
        <f t="shared" si="177"/>
        <v>33.019999999999868</v>
      </c>
      <c r="S2183">
        <v>0</v>
      </c>
      <c r="T2183">
        <v>0</v>
      </c>
      <c r="V2183">
        <v>0</v>
      </c>
      <c r="W2183">
        <v>0</v>
      </c>
      <c r="X2183">
        <v>33.5</v>
      </c>
      <c r="Y2183">
        <v>17.5</v>
      </c>
      <c r="Z2183">
        <v>146.9</v>
      </c>
      <c r="AA2183">
        <v>1017.7</v>
      </c>
      <c r="AB2183">
        <v>20.3</v>
      </c>
      <c r="AC2183">
        <v>15.1</v>
      </c>
      <c r="AD2183">
        <v>110.7</v>
      </c>
      <c r="AE2183">
        <v>9.4</v>
      </c>
      <c r="AF2183">
        <v>5</v>
      </c>
      <c r="AH2183" t="s">
        <v>4538</v>
      </c>
      <c r="AI2183" t="s">
        <v>4539</v>
      </c>
      <c r="AJ2183">
        <v>0.5</v>
      </c>
      <c r="AK2183" t="s">
        <v>49</v>
      </c>
      <c r="AL2183" t="s">
        <v>110</v>
      </c>
      <c r="AM2183" t="s">
        <v>51</v>
      </c>
      <c r="AN2183" t="s">
        <v>4168</v>
      </c>
    </row>
    <row r="2184" spans="1:40">
      <c r="A2184" t="s">
        <v>40</v>
      </c>
      <c r="B2184" s="1">
        <v>43457</v>
      </c>
      <c r="C2184">
        <v>12.2</v>
      </c>
      <c r="D2184">
        <v>-1.4</v>
      </c>
      <c r="E2184">
        <f t="shared" si="178"/>
        <v>0</v>
      </c>
      <c r="G2184">
        <v>7.8</v>
      </c>
      <c r="H2184">
        <v>12.2</v>
      </c>
      <c r="I2184">
        <v>-1.4</v>
      </c>
      <c r="J2184">
        <v>7</v>
      </c>
      <c r="K2184">
        <v>3.6</v>
      </c>
      <c r="L2184">
        <v>76.400000000000006</v>
      </c>
      <c r="M2184">
        <v>0</v>
      </c>
      <c r="N2184">
        <v>0.254</v>
      </c>
      <c r="O2184">
        <v>5.3340000000000209</v>
      </c>
      <c r="P2184">
        <f t="shared" si="175"/>
        <v>-16.763999999999982</v>
      </c>
      <c r="Q2184">
        <f t="shared" si="176"/>
        <v>8.1280000000000427</v>
      </c>
      <c r="R2184">
        <f t="shared" si="177"/>
        <v>32.003999999999905</v>
      </c>
      <c r="S2184">
        <v>0</v>
      </c>
      <c r="T2184">
        <v>0</v>
      </c>
      <c r="V2184">
        <v>0</v>
      </c>
      <c r="W2184">
        <v>0</v>
      </c>
      <c r="X2184">
        <v>40.700000000000003</v>
      </c>
      <c r="Y2184">
        <v>24.7</v>
      </c>
      <c r="Z2184">
        <v>294.3</v>
      </c>
      <c r="AA2184">
        <v>1022.3</v>
      </c>
      <c r="AB2184">
        <v>49.5</v>
      </c>
      <c r="AC2184">
        <v>15.1</v>
      </c>
      <c r="AD2184">
        <v>80.5</v>
      </c>
      <c r="AE2184">
        <v>6.7</v>
      </c>
      <c r="AF2184">
        <v>5</v>
      </c>
      <c r="AH2184" t="s">
        <v>4540</v>
      </c>
      <c r="AI2184" t="s">
        <v>4541</v>
      </c>
      <c r="AJ2184">
        <v>0.54</v>
      </c>
      <c r="AK2184" t="s">
        <v>49</v>
      </c>
      <c r="AL2184" t="s">
        <v>50</v>
      </c>
      <c r="AM2184" t="s">
        <v>51</v>
      </c>
      <c r="AN2184" t="s">
        <v>4168</v>
      </c>
    </row>
    <row r="2185" spans="1:40">
      <c r="A2185" t="s">
        <v>40</v>
      </c>
      <c r="B2185" s="1">
        <v>43458</v>
      </c>
      <c r="C2185">
        <v>10.9</v>
      </c>
      <c r="D2185">
        <v>-4</v>
      </c>
      <c r="E2185">
        <f t="shared" si="178"/>
        <v>0</v>
      </c>
      <c r="G2185">
        <v>3</v>
      </c>
      <c r="H2185">
        <v>10.9</v>
      </c>
      <c r="I2185">
        <v>-4</v>
      </c>
      <c r="J2185">
        <v>2.4</v>
      </c>
      <c r="K2185">
        <v>-2.5</v>
      </c>
      <c r="L2185">
        <v>71.599999999999994</v>
      </c>
      <c r="M2185">
        <v>0</v>
      </c>
      <c r="N2185">
        <v>0</v>
      </c>
      <c r="O2185">
        <v>4.8260000000001222</v>
      </c>
      <c r="P2185">
        <f t="shared" si="175"/>
        <v>-17.272000000000048</v>
      </c>
      <c r="Q2185">
        <f t="shared" si="176"/>
        <v>-8.8900000000001</v>
      </c>
      <c r="R2185">
        <f t="shared" si="177"/>
        <v>30.733999999999696</v>
      </c>
      <c r="S2185">
        <v>0</v>
      </c>
      <c r="T2185">
        <v>0</v>
      </c>
      <c r="V2185">
        <v>0</v>
      </c>
      <c r="W2185">
        <v>0</v>
      </c>
      <c r="X2185">
        <v>24.1</v>
      </c>
      <c r="Y2185">
        <v>14.6</v>
      </c>
      <c r="Z2185">
        <v>109.4</v>
      </c>
      <c r="AA2185">
        <v>1026.9000000000001</v>
      </c>
      <c r="AB2185">
        <v>0.7</v>
      </c>
      <c r="AC2185">
        <v>15.4</v>
      </c>
      <c r="AD2185">
        <v>112.4</v>
      </c>
      <c r="AE2185">
        <v>9.8000000000000007</v>
      </c>
      <c r="AF2185">
        <v>5</v>
      </c>
      <c r="AH2185" t="s">
        <v>4542</v>
      </c>
      <c r="AI2185" t="s">
        <v>4543</v>
      </c>
      <c r="AJ2185">
        <v>0.56999999999999995</v>
      </c>
      <c r="AK2185" t="s">
        <v>54</v>
      </c>
      <c r="AL2185" t="s">
        <v>55</v>
      </c>
      <c r="AM2185" t="s">
        <v>56</v>
      </c>
      <c r="AN2185" t="s">
        <v>4168</v>
      </c>
    </row>
    <row r="2186" spans="1:40">
      <c r="A2186" t="s">
        <v>40</v>
      </c>
      <c r="B2186" s="1">
        <v>43459</v>
      </c>
      <c r="C2186">
        <v>9.1999999999999993</v>
      </c>
      <c r="D2186">
        <v>4.0999999999999996</v>
      </c>
      <c r="E2186">
        <f t="shared" si="178"/>
        <v>0</v>
      </c>
      <c r="G2186">
        <v>6.2</v>
      </c>
      <c r="H2186">
        <v>9.1999999999999993</v>
      </c>
      <c r="I2186">
        <v>1.7</v>
      </c>
      <c r="J2186">
        <v>4.9000000000000004</v>
      </c>
      <c r="K2186">
        <v>3.3</v>
      </c>
      <c r="L2186">
        <v>81.900000000000006</v>
      </c>
      <c r="M2186">
        <v>0.56699999999999995</v>
      </c>
      <c r="N2186">
        <v>1.5239999999999998</v>
      </c>
      <c r="O2186">
        <v>4.8259999999999419</v>
      </c>
      <c r="P2186">
        <f t="shared" si="175"/>
        <v>-29.464000000000055</v>
      </c>
      <c r="Q2186">
        <f t="shared" si="176"/>
        <v>-11.176000000000215</v>
      </c>
      <c r="R2186">
        <f t="shared" si="177"/>
        <v>29.717999999999734</v>
      </c>
      <c r="S2186">
        <v>100</v>
      </c>
      <c r="T2186">
        <v>12.5</v>
      </c>
      <c r="U2186" t="s">
        <v>41</v>
      </c>
      <c r="V2186">
        <v>0</v>
      </c>
      <c r="W2186">
        <v>0</v>
      </c>
      <c r="X2186">
        <v>24.1</v>
      </c>
      <c r="Y2186">
        <v>14.4</v>
      </c>
      <c r="Z2186">
        <v>115.9</v>
      </c>
      <c r="AA2186">
        <v>1024.5</v>
      </c>
      <c r="AB2186">
        <v>93.7</v>
      </c>
      <c r="AC2186">
        <v>12.2</v>
      </c>
      <c r="AD2186">
        <v>39.4</v>
      </c>
      <c r="AE2186">
        <v>3.2</v>
      </c>
      <c r="AF2186">
        <v>2</v>
      </c>
      <c r="AH2186" t="s">
        <v>4544</v>
      </c>
      <c r="AI2186" t="s">
        <v>4545</v>
      </c>
      <c r="AJ2186">
        <v>0.61</v>
      </c>
      <c r="AK2186" t="s">
        <v>44</v>
      </c>
      <c r="AL2186" t="s">
        <v>911</v>
      </c>
      <c r="AM2186" t="s">
        <v>41</v>
      </c>
      <c r="AN2186" t="s">
        <v>4168</v>
      </c>
    </row>
    <row r="2187" spans="1:40">
      <c r="A2187" t="s">
        <v>40</v>
      </c>
      <c r="B2187" s="1">
        <v>43460</v>
      </c>
      <c r="C2187">
        <v>15.9</v>
      </c>
      <c r="D2187">
        <v>7</v>
      </c>
      <c r="E2187">
        <f t="shared" si="178"/>
        <v>1.4499999999999993</v>
      </c>
      <c r="G2187">
        <v>10.9</v>
      </c>
      <c r="H2187">
        <v>15.9</v>
      </c>
      <c r="I2187">
        <v>5.5</v>
      </c>
      <c r="J2187">
        <v>10.3</v>
      </c>
      <c r="K2187">
        <v>7.6</v>
      </c>
      <c r="L2187">
        <v>81.8</v>
      </c>
      <c r="M2187">
        <v>6.5000000000000002E-2</v>
      </c>
      <c r="N2187">
        <v>1.27</v>
      </c>
      <c r="O2187">
        <v>4.8259999999999419</v>
      </c>
      <c r="P2187">
        <f t="shared" si="175"/>
        <v>-28.702000000000055</v>
      </c>
      <c r="Q2187">
        <f t="shared" si="176"/>
        <v>-54.610000000000127</v>
      </c>
      <c r="R2187">
        <f t="shared" si="177"/>
        <v>30.225999999999772</v>
      </c>
      <c r="S2187">
        <v>100</v>
      </c>
      <c r="T2187">
        <v>4.17</v>
      </c>
      <c r="U2187" t="s">
        <v>41</v>
      </c>
      <c r="V2187">
        <v>0</v>
      </c>
      <c r="W2187">
        <v>0</v>
      </c>
      <c r="X2187">
        <v>42.5</v>
      </c>
      <c r="Y2187">
        <v>23.4</v>
      </c>
      <c r="Z2187">
        <v>117.6</v>
      </c>
      <c r="AA2187">
        <v>1023.7</v>
      </c>
      <c r="AB2187">
        <v>80.2</v>
      </c>
      <c r="AC2187">
        <v>13.2</v>
      </c>
      <c r="AD2187">
        <v>37.4</v>
      </c>
      <c r="AE2187">
        <v>3.4</v>
      </c>
      <c r="AF2187">
        <v>2</v>
      </c>
      <c r="AH2187" t="s">
        <v>4546</v>
      </c>
      <c r="AI2187" t="s">
        <v>4547</v>
      </c>
      <c r="AJ2187">
        <v>0.64</v>
      </c>
      <c r="AK2187" t="s">
        <v>61</v>
      </c>
      <c r="AL2187" t="s">
        <v>215</v>
      </c>
      <c r="AM2187" t="s">
        <v>41</v>
      </c>
      <c r="AN2187" t="s">
        <v>4168</v>
      </c>
    </row>
    <row r="2188" spans="1:40">
      <c r="A2188" t="s">
        <v>40</v>
      </c>
      <c r="B2188" s="1">
        <v>43461</v>
      </c>
      <c r="C2188">
        <v>14.1</v>
      </c>
      <c r="D2188">
        <v>10.6</v>
      </c>
      <c r="E2188">
        <f t="shared" si="178"/>
        <v>2.3499999999999996</v>
      </c>
      <c r="G2188">
        <v>12.6</v>
      </c>
      <c r="H2188">
        <v>14.1</v>
      </c>
      <c r="I2188">
        <v>10.6</v>
      </c>
      <c r="J2188">
        <v>12.6</v>
      </c>
      <c r="K2188">
        <v>10.9</v>
      </c>
      <c r="L2188">
        <v>89.9</v>
      </c>
      <c r="M2188">
        <v>12.478999999999999</v>
      </c>
      <c r="N2188">
        <v>1.016</v>
      </c>
      <c r="O2188">
        <v>4.8260000000001222</v>
      </c>
      <c r="P2188">
        <f t="shared" si="175"/>
        <v>-27.939999999999912</v>
      </c>
      <c r="Q2188">
        <f t="shared" si="176"/>
        <v>-58.928000000000168</v>
      </c>
      <c r="R2188">
        <f t="shared" si="177"/>
        <v>11.429999999999723</v>
      </c>
      <c r="S2188">
        <v>100</v>
      </c>
      <c r="T2188">
        <v>45.83</v>
      </c>
      <c r="U2188" t="s">
        <v>41</v>
      </c>
      <c r="V2188">
        <v>0</v>
      </c>
      <c r="W2188">
        <v>0</v>
      </c>
      <c r="X2188">
        <v>52.9</v>
      </c>
      <c r="Y2188">
        <v>28.3</v>
      </c>
      <c r="Z2188">
        <v>146.4</v>
      </c>
      <c r="AA2188">
        <v>1012.4</v>
      </c>
      <c r="AB2188">
        <v>84.1</v>
      </c>
      <c r="AC2188">
        <v>12.8</v>
      </c>
      <c r="AD2188">
        <v>5.7</v>
      </c>
      <c r="AE2188">
        <v>0.2</v>
      </c>
      <c r="AF2188">
        <v>0</v>
      </c>
      <c r="AH2188" t="s">
        <v>4548</v>
      </c>
      <c r="AI2188" t="s">
        <v>4549</v>
      </c>
      <c r="AJ2188">
        <v>0.67</v>
      </c>
      <c r="AK2188" t="s">
        <v>61</v>
      </c>
      <c r="AL2188" t="s">
        <v>355</v>
      </c>
      <c r="AM2188" t="s">
        <v>41</v>
      </c>
      <c r="AN2188" t="s">
        <v>4168</v>
      </c>
    </row>
    <row r="2189" spans="1:40">
      <c r="A2189" t="s">
        <v>40</v>
      </c>
      <c r="B2189" s="1">
        <v>43462</v>
      </c>
      <c r="C2189">
        <v>14.1</v>
      </c>
      <c r="D2189">
        <v>2.6</v>
      </c>
      <c r="E2189">
        <f t="shared" si="178"/>
        <v>0</v>
      </c>
      <c r="G2189">
        <v>10.6</v>
      </c>
      <c r="H2189">
        <v>14.1</v>
      </c>
      <c r="I2189">
        <v>0.3</v>
      </c>
      <c r="J2189">
        <v>9.9</v>
      </c>
      <c r="K2189">
        <v>8</v>
      </c>
      <c r="L2189">
        <v>85</v>
      </c>
      <c r="M2189">
        <v>1.645</v>
      </c>
      <c r="N2189">
        <v>39.369999999999997</v>
      </c>
      <c r="O2189">
        <v>4.571999999999993</v>
      </c>
      <c r="P2189">
        <f t="shared" si="175"/>
        <v>-26.415999999999997</v>
      </c>
      <c r="Q2189">
        <f t="shared" si="176"/>
        <v>-59.436000000000263</v>
      </c>
      <c r="R2189">
        <f t="shared" si="177"/>
        <v>11.429999999999495</v>
      </c>
      <c r="S2189">
        <v>100</v>
      </c>
      <c r="T2189">
        <v>20.83</v>
      </c>
      <c r="U2189" t="s">
        <v>41</v>
      </c>
      <c r="V2189">
        <v>0</v>
      </c>
      <c r="W2189">
        <v>0</v>
      </c>
      <c r="X2189">
        <v>24.1</v>
      </c>
      <c r="Y2189">
        <v>18.5</v>
      </c>
      <c r="Z2189">
        <v>304.10000000000002</v>
      </c>
      <c r="AA2189">
        <v>1017.1</v>
      </c>
      <c r="AB2189">
        <v>49.9</v>
      </c>
      <c r="AC2189">
        <v>12.9</v>
      </c>
      <c r="AD2189">
        <v>86.9</v>
      </c>
      <c r="AE2189">
        <v>7.3</v>
      </c>
      <c r="AF2189">
        <v>4</v>
      </c>
      <c r="AH2189" t="s">
        <v>4550</v>
      </c>
      <c r="AI2189" t="s">
        <v>4551</v>
      </c>
      <c r="AJ2189">
        <v>0.71</v>
      </c>
      <c r="AK2189" t="s">
        <v>61</v>
      </c>
      <c r="AL2189" t="s">
        <v>76</v>
      </c>
      <c r="AM2189" t="s">
        <v>41</v>
      </c>
      <c r="AN2189" t="s">
        <v>4168</v>
      </c>
    </row>
    <row r="2190" spans="1:40">
      <c r="A2190" t="s">
        <v>40</v>
      </c>
      <c r="B2190" s="1">
        <v>43463</v>
      </c>
      <c r="C2190">
        <v>8.1</v>
      </c>
      <c r="D2190">
        <v>-0.9</v>
      </c>
      <c r="E2190">
        <f t="shared" si="178"/>
        <v>0</v>
      </c>
      <c r="G2190">
        <v>3.8</v>
      </c>
      <c r="H2190">
        <v>7</v>
      </c>
      <c r="I2190">
        <v>-4</v>
      </c>
      <c r="J2190">
        <v>1.7</v>
      </c>
      <c r="K2190">
        <v>-0.2</v>
      </c>
      <c r="L2190">
        <v>75.900000000000006</v>
      </c>
      <c r="M2190">
        <v>0</v>
      </c>
      <c r="N2190">
        <v>0</v>
      </c>
      <c r="O2190">
        <v>4.8259999999999419</v>
      </c>
      <c r="P2190">
        <f t="shared" si="175"/>
        <v>13.715999999999838</v>
      </c>
      <c r="Q2190">
        <f t="shared" si="176"/>
        <v>-20.828000000000259</v>
      </c>
      <c r="R2190">
        <f t="shared" si="177"/>
        <v>49.529999999999404</v>
      </c>
      <c r="S2190">
        <v>0</v>
      </c>
      <c r="T2190">
        <v>0</v>
      </c>
      <c r="V2190">
        <v>0</v>
      </c>
      <c r="W2190">
        <v>0</v>
      </c>
      <c r="X2190">
        <v>20.5</v>
      </c>
      <c r="Y2190">
        <v>16.8</v>
      </c>
      <c r="Z2190">
        <v>18.8</v>
      </c>
      <c r="AA2190">
        <v>1025.5999999999999</v>
      </c>
      <c r="AB2190">
        <v>35.200000000000003</v>
      </c>
      <c r="AC2190">
        <v>16</v>
      </c>
      <c r="AD2190">
        <v>80</v>
      </c>
      <c r="AE2190">
        <v>6.8</v>
      </c>
      <c r="AF2190">
        <v>4</v>
      </c>
      <c r="AH2190" t="s">
        <v>4552</v>
      </c>
      <c r="AI2190" t="s">
        <v>4553</v>
      </c>
      <c r="AJ2190">
        <v>0.75</v>
      </c>
      <c r="AK2190" t="s">
        <v>49</v>
      </c>
      <c r="AL2190" t="s">
        <v>107</v>
      </c>
      <c r="AM2190" t="s">
        <v>51</v>
      </c>
      <c r="AN2190" t="s">
        <v>4168</v>
      </c>
    </row>
    <row r="2191" spans="1:40">
      <c r="A2191" t="s">
        <v>40</v>
      </c>
      <c r="B2191" s="1">
        <v>43464</v>
      </c>
      <c r="C2191">
        <v>12</v>
      </c>
      <c r="D2191">
        <v>4</v>
      </c>
      <c r="E2191">
        <f t="shared" si="178"/>
        <v>0</v>
      </c>
      <c r="G2191">
        <v>8</v>
      </c>
      <c r="H2191">
        <v>12</v>
      </c>
      <c r="I2191">
        <v>1.2</v>
      </c>
      <c r="J2191">
        <v>7.4</v>
      </c>
      <c r="K2191">
        <v>4.9000000000000004</v>
      </c>
      <c r="L2191">
        <v>81.099999999999994</v>
      </c>
      <c r="M2191">
        <v>5.968</v>
      </c>
      <c r="N2191">
        <v>0</v>
      </c>
      <c r="O2191">
        <v>4.8259999999999419</v>
      </c>
      <c r="P2191">
        <f t="shared" si="175"/>
        <v>13.96999999999997</v>
      </c>
      <c r="Q2191">
        <f t="shared" si="176"/>
        <v>-22.098000000000184</v>
      </c>
      <c r="R2191">
        <f t="shared" si="177"/>
        <v>48.259999999999536</v>
      </c>
      <c r="S2191">
        <v>100</v>
      </c>
      <c r="T2191">
        <v>12.5</v>
      </c>
      <c r="U2191" t="s">
        <v>41</v>
      </c>
      <c r="V2191">
        <v>0</v>
      </c>
      <c r="W2191">
        <v>0</v>
      </c>
      <c r="Y2191">
        <v>13.8</v>
      </c>
      <c r="Z2191">
        <v>68.8</v>
      </c>
      <c r="AA2191">
        <v>1019.9</v>
      </c>
      <c r="AB2191">
        <v>99.4</v>
      </c>
      <c r="AC2191">
        <v>13.4</v>
      </c>
      <c r="AD2191">
        <v>42.1</v>
      </c>
      <c r="AE2191">
        <v>3.5</v>
      </c>
      <c r="AF2191">
        <v>2</v>
      </c>
      <c r="AH2191" t="s">
        <v>4554</v>
      </c>
      <c r="AI2191" t="s">
        <v>4555</v>
      </c>
      <c r="AJ2191">
        <v>0.78</v>
      </c>
      <c r="AK2191" t="s">
        <v>44</v>
      </c>
      <c r="AL2191" t="s">
        <v>1551</v>
      </c>
      <c r="AM2191" t="s">
        <v>41</v>
      </c>
      <c r="AN2191" t="s">
        <v>4168</v>
      </c>
    </row>
    <row r="2192" spans="1:40">
      <c r="A2192" t="s">
        <v>40</v>
      </c>
      <c r="B2192" s="1">
        <v>43465</v>
      </c>
      <c r="C2192">
        <v>20</v>
      </c>
      <c r="D2192">
        <v>9.1999999999999993</v>
      </c>
      <c r="E2192">
        <f t="shared" si="178"/>
        <v>4.5999999999999996</v>
      </c>
      <c r="G2192">
        <v>14.5</v>
      </c>
      <c r="H2192">
        <v>20</v>
      </c>
      <c r="I2192">
        <v>9.1999999999999993</v>
      </c>
      <c r="J2192">
        <v>14.5</v>
      </c>
      <c r="K2192">
        <v>13.7</v>
      </c>
      <c r="L2192">
        <v>95.5</v>
      </c>
      <c r="M2192">
        <v>13.906000000000001</v>
      </c>
      <c r="N2192">
        <v>43.18</v>
      </c>
      <c r="O2192">
        <v>4.571999999999993</v>
      </c>
      <c r="P2192">
        <f t="shared" si="175"/>
        <v>7.8740000000000236</v>
      </c>
      <c r="Q2192">
        <f t="shared" si="176"/>
        <v>-23.368000000000109</v>
      </c>
      <c r="R2192">
        <f t="shared" si="177"/>
        <v>44.957999999999856</v>
      </c>
      <c r="S2192">
        <v>100</v>
      </c>
      <c r="T2192">
        <v>50</v>
      </c>
      <c r="U2192" t="s">
        <v>41</v>
      </c>
      <c r="V2192">
        <v>0</v>
      </c>
      <c r="W2192">
        <v>0</v>
      </c>
      <c r="X2192">
        <v>59.7</v>
      </c>
      <c r="Y2192">
        <v>34.9</v>
      </c>
      <c r="Z2192">
        <v>188.1</v>
      </c>
      <c r="AA2192">
        <v>1012.3</v>
      </c>
      <c r="AB2192">
        <v>85.2</v>
      </c>
      <c r="AC2192">
        <v>12.8</v>
      </c>
      <c r="AD2192">
        <v>13.8</v>
      </c>
      <c r="AE2192">
        <v>1.1000000000000001</v>
      </c>
      <c r="AF2192">
        <v>1</v>
      </c>
      <c r="AH2192" t="s">
        <v>4556</v>
      </c>
      <c r="AI2192" t="s">
        <v>4557</v>
      </c>
      <c r="AJ2192">
        <v>0.81</v>
      </c>
      <c r="AK2192" t="s">
        <v>61</v>
      </c>
      <c r="AL2192" t="s">
        <v>355</v>
      </c>
      <c r="AM2192" t="s">
        <v>41</v>
      </c>
      <c r="AN2192" t="s">
        <v>4168</v>
      </c>
    </row>
    <row r="2193" spans="1:40">
      <c r="A2193" t="s">
        <v>40</v>
      </c>
      <c r="B2193" s="1">
        <v>43466</v>
      </c>
      <c r="C2193">
        <v>10.1</v>
      </c>
      <c r="D2193">
        <v>6</v>
      </c>
      <c r="E2193">
        <f t="shared" si="178"/>
        <v>0</v>
      </c>
      <c r="G2193">
        <v>7.9</v>
      </c>
      <c r="H2193">
        <v>10.1</v>
      </c>
      <c r="I2193">
        <v>4.4000000000000004</v>
      </c>
      <c r="J2193">
        <v>6.6</v>
      </c>
      <c r="K2193">
        <v>6.4</v>
      </c>
      <c r="L2193">
        <v>90.5</v>
      </c>
      <c r="M2193">
        <v>0.60799999999999998</v>
      </c>
      <c r="N2193">
        <v>8.636000000000001</v>
      </c>
      <c r="O2193">
        <v>3.8099999999999996</v>
      </c>
      <c r="P2193">
        <f t="shared" si="175"/>
        <v>22.098000000000042</v>
      </c>
      <c r="Q2193">
        <f t="shared" si="176"/>
        <v>18.795999999999879</v>
      </c>
      <c r="R2193">
        <f t="shared" si="177"/>
        <v>86.867999999999938</v>
      </c>
      <c r="S2193">
        <v>100</v>
      </c>
      <c r="T2193">
        <v>4.17</v>
      </c>
      <c r="U2193" t="s">
        <v>41</v>
      </c>
      <c r="V2193">
        <v>0</v>
      </c>
      <c r="W2193">
        <v>0</v>
      </c>
      <c r="X2193">
        <v>22.3</v>
      </c>
      <c r="Y2193">
        <v>16.2</v>
      </c>
      <c r="Z2193">
        <v>5.7</v>
      </c>
      <c r="AA2193">
        <v>1022.8</v>
      </c>
      <c r="AB2193">
        <v>83.9</v>
      </c>
      <c r="AC2193">
        <v>13</v>
      </c>
      <c r="AD2193">
        <v>40.5</v>
      </c>
      <c r="AE2193">
        <v>3.5</v>
      </c>
      <c r="AF2193">
        <v>2</v>
      </c>
      <c r="AH2193" t="s">
        <v>4558</v>
      </c>
      <c r="AI2193" t="s">
        <v>4559</v>
      </c>
      <c r="AJ2193">
        <v>0.85</v>
      </c>
      <c r="AK2193" t="s">
        <v>61</v>
      </c>
      <c r="AL2193" t="s">
        <v>277</v>
      </c>
      <c r="AM2193" t="s">
        <v>41</v>
      </c>
      <c r="AN2193" t="s">
        <v>4171</v>
      </c>
    </row>
    <row r="2194" spans="1:40">
      <c r="A2194" t="s">
        <v>40</v>
      </c>
      <c r="B2194" s="1">
        <v>43467</v>
      </c>
      <c r="C2194">
        <v>7</v>
      </c>
      <c r="D2194">
        <v>5</v>
      </c>
      <c r="E2194">
        <f t="shared" si="178"/>
        <v>0</v>
      </c>
      <c r="G2194">
        <v>5.8</v>
      </c>
      <c r="H2194">
        <v>5.0999999999999996</v>
      </c>
      <c r="I2194">
        <v>2.6</v>
      </c>
      <c r="J2194">
        <v>4.2</v>
      </c>
      <c r="K2194">
        <v>4.8</v>
      </c>
      <c r="L2194">
        <v>93.5</v>
      </c>
      <c r="M2194">
        <v>10.847</v>
      </c>
      <c r="N2194">
        <v>0.7619999999999999</v>
      </c>
      <c r="O2194">
        <v>4.0640000000000001</v>
      </c>
      <c r="P2194">
        <f t="shared" si="175"/>
        <v>32.004000000000133</v>
      </c>
      <c r="Q2194">
        <f t="shared" si="176"/>
        <v>27.17799999999994</v>
      </c>
      <c r="R2194">
        <f t="shared" si="177"/>
        <v>93.979999999999791</v>
      </c>
      <c r="S2194">
        <v>100</v>
      </c>
      <c r="T2194">
        <v>54.17</v>
      </c>
      <c r="U2194" t="s">
        <v>41</v>
      </c>
      <c r="V2194">
        <v>0</v>
      </c>
      <c r="W2194">
        <v>0</v>
      </c>
      <c r="Y2194">
        <v>11.1</v>
      </c>
      <c r="Z2194">
        <v>357.6</v>
      </c>
      <c r="AA2194">
        <v>1023</v>
      </c>
      <c r="AB2194">
        <v>97.3</v>
      </c>
      <c r="AC2194">
        <v>9.8000000000000007</v>
      </c>
      <c r="AD2194">
        <v>13</v>
      </c>
      <c r="AE2194">
        <v>1</v>
      </c>
      <c r="AF2194">
        <v>1</v>
      </c>
      <c r="AH2194" t="s">
        <v>4560</v>
      </c>
      <c r="AI2194" t="s">
        <v>4561</v>
      </c>
      <c r="AJ2194">
        <v>0.88</v>
      </c>
      <c r="AK2194" t="s">
        <v>44</v>
      </c>
      <c r="AL2194" t="s">
        <v>73</v>
      </c>
      <c r="AM2194" t="s">
        <v>41</v>
      </c>
      <c r="AN2194" t="s">
        <v>4171</v>
      </c>
    </row>
    <row r="2195" spans="1:40">
      <c r="A2195" t="s">
        <v>40</v>
      </c>
      <c r="B2195" s="1">
        <v>43468</v>
      </c>
      <c r="C2195">
        <v>8.9</v>
      </c>
      <c r="D2195">
        <v>4.0999999999999996</v>
      </c>
      <c r="E2195">
        <f t="shared" si="178"/>
        <v>0</v>
      </c>
      <c r="G2195">
        <v>5.8</v>
      </c>
      <c r="H2195">
        <v>7.1</v>
      </c>
      <c r="I2195">
        <v>0.5</v>
      </c>
      <c r="J2195">
        <v>3.6</v>
      </c>
      <c r="K2195">
        <v>5</v>
      </c>
      <c r="L2195">
        <v>94.8</v>
      </c>
      <c r="M2195">
        <v>4.5039999999999996</v>
      </c>
      <c r="N2195">
        <v>23.875999999999998</v>
      </c>
      <c r="O2195">
        <v>4.0639999999999992</v>
      </c>
      <c r="P2195">
        <f t="shared" si="175"/>
        <v>34.798000000000002</v>
      </c>
      <c r="Q2195">
        <f t="shared" si="176"/>
        <v>27.685999999999865</v>
      </c>
      <c r="R2195">
        <f t="shared" si="177"/>
        <v>68.579999999999814</v>
      </c>
      <c r="S2195">
        <v>100</v>
      </c>
      <c r="T2195">
        <v>37.5</v>
      </c>
      <c r="U2195" t="s">
        <v>41</v>
      </c>
      <c r="V2195">
        <v>0</v>
      </c>
      <c r="W2195">
        <v>0</v>
      </c>
      <c r="X2195">
        <v>35.299999999999997</v>
      </c>
      <c r="Y2195">
        <v>16.100000000000001</v>
      </c>
      <c r="Z2195">
        <v>51.7</v>
      </c>
      <c r="AA2195">
        <v>1017.2</v>
      </c>
      <c r="AB2195">
        <v>83.4</v>
      </c>
      <c r="AC2195">
        <v>13</v>
      </c>
      <c r="AD2195">
        <v>30.7</v>
      </c>
      <c r="AE2195">
        <v>2.5</v>
      </c>
      <c r="AF2195">
        <v>1</v>
      </c>
      <c r="AH2195" t="s">
        <v>4562</v>
      </c>
      <c r="AI2195" t="s">
        <v>4563</v>
      </c>
      <c r="AJ2195">
        <v>0.92</v>
      </c>
      <c r="AK2195" t="s">
        <v>61</v>
      </c>
      <c r="AL2195" t="s">
        <v>148</v>
      </c>
      <c r="AM2195" t="s">
        <v>41</v>
      </c>
      <c r="AN2195" t="s">
        <v>4184</v>
      </c>
    </row>
    <row r="2196" spans="1:40">
      <c r="A2196" t="s">
        <v>40</v>
      </c>
      <c r="B2196" s="1">
        <v>43469</v>
      </c>
      <c r="C2196">
        <v>11</v>
      </c>
      <c r="D2196">
        <v>4.0999999999999996</v>
      </c>
      <c r="E2196">
        <f t="shared" si="178"/>
        <v>0</v>
      </c>
      <c r="G2196">
        <v>6.8</v>
      </c>
      <c r="H2196">
        <v>11</v>
      </c>
      <c r="I2196">
        <v>1.3</v>
      </c>
      <c r="J2196">
        <v>4.3</v>
      </c>
      <c r="K2196">
        <v>6.3</v>
      </c>
      <c r="L2196">
        <v>96.2</v>
      </c>
      <c r="M2196">
        <v>7.1849999999999996</v>
      </c>
      <c r="N2196">
        <v>8.3819999999999997</v>
      </c>
      <c r="O2196">
        <v>4.0640000000000009</v>
      </c>
      <c r="P2196">
        <f t="shared" si="175"/>
        <v>60.452000000000112</v>
      </c>
      <c r="Q2196">
        <f t="shared" si="176"/>
        <v>51.307999999999822</v>
      </c>
      <c r="R2196">
        <f t="shared" si="177"/>
        <v>90.677999999999884</v>
      </c>
      <c r="S2196">
        <v>100</v>
      </c>
      <c r="T2196">
        <v>41.67</v>
      </c>
      <c r="U2196" t="s">
        <v>41</v>
      </c>
      <c r="V2196">
        <v>0</v>
      </c>
      <c r="W2196">
        <v>0</v>
      </c>
      <c r="X2196">
        <v>36.9</v>
      </c>
      <c r="Y2196">
        <v>22.9</v>
      </c>
      <c r="Z2196">
        <v>248.2</v>
      </c>
      <c r="AA2196">
        <v>1009.2</v>
      </c>
      <c r="AB2196">
        <v>85.7</v>
      </c>
      <c r="AC2196">
        <v>8.3000000000000007</v>
      </c>
      <c r="AD2196">
        <v>25.1</v>
      </c>
      <c r="AE2196">
        <v>2.2000000000000002</v>
      </c>
      <c r="AF2196">
        <v>1</v>
      </c>
      <c r="AH2196" t="s">
        <v>4564</v>
      </c>
      <c r="AI2196" t="s">
        <v>4565</v>
      </c>
      <c r="AJ2196">
        <v>0.95</v>
      </c>
      <c r="AK2196" t="s">
        <v>61</v>
      </c>
      <c r="AL2196" t="s">
        <v>355</v>
      </c>
      <c r="AM2196" t="s">
        <v>41</v>
      </c>
      <c r="AN2196" t="s">
        <v>4171</v>
      </c>
    </row>
    <row r="2197" spans="1:40">
      <c r="A2197" t="s">
        <v>40</v>
      </c>
      <c r="B2197" s="1">
        <v>43470</v>
      </c>
      <c r="C2197">
        <v>13.9</v>
      </c>
      <c r="D2197">
        <v>2.2000000000000002</v>
      </c>
      <c r="E2197">
        <f t="shared" si="178"/>
        <v>0</v>
      </c>
      <c r="G2197">
        <v>6.3</v>
      </c>
      <c r="H2197">
        <v>13.9</v>
      </c>
      <c r="I2197">
        <v>0.7</v>
      </c>
      <c r="J2197">
        <v>5.3</v>
      </c>
      <c r="K2197">
        <v>3.9</v>
      </c>
      <c r="L2197">
        <v>87.1</v>
      </c>
      <c r="M2197">
        <v>0</v>
      </c>
      <c r="N2197">
        <v>2.032</v>
      </c>
      <c r="O2197">
        <v>4.3180000000000005</v>
      </c>
      <c r="P2197">
        <f t="shared" si="175"/>
        <v>70.358000000000118</v>
      </c>
      <c r="Q2197">
        <f t="shared" si="176"/>
        <v>58.927999999999884</v>
      </c>
      <c r="R2197">
        <f t="shared" si="177"/>
        <v>98.298000000000002</v>
      </c>
      <c r="S2197">
        <v>0</v>
      </c>
      <c r="T2197">
        <v>0</v>
      </c>
      <c r="V2197">
        <v>0</v>
      </c>
      <c r="W2197">
        <v>0</v>
      </c>
      <c r="X2197">
        <v>18.399999999999999</v>
      </c>
      <c r="Y2197">
        <v>12.2</v>
      </c>
      <c r="Z2197">
        <v>241.3</v>
      </c>
      <c r="AA2197">
        <v>1020</v>
      </c>
      <c r="AB2197">
        <v>41.1</v>
      </c>
      <c r="AC2197">
        <v>15</v>
      </c>
      <c r="AD2197">
        <v>108.6</v>
      </c>
      <c r="AE2197">
        <v>9.5</v>
      </c>
      <c r="AF2197">
        <v>5</v>
      </c>
      <c r="AH2197" t="s">
        <v>4566</v>
      </c>
      <c r="AI2197" t="s">
        <v>4567</v>
      </c>
      <c r="AJ2197">
        <v>0</v>
      </c>
      <c r="AK2197" t="s">
        <v>49</v>
      </c>
      <c r="AL2197" t="s">
        <v>50</v>
      </c>
      <c r="AM2197" t="s">
        <v>51</v>
      </c>
      <c r="AN2197" t="s">
        <v>4171</v>
      </c>
    </row>
    <row r="2198" spans="1:40">
      <c r="A2198" t="s">
        <v>40</v>
      </c>
      <c r="B2198" s="1">
        <v>43471</v>
      </c>
      <c r="C2198">
        <v>18</v>
      </c>
      <c r="D2198">
        <v>1</v>
      </c>
      <c r="E2198">
        <f t="shared" si="178"/>
        <v>0</v>
      </c>
      <c r="G2198">
        <v>8.5</v>
      </c>
      <c r="H2198">
        <v>18</v>
      </c>
      <c r="I2198">
        <v>-0.3</v>
      </c>
      <c r="J2198">
        <v>8.1</v>
      </c>
      <c r="K2198">
        <v>4.2</v>
      </c>
      <c r="L2198">
        <v>78.7</v>
      </c>
      <c r="M2198">
        <v>0</v>
      </c>
      <c r="N2198">
        <v>0</v>
      </c>
      <c r="O2198">
        <v>3.8099999999999974</v>
      </c>
      <c r="P2198">
        <f t="shared" si="175"/>
        <v>73.914000000000215</v>
      </c>
      <c r="Q2198">
        <f t="shared" si="176"/>
        <v>60.197999999999922</v>
      </c>
      <c r="R2198">
        <f t="shared" si="177"/>
        <v>99.568000000000097</v>
      </c>
      <c r="S2198">
        <v>0</v>
      </c>
      <c r="T2198">
        <v>0</v>
      </c>
      <c r="V2198">
        <v>0</v>
      </c>
      <c r="W2198">
        <v>0</v>
      </c>
      <c r="X2198">
        <v>20.5</v>
      </c>
      <c r="Y2198">
        <v>14.3</v>
      </c>
      <c r="Z2198">
        <v>157.5</v>
      </c>
      <c r="AA2198">
        <v>1021.9</v>
      </c>
      <c r="AB2198">
        <v>0.6</v>
      </c>
      <c r="AC2198">
        <v>14.9</v>
      </c>
      <c r="AD2198">
        <v>111.9</v>
      </c>
      <c r="AE2198">
        <v>9.6</v>
      </c>
      <c r="AF2198">
        <v>4</v>
      </c>
      <c r="AH2198" t="s">
        <v>4568</v>
      </c>
      <c r="AI2198" t="s">
        <v>4569</v>
      </c>
      <c r="AJ2198">
        <v>0.02</v>
      </c>
      <c r="AK2198" t="s">
        <v>54</v>
      </c>
      <c r="AL2198" t="s">
        <v>55</v>
      </c>
      <c r="AM2198" t="s">
        <v>56</v>
      </c>
      <c r="AN2198" t="s">
        <v>4171</v>
      </c>
    </row>
    <row r="2199" spans="1:40">
      <c r="A2199" t="s">
        <v>40</v>
      </c>
      <c r="B2199" s="1">
        <v>43472</v>
      </c>
      <c r="C2199">
        <v>18.8</v>
      </c>
      <c r="D2199">
        <v>7</v>
      </c>
      <c r="E2199">
        <f t="shared" si="178"/>
        <v>2.9000000000000004</v>
      </c>
      <c r="G2199">
        <v>12.8</v>
      </c>
      <c r="H2199">
        <v>18.8</v>
      </c>
      <c r="I2199">
        <v>4.3</v>
      </c>
      <c r="J2199">
        <v>12.1</v>
      </c>
      <c r="K2199">
        <v>9.1</v>
      </c>
      <c r="L2199">
        <v>78.7</v>
      </c>
      <c r="M2199">
        <v>0.13100000000000001</v>
      </c>
      <c r="N2199">
        <v>0</v>
      </c>
      <c r="O2199">
        <v>4.0640000000000036</v>
      </c>
      <c r="P2199">
        <f t="shared" si="175"/>
        <v>69.088000000000108</v>
      </c>
      <c r="Q2199">
        <f t="shared" si="176"/>
        <v>60.197999999999865</v>
      </c>
      <c r="R2199">
        <f t="shared" si="177"/>
        <v>99.060000000000059</v>
      </c>
      <c r="S2199">
        <v>100</v>
      </c>
      <c r="T2199">
        <v>4.17</v>
      </c>
      <c r="U2199" t="s">
        <v>41</v>
      </c>
      <c r="V2199">
        <v>0</v>
      </c>
      <c r="W2199">
        <v>0</v>
      </c>
      <c r="X2199">
        <v>41.9</v>
      </c>
      <c r="Y2199">
        <v>25.5</v>
      </c>
      <c r="Z2199">
        <v>189.3</v>
      </c>
      <c r="AA2199">
        <v>1019.1</v>
      </c>
      <c r="AB2199">
        <v>48.4</v>
      </c>
      <c r="AC2199">
        <v>15.9</v>
      </c>
      <c r="AD2199">
        <v>53.7</v>
      </c>
      <c r="AE2199">
        <v>4.7</v>
      </c>
      <c r="AF2199">
        <v>4</v>
      </c>
      <c r="AH2199" t="s">
        <v>4570</v>
      </c>
      <c r="AI2199" t="s">
        <v>4571</v>
      </c>
      <c r="AJ2199">
        <v>0.06</v>
      </c>
      <c r="AK2199" t="s">
        <v>61</v>
      </c>
      <c r="AL2199" t="s">
        <v>215</v>
      </c>
      <c r="AM2199" t="s">
        <v>41</v>
      </c>
      <c r="AN2199" t="s">
        <v>4171</v>
      </c>
    </row>
    <row r="2200" spans="1:40">
      <c r="A2200" t="s">
        <v>40</v>
      </c>
      <c r="B2200" s="1">
        <v>43473</v>
      </c>
      <c r="C2200">
        <v>19.899999999999999</v>
      </c>
      <c r="D2200">
        <v>8.1</v>
      </c>
      <c r="E2200">
        <f t="shared" si="178"/>
        <v>4</v>
      </c>
      <c r="G2200">
        <v>14.7</v>
      </c>
      <c r="H2200">
        <v>19.899999999999999</v>
      </c>
      <c r="I2200">
        <v>6.1</v>
      </c>
      <c r="J2200">
        <v>14.6</v>
      </c>
      <c r="K2200">
        <v>7.4</v>
      </c>
      <c r="L2200">
        <v>65</v>
      </c>
      <c r="M2200">
        <v>0</v>
      </c>
      <c r="N2200">
        <v>0.50800000000000001</v>
      </c>
      <c r="O2200">
        <v>3.8099999999999974</v>
      </c>
      <c r="P2200">
        <f t="shared" si="175"/>
        <v>46.990000000000208</v>
      </c>
      <c r="Q2200">
        <f t="shared" si="176"/>
        <v>59.689999999999884</v>
      </c>
      <c r="R2200">
        <f t="shared" si="177"/>
        <v>96.774000000000228</v>
      </c>
      <c r="S2200">
        <v>0</v>
      </c>
      <c r="T2200">
        <v>0</v>
      </c>
      <c r="V2200">
        <v>0</v>
      </c>
      <c r="W2200">
        <v>0</v>
      </c>
      <c r="X2200">
        <v>38.9</v>
      </c>
      <c r="Y2200">
        <v>25</v>
      </c>
      <c r="Z2200">
        <v>286.39999999999998</v>
      </c>
      <c r="AA2200">
        <v>1021.5</v>
      </c>
      <c r="AB2200">
        <v>45</v>
      </c>
      <c r="AC2200">
        <v>15.8</v>
      </c>
      <c r="AD2200">
        <v>90.5</v>
      </c>
      <c r="AE2200">
        <v>7.8</v>
      </c>
      <c r="AF2200">
        <v>4</v>
      </c>
      <c r="AH2200" t="s">
        <v>4572</v>
      </c>
      <c r="AI2200" t="s">
        <v>4573</v>
      </c>
      <c r="AJ2200">
        <v>0.09</v>
      </c>
      <c r="AK2200" t="s">
        <v>49</v>
      </c>
      <c r="AL2200" t="s">
        <v>50</v>
      </c>
      <c r="AM2200" t="s">
        <v>51</v>
      </c>
      <c r="AN2200" t="s">
        <v>4171</v>
      </c>
    </row>
    <row r="2201" spans="1:40">
      <c r="A2201" t="s">
        <v>40</v>
      </c>
      <c r="B2201" s="1">
        <v>43474</v>
      </c>
      <c r="C2201">
        <v>9.9</v>
      </c>
      <c r="D2201">
        <v>-0.8</v>
      </c>
      <c r="E2201">
        <f t="shared" si="178"/>
        <v>0</v>
      </c>
      <c r="G2201">
        <v>5.7</v>
      </c>
      <c r="H2201">
        <v>7</v>
      </c>
      <c r="I2201">
        <v>-0.8</v>
      </c>
      <c r="J2201">
        <v>2.9</v>
      </c>
      <c r="K2201">
        <v>-5.0999999999999996</v>
      </c>
      <c r="L2201">
        <v>48.1</v>
      </c>
      <c r="M2201">
        <v>0</v>
      </c>
      <c r="N2201">
        <v>0</v>
      </c>
      <c r="O2201">
        <v>4.0639999999999974</v>
      </c>
      <c r="P2201">
        <f t="shared" si="175"/>
        <v>14.986000000000104</v>
      </c>
      <c r="Q2201">
        <f t="shared" si="176"/>
        <v>58.165999999999826</v>
      </c>
      <c r="R2201">
        <f t="shared" si="177"/>
        <v>96.774000000000342</v>
      </c>
      <c r="S2201">
        <v>0</v>
      </c>
      <c r="T2201">
        <v>0</v>
      </c>
      <c r="V2201">
        <v>0</v>
      </c>
      <c r="W2201">
        <v>0</v>
      </c>
      <c r="X2201">
        <v>50.6</v>
      </c>
      <c r="Y2201">
        <v>27.3</v>
      </c>
      <c r="Z2201">
        <v>330.8</v>
      </c>
      <c r="AA2201">
        <v>1028.4000000000001</v>
      </c>
      <c r="AB2201">
        <v>0</v>
      </c>
      <c r="AC2201">
        <v>15.9</v>
      </c>
      <c r="AD2201">
        <v>123.4</v>
      </c>
      <c r="AE2201">
        <v>10.6</v>
      </c>
      <c r="AF2201">
        <v>5</v>
      </c>
      <c r="AH2201" t="s">
        <v>4574</v>
      </c>
      <c r="AI2201" t="s">
        <v>4575</v>
      </c>
      <c r="AJ2201">
        <v>0.12</v>
      </c>
      <c r="AK2201" t="s">
        <v>54</v>
      </c>
      <c r="AL2201" t="s">
        <v>55</v>
      </c>
      <c r="AM2201" t="s">
        <v>56</v>
      </c>
      <c r="AN2201" t="s">
        <v>4171</v>
      </c>
    </row>
    <row r="2202" spans="1:40">
      <c r="A2202" t="s">
        <v>40</v>
      </c>
      <c r="B2202" s="1">
        <v>43475</v>
      </c>
      <c r="C2202">
        <v>7.8</v>
      </c>
      <c r="D2202">
        <v>-2</v>
      </c>
      <c r="E2202">
        <f t="shared" si="178"/>
        <v>0</v>
      </c>
      <c r="G2202">
        <v>1.7</v>
      </c>
      <c r="H2202">
        <v>5.7</v>
      </c>
      <c r="I2202">
        <v>-5.9</v>
      </c>
      <c r="J2202">
        <v>-0.8</v>
      </c>
      <c r="K2202">
        <v>-6.5</v>
      </c>
      <c r="L2202">
        <v>56.5</v>
      </c>
      <c r="M2202">
        <v>0</v>
      </c>
      <c r="N2202">
        <v>0</v>
      </c>
      <c r="O2202">
        <v>3.8100000000000032</v>
      </c>
      <c r="P2202">
        <f t="shared" si="175"/>
        <v>16.510000000000161</v>
      </c>
      <c r="Q2202">
        <f t="shared" si="176"/>
        <v>57.657999999999788</v>
      </c>
      <c r="R2202">
        <f t="shared" si="177"/>
        <v>78.994000000000369</v>
      </c>
      <c r="S2202">
        <v>0</v>
      </c>
      <c r="T2202">
        <v>0</v>
      </c>
      <c r="V2202">
        <v>0</v>
      </c>
      <c r="W2202">
        <v>0</v>
      </c>
      <c r="X2202">
        <v>20.5</v>
      </c>
      <c r="Y2202">
        <v>18.7</v>
      </c>
      <c r="Z2202">
        <v>16.100000000000001</v>
      </c>
      <c r="AA2202">
        <v>1027.7</v>
      </c>
      <c r="AB2202">
        <v>0.4</v>
      </c>
      <c r="AC2202">
        <v>16</v>
      </c>
      <c r="AD2202">
        <v>117</v>
      </c>
      <c r="AE2202">
        <v>10</v>
      </c>
      <c r="AF2202">
        <v>5</v>
      </c>
      <c r="AH2202" t="s">
        <v>4576</v>
      </c>
      <c r="AI2202" t="s">
        <v>4577</v>
      </c>
      <c r="AJ2202">
        <v>0.15</v>
      </c>
      <c r="AK2202" t="s">
        <v>54</v>
      </c>
      <c r="AL2202" t="s">
        <v>55</v>
      </c>
      <c r="AM2202" t="s">
        <v>56</v>
      </c>
      <c r="AN2202" t="s">
        <v>4171</v>
      </c>
    </row>
    <row r="2203" spans="1:40">
      <c r="A2203" t="s">
        <v>40</v>
      </c>
      <c r="B2203" s="1">
        <v>43476</v>
      </c>
      <c r="C2203">
        <v>8</v>
      </c>
      <c r="D2203">
        <v>-2</v>
      </c>
      <c r="E2203">
        <f t="shared" si="178"/>
        <v>0</v>
      </c>
      <c r="G2203">
        <v>3.3</v>
      </c>
      <c r="H2203">
        <v>6.9</v>
      </c>
      <c r="I2203">
        <v>-5</v>
      </c>
      <c r="J2203">
        <v>1.8</v>
      </c>
      <c r="K2203">
        <v>-5.2</v>
      </c>
      <c r="L2203">
        <v>54.8</v>
      </c>
      <c r="M2203">
        <v>0</v>
      </c>
      <c r="N2203">
        <v>0</v>
      </c>
      <c r="O2203">
        <v>3.8099999999999974</v>
      </c>
      <c r="P2203">
        <f t="shared" si="175"/>
        <v>18.796000000000191</v>
      </c>
      <c r="Q2203">
        <f t="shared" si="176"/>
        <v>57.911999999999921</v>
      </c>
      <c r="R2203">
        <f t="shared" si="177"/>
        <v>78.486000000000331</v>
      </c>
      <c r="S2203">
        <v>0</v>
      </c>
      <c r="T2203">
        <v>0</v>
      </c>
      <c r="V2203">
        <v>0</v>
      </c>
      <c r="W2203">
        <v>0</v>
      </c>
      <c r="X2203">
        <v>22.3</v>
      </c>
      <c r="Y2203">
        <v>16.3</v>
      </c>
      <c r="Z2203">
        <v>57.9</v>
      </c>
      <c r="AA2203">
        <v>1024.5999999999999</v>
      </c>
      <c r="AB2203">
        <v>75</v>
      </c>
      <c r="AC2203">
        <v>16</v>
      </c>
      <c r="AD2203">
        <v>58.2</v>
      </c>
      <c r="AE2203">
        <v>5</v>
      </c>
      <c r="AF2203">
        <v>3</v>
      </c>
      <c r="AH2203" t="s">
        <v>4578</v>
      </c>
      <c r="AI2203" t="s">
        <v>4579</v>
      </c>
      <c r="AJ2203">
        <v>0.19</v>
      </c>
      <c r="AK2203" t="s">
        <v>49</v>
      </c>
      <c r="AL2203" t="s">
        <v>110</v>
      </c>
      <c r="AM2203" t="s">
        <v>51</v>
      </c>
      <c r="AN2203" t="s">
        <v>4184</v>
      </c>
    </row>
    <row r="2204" spans="1:40">
      <c r="A2204" t="s">
        <v>40</v>
      </c>
      <c r="B2204" s="1">
        <v>43477</v>
      </c>
      <c r="C2204">
        <v>10</v>
      </c>
      <c r="D2204">
        <v>5.2</v>
      </c>
      <c r="E2204">
        <f t="shared" si="178"/>
        <v>0</v>
      </c>
      <c r="G2204">
        <v>7.5</v>
      </c>
      <c r="H2204">
        <v>8.5</v>
      </c>
      <c r="I2204">
        <v>1.8</v>
      </c>
      <c r="J2204">
        <v>5.3</v>
      </c>
      <c r="K2204">
        <v>3.5</v>
      </c>
      <c r="L2204">
        <v>79</v>
      </c>
      <c r="M2204">
        <v>8.42</v>
      </c>
      <c r="N2204">
        <v>0</v>
      </c>
      <c r="O2204">
        <v>3.5560000000000032</v>
      </c>
      <c r="P2204">
        <f t="shared" si="175"/>
        <v>20.828000000000202</v>
      </c>
      <c r="Q2204">
        <f t="shared" si="176"/>
        <v>58.165999999999826</v>
      </c>
      <c r="R2204">
        <f t="shared" si="177"/>
        <v>77.978000000000293</v>
      </c>
      <c r="S2204">
        <v>100</v>
      </c>
      <c r="T2204">
        <v>58.33</v>
      </c>
      <c r="U2204" t="s">
        <v>41</v>
      </c>
      <c r="V2204">
        <v>0</v>
      </c>
      <c r="W2204">
        <v>0</v>
      </c>
      <c r="X2204">
        <v>33.5</v>
      </c>
      <c r="Y2204">
        <v>18</v>
      </c>
      <c r="Z2204">
        <v>149.6</v>
      </c>
      <c r="AA2204">
        <v>1017.4</v>
      </c>
      <c r="AB2204">
        <v>84.5</v>
      </c>
      <c r="AC2204">
        <v>11.6</v>
      </c>
      <c r="AD2204">
        <v>12.5</v>
      </c>
      <c r="AE2204">
        <v>1</v>
      </c>
      <c r="AF2204">
        <v>0</v>
      </c>
      <c r="AH2204" t="s">
        <v>4580</v>
      </c>
      <c r="AI2204" t="s">
        <v>4581</v>
      </c>
      <c r="AJ2204">
        <v>0.22</v>
      </c>
      <c r="AK2204" t="s">
        <v>61</v>
      </c>
      <c r="AL2204" t="s">
        <v>148</v>
      </c>
      <c r="AM2204" t="s">
        <v>41</v>
      </c>
      <c r="AN2204" t="s">
        <v>4168</v>
      </c>
    </row>
    <row r="2205" spans="1:40">
      <c r="A2205" t="s">
        <v>40</v>
      </c>
      <c r="B2205" s="1">
        <v>43478</v>
      </c>
      <c r="C2205">
        <v>7.1</v>
      </c>
      <c r="D2205">
        <v>3</v>
      </c>
      <c r="E2205">
        <f t="shared" si="178"/>
        <v>0</v>
      </c>
      <c r="G2205">
        <v>4.5</v>
      </c>
      <c r="H2205">
        <v>4.5</v>
      </c>
      <c r="I2205">
        <v>-0.3</v>
      </c>
      <c r="J2205">
        <v>1.2</v>
      </c>
      <c r="K2205">
        <v>2.4</v>
      </c>
      <c r="L2205">
        <v>86.8</v>
      </c>
      <c r="M2205">
        <v>0</v>
      </c>
      <c r="N2205">
        <v>14.224</v>
      </c>
      <c r="O2205">
        <v>3.5559999999999974</v>
      </c>
      <c r="P2205">
        <f t="shared" si="175"/>
        <v>23.11400000000009</v>
      </c>
      <c r="Q2205">
        <f t="shared" si="176"/>
        <v>54.6099999999999</v>
      </c>
      <c r="R2205">
        <f t="shared" si="177"/>
        <v>68.326000000000363</v>
      </c>
      <c r="S2205">
        <v>0</v>
      </c>
      <c r="T2205">
        <v>0</v>
      </c>
      <c r="V2205">
        <v>0</v>
      </c>
      <c r="W2205">
        <v>0</v>
      </c>
      <c r="X2205">
        <v>35.299999999999997</v>
      </c>
      <c r="Y2205">
        <v>20.100000000000001</v>
      </c>
      <c r="Z2205">
        <v>307.10000000000002</v>
      </c>
      <c r="AA2205">
        <v>1024.0999999999999</v>
      </c>
      <c r="AB2205">
        <v>97</v>
      </c>
      <c r="AC2205">
        <v>15.1</v>
      </c>
      <c r="AD2205">
        <v>19.2</v>
      </c>
      <c r="AE2205">
        <v>1.6</v>
      </c>
      <c r="AF2205">
        <v>1</v>
      </c>
      <c r="AH2205" t="s">
        <v>4582</v>
      </c>
      <c r="AI2205" t="s">
        <v>4583</v>
      </c>
      <c r="AJ2205">
        <v>0.25</v>
      </c>
      <c r="AK2205" t="s">
        <v>195</v>
      </c>
      <c r="AL2205" t="s">
        <v>196</v>
      </c>
      <c r="AM2205" t="s">
        <v>197</v>
      </c>
      <c r="AN2205" t="s">
        <v>4168</v>
      </c>
    </row>
    <row r="2206" spans="1:40">
      <c r="A2206" t="s">
        <v>40</v>
      </c>
      <c r="B2206" s="1">
        <v>43479</v>
      </c>
      <c r="C2206">
        <v>3.1</v>
      </c>
      <c r="D2206">
        <v>1.1000000000000001</v>
      </c>
      <c r="E2206">
        <f t="shared" si="178"/>
        <v>0</v>
      </c>
      <c r="G2206">
        <v>2.5</v>
      </c>
      <c r="H2206">
        <v>3</v>
      </c>
      <c r="I2206">
        <v>-2.9</v>
      </c>
      <c r="J2206">
        <v>0.3</v>
      </c>
      <c r="K2206">
        <v>0.2</v>
      </c>
      <c r="L2206">
        <v>84.9</v>
      </c>
      <c r="M2206">
        <v>0</v>
      </c>
      <c r="N2206">
        <v>0</v>
      </c>
      <c r="O2206">
        <v>3.5560000000000032</v>
      </c>
      <c r="P2206">
        <f t="shared" si="175"/>
        <v>27.686000000000121</v>
      </c>
      <c r="Q2206">
        <f t="shared" si="176"/>
        <v>67.055999999999869</v>
      </c>
      <c r="R2206">
        <f t="shared" si="177"/>
        <v>73.152000000000498</v>
      </c>
      <c r="S2206">
        <v>0</v>
      </c>
      <c r="T2206">
        <v>0</v>
      </c>
      <c r="V2206">
        <v>0</v>
      </c>
      <c r="W2206">
        <v>0</v>
      </c>
      <c r="X2206">
        <v>22.3</v>
      </c>
      <c r="Y2206">
        <v>14.9</v>
      </c>
      <c r="Z2206">
        <v>334.5</v>
      </c>
      <c r="AA2206">
        <v>1029.3</v>
      </c>
      <c r="AB2206">
        <v>98</v>
      </c>
      <c r="AC2206">
        <v>14.4</v>
      </c>
      <c r="AD2206">
        <v>29</v>
      </c>
      <c r="AE2206">
        <v>2.4</v>
      </c>
      <c r="AF2206">
        <v>1</v>
      </c>
      <c r="AH2206" t="s">
        <v>4584</v>
      </c>
      <c r="AI2206" t="s">
        <v>4585</v>
      </c>
      <c r="AJ2206">
        <v>0.25</v>
      </c>
      <c r="AK2206" t="s">
        <v>195</v>
      </c>
      <c r="AL2206" t="s">
        <v>196</v>
      </c>
      <c r="AM2206" t="s">
        <v>197</v>
      </c>
      <c r="AN2206" t="s">
        <v>4168</v>
      </c>
    </row>
    <row r="2207" spans="1:40">
      <c r="A2207" t="s">
        <v>40</v>
      </c>
      <c r="B2207" s="1">
        <v>43480</v>
      </c>
      <c r="C2207">
        <v>7</v>
      </c>
      <c r="D2207">
        <v>-1.9</v>
      </c>
      <c r="E2207">
        <f t="shared" si="178"/>
        <v>0</v>
      </c>
      <c r="G2207">
        <v>2.7</v>
      </c>
      <c r="H2207">
        <v>6.9</v>
      </c>
      <c r="I2207">
        <v>-1.9</v>
      </c>
      <c r="J2207">
        <v>2.2000000000000002</v>
      </c>
      <c r="K2207">
        <v>-0.6</v>
      </c>
      <c r="L2207">
        <v>79.7</v>
      </c>
      <c r="M2207">
        <v>0</v>
      </c>
      <c r="N2207">
        <v>0</v>
      </c>
      <c r="O2207">
        <v>3.8099999999999974</v>
      </c>
      <c r="P2207">
        <f t="shared" si="175"/>
        <v>20.320000000000022</v>
      </c>
      <c r="Q2207">
        <f t="shared" si="176"/>
        <v>66.293999999999812</v>
      </c>
      <c r="R2207">
        <f t="shared" si="177"/>
        <v>51.56200000000058</v>
      </c>
      <c r="S2207">
        <v>0</v>
      </c>
      <c r="T2207">
        <v>0</v>
      </c>
      <c r="V2207">
        <v>0</v>
      </c>
      <c r="W2207">
        <v>0</v>
      </c>
      <c r="Y2207">
        <v>9.1999999999999993</v>
      </c>
      <c r="Z2207">
        <v>226.1</v>
      </c>
      <c r="AA2207">
        <v>1027.7</v>
      </c>
      <c r="AB2207">
        <v>63.7</v>
      </c>
      <c r="AC2207">
        <v>14.9</v>
      </c>
      <c r="AD2207">
        <v>53.8</v>
      </c>
      <c r="AE2207">
        <v>4.7</v>
      </c>
      <c r="AF2207">
        <v>2</v>
      </c>
      <c r="AH2207" t="s">
        <v>4586</v>
      </c>
      <c r="AI2207" t="s">
        <v>4587</v>
      </c>
      <c r="AJ2207">
        <v>0.32</v>
      </c>
      <c r="AK2207" t="s">
        <v>49</v>
      </c>
      <c r="AL2207" t="s">
        <v>110</v>
      </c>
      <c r="AM2207" t="s">
        <v>51</v>
      </c>
      <c r="AN2207" t="s">
        <v>4168</v>
      </c>
    </row>
    <row r="2208" spans="1:40">
      <c r="A2208" t="s">
        <v>40</v>
      </c>
      <c r="B2208" s="1">
        <v>43481</v>
      </c>
      <c r="C2208">
        <v>12.9</v>
      </c>
      <c r="D2208">
        <v>-3</v>
      </c>
      <c r="E2208">
        <f t="shared" si="178"/>
        <v>0</v>
      </c>
      <c r="G2208">
        <v>4.8</v>
      </c>
      <c r="H2208">
        <v>12.9</v>
      </c>
      <c r="I2208">
        <v>-3</v>
      </c>
      <c r="J2208">
        <v>4.4000000000000004</v>
      </c>
      <c r="K2208">
        <v>0.9</v>
      </c>
      <c r="L2208">
        <v>78.8</v>
      </c>
      <c r="M2208">
        <v>0</v>
      </c>
      <c r="N2208">
        <v>0</v>
      </c>
      <c r="O2208">
        <v>3.8099999999999974</v>
      </c>
      <c r="P2208">
        <f t="shared" si="175"/>
        <v>21.336000000000155</v>
      </c>
      <c r="Q2208">
        <f t="shared" si="176"/>
        <v>59.18199999999996</v>
      </c>
      <c r="R2208">
        <f t="shared" si="177"/>
        <v>44.704000000000633</v>
      </c>
      <c r="S2208">
        <v>0</v>
      </c>
      <c r="T2208">
        <v>0</v>
      </c>
      <c r="V2208">
        <v>0</v>
      </c>
      <c r="W2208">
        <v>0</v>
      </c>
      <c r="X2208">
        <v>20.5</v>
      </c>
      <c r="Y2208">
        <v>11.2</v>
      </c>
      <c r="Z2208">
        <v>157.80000000000001</v>
      </c>
      <c r="AA2208">
        <v>1025.4000000000001</v>
      </c>
      <c r="AB2208">
        <v>36.5</v>
      </c>
      <c r="AC2208">
        <v>13.1</v>
      </c>
      <c r="AD2208">
        <v>119.7</v>
      </c>
      <c r="AE2208">
        <v>10.199999999999999</v>
      </c>
      <c r="AF2208">
        <v>5</v>
      </c>
      <c r="AH2208" t="s">
        <v>4588</v>
      </c>
      <c r="AI2208" t="s">
        <v>4589</v>
      </c>
      <c r="AJ2208">
        <v>0.35</v>
      </c>
      <c r="AK2208" t="s">
        <v>49</v>
      </c>
      <c r="AL2208" t="s">
        <v>107</v>
      </c>
      <c r="AM2208" t="s">
        <v>51</v>
      </c>
      <c r="AN2208" t="s">
        <v>4168</v>
      </c>
    </row>
    <row r="2209" spans="1:40">
      <c r="A2209" t="s">
        <v>40</v>
      </c>
      <c r="B2209" s="1">
        <v>43482</v>
      </c>
      <c r="C2209">
        <v>11</v>
      </c>
      <c r="D2209">
        <v>8</v>
      </c>
      <c r="E2209">
        <f t="shared" si="178"/>
        <v>0</v>
      </c>
      <c r="G2209">
        <v>9.6</v>
      </c>
      <c r="H2209">
        <v>11</v>
      </c>
      <c r="I2209">
        <v>5.7</v>
      </c>
      <c r="J2209">
        <v>8.6999999999999993</v>
      </c>
      <c r="K2209">
        <v>8.6</v>
      </c>
      <c r="L2209">
        <v>93.7</v>
      </c>
      <c r="M2209">
        <v>3.2829999999999999</v>
      </c>
      <c r="N2209">
        <v>2.54</v>
      </c>
      <c r="O2209">
        <v>3.8099999999999974</v>
      </c>
      <c r="P2209">
        <f t="shared" si="175"/>
        <v>22.860000000000042</v>
      </c>
      <c r="Q2209">
        <f t="shared" si="176"/>
        <v>59.18199999999996</v>
      </c>
      <c r="R2209">
        <f t="shared" si="177"/>
        <v>39.878000000000611</v>
      </c>
      <c r="S2209">
        <v>100</v>
      </c>
      <c r="T2209">
        <v>45.83</v>
      </c>
      <c r="U2209" t="s">
        <v>41</v>
      </c>
      <c r="V2209">
        <v>0</v>
      </c>
      <c r="W2209">
        <v>0</v>
      </c>
      <c r="X2209">
        <v>31.7</v>
      </c>
      <c r="Y2209">
        <v>16.3</v>
      </c>
      <c r="Z2209">
        <v>200.4</v>
      </c>
      <c r="AA2209">
        <v>1019.9</v>
      </c>
      <c r="AB2209">
        <v>95.5</v>
      </c>
      <c r="AC2209">
        <v>7.5</v>
      </c>
      <c r="AD2209">
        <v>13.4</v>
      </c>
      <c r="AE2209">
        <v>1.2</v>
      </c>
      <c r="AF2209">
        <v>1</v>
      </c>
      <c r="AH2209" t="s">
        <v>4590</v>
      </c>
      <c r="AI2209" t="s">
        <v>4591</v>
      </c>
      <c r="AJ2209">
        <v>0.39</v>
      </c>
      <c r="AK2209" t="s">
        <v>44</v>
      </c>
      <c r="AL2209" t="s">
        <v>45</v>
      </c>
      <c r="AM2209" t="s">
        <v>41</v>
      </c>
      <c r="AN2209" t="s">
        <v>4168</v>
      </c>
    </row>
    <row r="2210" spans="1:40">
      <c r="A2210" t="s">
        <v>40</v>
      </c>
      <c r="B2210" s="1">
        <v>43483</v>
      </c>
      <c r="C2210">
        <v>12.9</v>
      </c>
      <c r="D2210">
        <v>8</v>
      </c>
      <c r="E2210">
        <f t="shared" si="178"/>
        <v>0.44999999999999929</v>
      </c>
      <c r="G2210">
        <v>10.4</v>
      </c>
      <c r="H2210">
        <v>12.9</v>
      </c>
      <c r="I2210">
        <v>6.4</v>
      </c>
      <c r="J2210">
        <v>10.1</v>
      </c>
      <c r="K2210">
        <v>9.5</v>
      </c>
      <c r="L2210">
        <v>94.1</v>
      </c>
      <c r="M2210">
        <v>0.93799999999999994</v>
      </c>
      <c r="N2210">
        <v>2.2859999999999996</v>
      </c>
      <c r="O2210">
        <v>3.8100000000000089</v>
      </c>
      <c r="P2210">
        <f t="shared" si="175"/>
        <v>27.177999999999997</v>
      </c>
      <c r="Q2210">
        <f t="shared" si="176"/>
        <v>61.975999999999885</v>
      </c>
      <c r="R2210">
        <f t="shared" si="177"/>
        <v>41.656000000000518</v>
      </c>
      <c r="S2210">
        <v>100</v>
      </c>
      <c r="T2210">
        <v>8.33</v>
      </c>
      <c r="U2210" t="s">
        <v>41</v>
      </c>
      <c r="V2210">
        <v>0</v>
      </c>
      <c r="W2210">
        <v>0</v>
      </c>
      <c r="X2210">
        <v>37.1</v>
      </c>
      <c r="Y2210">
        <v>20.100000000000001</v>
      </c>
      <c r="Z2210">
        <v>126.8</v>
      </c>
      <c r="AA2210">
        <v>1017.4</v>
      </c>
      <c r="AB2210">
        <v>95.3</v>
      </c>
      <c r="AC2210">
        <v>11.4</v>
      </c>
      <c r="AD2210">
        <v>33</v>
      </c>
      <c r="AE2210">
        <v>2.9</v>
      </c>
      <c r="AF2210">
        <v>1</v>
      </c>
      <c r="AH2210" t="s">
        <v>4592</v>
      </c>
      <c r="AI2210" t="s">
        <v>4593</v>
      </c>
      <c r="AJ2210">
        <v>0.42</v>
      </c>
      <c r="AK2210" t="s">
        <v>44</v>
      </c>
      <c r="AL2210" t="s">
        <v>1551</v>
      </c>
      <c r="AM2210" t="s">
        <v>41</v>
      </c>
      <c r="AN2210" t="s">
        <v>4168</v>
      </c>
    </row>
    <row r="2211" spans="1:40">
      <c r="A2211" t="s">
        <v>40</v>
      </c>
      <c r="B2211" s="1">
        <v>43484</v>
      </c>
      <c r="C2211">
        <v>14.8</v>
      </c>
      <c r="D2211">
        <v>0</v>
      </c>
      <c r="E2211">
        <f t="shared" si="178"/>
        <v>0</v>
      </c>
      <c r="G2211">
        <v>8.6</v>
      </c>
      <c r="H2211">
        <v>14.8</v>
      </c>
      <c r="I2211">
        <v>-6.5</v>
      </c>
      <c r="J2211">
        <v>6.2</v>
      </c>
      <c r="K2211">
        <v>7.4</v>
      </c>
      <c r="L2211">
        <v>91.9</v>
      </c>
      <c r="M2211">
        <v>26.15</v>
      </c>
      <c r="N2211">
        <v>54.356000000000002</v>
      </c>
      <c r="O2211">
        <v>3.8099999999999974</v>
      </c>
      <c r="P2211">
        <f t="shared" si="175"/>
        <v>30.988000000000028</v>
      </c>
      <c r="Q2211">
        <f t="shared" si="176"/>
        <v>55.879999999999939</v>
      </c>
      <c r="R2211">
        <f t="shared" si="177"/>
        <v>43.434000000000538</v>
      </c>
      <c r="S2211">
        <v>100</v>
      </c>
      <c r="T2211">
        <v>54.17</v>
      </c>
      <c r="U2211" t="s">
        <v>41</v>
      </c>
      <c r="V2211">
        <v>0</v>
      </c>
      <c r="W2211">
        <v>0</v>
      </c>
      <c r="X2211">
        <v>70.2</v>
      </c>
      <c r="Y2211">
        <v>41.3</v>
      </c>
      <c r="Z2211">
        <v>286.89999999999998</v>
      </c>
      <c r="AA2211">
        <v>1006.6</v>
      </c>
      <c r="AB2211">
        <v>81.3</v>
      </c>
      <c r="AC2211">
        <v>12</v>
      </c>
      <c r="AD2211">
        <v>38.5</v>
      </c>
      <c r="AE2211">
        <v>3.4</v>
      </c>
      <c r="AF2211">
        <v>2</v>
      </c>
      <c r="AH2211" t="s">
        <v>4594</v>
      </c>
      <c r="AI2211" t="s">
        <v>4595</v>
      </c>
      <c r="AJ2211">
        <v>0.45</v>
      </c>
      <c r="AK2211" t="s">
        <v>61</v>
      </c>
      <c r="AL2211" t="s">
        <v>355</v>
      </c>
      <c r="AM2211" t="s">
        <v>41</v>
      </c>
      <c r="AN2211" t="s">
        <v>4168</v>
      </c>
    </row>
    <row r="2212" spans="1:40">
      <c r="A2212" t="s">
        <v>40</v>
      </c>
      <c r="B2212" s="1">
        <v>43485</v>
      </c>
      <c r="C2212">
        <v>2</v>
      </c>
      <c r="D2212">
        <v>-3.9</v>
      </c>
      <c r="E2212">
        <f t="shared" si="178"/>
        <v>0</v>
      </c>
      <c r="G2212">
        <v>-1.1000000000000001</v>
      </c>
      <c r="H2212">
        <v>-1.6</v>
      </c>
      <c r="I2212">
        <v>-9.1</v>
      </c>
      <c r="J2212">
        <v>-5.7</v>
      </c>
      <c r="K2212">
        <v>-7</v>
      </c>
      <c r="L2212">
        <v>65.5</v>
      </c>
      <c r="M2212">
        <v>0</v>
      </c>
      <c r="N2212">
        <v>4.8259999999999996</v>
      </c>
      <c r="O2212">
        <v>4.0639999999999921</v>
      </c>
      <c r="P2212">
        <f t="shared" si="175"/>
        <v>82.296000000000049</v>
      </c>
      <c r="Q2212">
        <f t="shared" si="176"/>
        <v>110.48999999999984</v>
      </c>
      <c r="R2212">
        <f t="shared" si="177"/>
        <v>97.536000000000513</v>
      </c>
      <c r="S2212">
        <v>0</v>
      </c>
      <c r="T2212">
        <v>0</v>
      </c>
      <c r="V2212">
        <v>0</v>
      </c>
      <c r="W2212">
        <v>0</v>
      </c>
      <c r="X2212">
        <v>52.9</v>
      </c>
      <c r="Y2212">
        <v>34.5</v>
      </c>
      <c r="Z2212">
        <v>342.4</v>
      </c>
      <c r="AA2212">
        <v>1024.8</v>
      </c>
      <c r="AB2212">
        <v>45.5</v>
      </c>
      <c r="AC2212">
        <v>15.9</v>
      </c>
      <c r="AD2212">
        <v>126.4</v>
      </c>
      <c r="AE2212">
        <v>10.8</v>
      </c>
      <c r="AF2212">
        <v>5</v>
      </c>
      <c r="AH2212" t="s">
        <v>4596</v>
      </c>
      <c r="AI2212" t="s">
        <v>4597</v>
      </c>
      <c r="AJ2212">
        <v>0.5</v>
      </c>
      <c r="AK2212" t="s">
        <v>49</v>
      </c>
      <c r="AL2212" t="s">
        <v>50</v>
      </c>
      <c r="AM2212" t="s">
        <v>51</v>
      </c>
      <c r="AN2212" t="s">
        <v>4168</v>
      </c>
    </row>
    <row r="2213" spans="1:40">
      <c r="A2213" t="s">
        <v>40</v>
      </c>
      <c r="B2213" s="1">
        <v>43486</v>
      </c>
      <c r="C2213">
        <v>5.9</v>
      </c>
      <c r="D2213">
        <v>-5.9</v>
      </c>
      <c r="E2213">
        <f t="shared" si="178"/>
        <v>0</v>
      </c>
      <c r="G2213">
        <v>-0.4</v>
      </c>
      <c r="H2213">
        <v>3.2</v>
      </c>
      <c r="I2213">
        <v>-10.1</v>
      </c>
      <c r="J2213">
        <v>-3.6</v>
      </c>
      <c r="K2213">
        <v>-6.4</v>
      </c>
      <c r="L2213">
        <v>66.2</v>
      </c>
      <c r="M2213">
        <v>0</v>
      </c>
      <c r="N2213">
        <v>0</v>
      </c>
      <c r="O2213">
        <v>4.0640000000000036</v>
      </c>
      <c r="P2213">
        <f t="shared" si="175"/>
        <v>83.058000000000078</v>
      </c>
      <c r="Q2213">
        <f t="shared" si="176"/>
        <v>114.80799999999994</v>
      </c>
      <c r="R2213">
        <f t="shared" si="177"/>
        <v>101.85400000000061</v>
      </c>
      <c r="S2213">
        <v>0</v>
      </c>
      <c r="T2213">
        <v>0</v>
      </c>
      <c r="V2213">
        <v>0</v>
      </c>
      <c r="W2213">
        <v>0</v>
      </c>
      <c r="X2213">
        <v>27.7</v>
      </c>
      <c r="Y2213">
        <v>17.8</v>
      </c>
      <c r="Z2213">
        <v>107.4</v>
      </c>
      <c r="AA2213">
        <v>1028.5999999999999</v>
      </c>
      <c r="AB2213">
        <v>0.7</v>
      </c>
      <c r="AC2213">
        <v>15.9</v>
      </c>
      <c r="AD2213">
        <v>128.19999999999999</v>
      </c>
      <c r="AE2213">
        <v>11.2</v>
      </c>
      <c r="AF2213">
        <v>5</v>
      </c>
      <c r="AH2213" t="s">
        <v>4598</v>
      </c>
      <c r="AI2213" t="s">
        <v>4599</v>
      </c>
      <c r="AJ2213">
        <v>0.52</v>
      </c>
      <c r="AK2213" t="s">
        <v>54</v>
      </c>
      <c r="AL2213" t="s">
        <v>55</v>
      </c>
      <c r="AM2213" t="s">
        <v>56</v>
      </c>
      <c r="AN2213" t="s">
        <v>4168</v>
      </c>
    </row>
    <row r="2214" spans="1:40">
      <c r="A2214" t="s">
        <v>40</v>
      </c>
      <c r="B2214" s="1">
        <v>43487</v>
      </c>
      <c r="C2214">
        <v>11</v>
      </c>
      <c r="D2214">
        <v>0.9</v>
      </c>
      <c r="E2214">
        <f t="shared" si="178"/>
        <v>0</v>
      </c>
      <c r="G2214">
        <v>5.6</v>
      </c>
      <c r="H2214">
        <v>11</v>
      </c>
      <c r="I2214">
        <v>-3.7</v>
      </c>
      <c r="J2214">
        <v>2.4</v>
      </c>
      <c r="K2214">
        <v>0</v>
      </c>
      <c r="L2214">
        <v>67</v>
      </c>
      <c r="M2214">
        <v>0.376</v>
      </c>
      <c r="N2214">
        <v>0</v>
      </c>
      <c r="O2214">
        <v>4.0640000000000036</v>
      </c>
      <c r="P2214">
        <f t="shared" si="175"/>
        <v>84.07399999999997</v>
      </c>
      <c r="Q2214">
        <f t="shared" si="176"/>
        <v>114.55400000000009</v>
      </c>
      <c r="R2214">
        <f t="shared" si="177"/>
        <v>101.34600000000057</v>
      </c>
      <c r="S2214">
        <v>100</v>
      </c>
      <c r="T2214">
        <v>8.33</v>
      </c>
      <c r="U2214" t="s">
        <v>41</v>
      </c>
      <c r="V2214">
        <v>0</v>
      </c>
      <c r="W2214">
        <v>0</v>
      </c>
      <c r="X2214">
        <v>48.6</v>
      </c>
      <c r="Y2214">
        <v>31.7</v>
      </c>
      <c r="Z2214">
        <v>139.69999999999999</v>
      </c>
      <c r="AA2214">
        <v>1022.8</v>
      </c>
      <c r="AB2214">
        <v>70.2</v>
      </c>
      <c r="AC2214">
        <v>16</v>
      </c>
      <c r="AD2214">
        <v>32.6</v>
      </c>
      <c r="AE2214">
        <v>2.7</v>
      </c>
      <c r="AF2214">
        <v>1</v>
      </c>
      <c r="AH2214" t="s">
        <v>4600</v>
      </c>
      <c r="AI2214" t="s">
        <v>4601</v>
      </c>
      <c r="AJ2214">
        <v>0.55000000000000004</v>
      </c>
      <c r="AK2214" t="s">
        <v>61</v>
      </c>
      <c r="AL2214" t="s">
        <v>215</v>
      </c>
      <c r="AM2214" t="s">
        <v>41</v>
      </c>
      <c r="AN2214" t="s">
        <v>4168</v>
      </c>
    </row>
    <row r="2215" spans="1:40">
      <c r="A2215" t="s">
        <v>40</v>
      </c>
      <c r="B2215" s="1">
        <v>43488</v>
      </c>
      <c r="C2215">
        <v>12</v>
      </c>
      <c r="D2215">
        <v>0</v>
      </c>
      <c r="E2215">
        <f t="shared" si="178"/>
        <v>0</v>
      </c>
      <c r="G2215">
        <v>6.8</v>
      </c>
      <c r="H2215">
        <v>12</v>
      </c>
      <c r="I2215">
        <v>-5.7</v>
      </c>
      <c r="J2215">
        <v>4.8</v>
      </c>
      <c r="K2215">
        <v>5.3</v>
      </c>
      <c r="L2215">
        <v>90.6</v>
      </c>
      <c r="M2215">
        <v>6.6660000000000004</v>
      </c>
      <c r="N2215">
        <v>2.2859999999999996</v>
      </c>
      <c r="O2215">
        <v>4.0639999999999921</v>
      </c>
      <c r="P2215">
        <f t="shared" si="175"/>
        <v>85.089999999999975</v>
      </c>
      <c r="Q2215">
        <f t="shared" si="176"/>
        <v>114.30000000000001</v>
      </c>
      <c r="R2215">
        <f t="shared" si="177"/>
        <v>100.83800000000053</v>
      </c>
      <c r="S2215">
        <v>100</v>
      </c>
      <c r="T2215">
        <v>54.17</v>
      </c>
      <c r="U2215" t="s">
        <v>82</v>
      </c>
      <c r="V2215">
        <v>0</v>
      </c>
      <c r="W2215">
        <v>0</v>
      </c>
      <c r="X2215">
        <v>48.4</v>
      </c>
      <c r="Y2215">
        <v>33.200000000000003</v>
      </c>
      <c r="Z2215">
        <v>260.7</v>
      </c>
      <c r="AA2215">
        <v>1013.1</v>
      </c>
      <c r="AB2215">
        <v>89.7</v>
      </c>
      <c r="AC2215">
        <v>11.8</v>
      </c>
      <c r="AD2215">
        <v>12.5</v>
      </c>
      <c r="AE2215">
        <v>1</v>
      </c>
      <c r="AF2215">
        <v>1</v>
      </c>
      <c r="AH2215" t="s">
        <v>4602</v>
      </c>
      <c r="AI2215" t="s">
        <v>4603</v>
      </c>
      <c r="AJ2215">
        <v>0.59</v>
      </c>
      <c r="AK2215" t="s">
        <v>95</v>
      </c>
      <c r="AL2215" t="s">
        <v>750</v>
      </c>
      <c r="AM2215" t="s">
        <v>41</v>
      </c>
      <c r="AN2215" t="s">
        <v>4168</v>
      </c>
    </row>
    <row r="2216" spans="1:40">
      <c r="A2216" t="s">
        <v>40</v>
      </c>
      <c r="B2216" s="1">
        <v>43489</v>
      </c>
      <c r="C2216">
        <v>6.9</v>
      </c>
      <c r="D2216">
        <v>-3.9</v>
      </c>
      <c r="E2216">
        <f t="shared" si="178"/>
        <v>0</v>
      </c>
      <c r="G2216">
        <v>0.6</v>
      </c>
      <c r="H2216">
        <v>4.8</v>
      </c>
      <c r="I2216">
        <v>-7.8</v>
      </c>
      <c r="J2216">
        <v>-2.2999999999999998</v>
      </c>
      <c r="K2216">
        <v>-4.8</v>
      </c>
      <c r="L2216">
        <v>68.900000000000006</v>
      </c>
      <c r="M2216">
        <v>0</v>
      </c>
      <c r="N2216">
        <v>16.509999999999998</v>
      </c>
      <c r="O2216">
        <v>4.0640000000000036</v>
      </c>
      <c r="P2216">
        <f t="shared" si="175"/>
        <v>88.138000000000105</v>
      </c>
      <c r="Q2216">
        <f t="shared" si="176"/>
        <v>115.57000000000005</v>
      </c>
      <c r="R2216">
        <f t="shared" si="177"/>
        <v>98.552000000000362</v>
      </c>
      <c r="S2216">
        <v>0</v>
      </c>
      <c r="T2216">
        <v>0</v>
      </c>
      <c r="V2216">
        <v>0</v>
      </c>
      <c r="W2216">
        <v>0</v>
      </c>
      <c r="X2216">
        <v>36.6</v>
      </c>
      <c r="Y2216">
        <v>25.3</v>
      </c>
      <c r="Z2216">
        <v>314.8</v>
      </c>
      <c r="AA2216">
        <v>1019.8</v>
      </c>
      <c r="AB2216">
        <v>31.6</v>
      </c>
      <c r="AC2216">
        <v>15.8</v>
      </c>
      <c r="AD2216">
        <v>135.69999999999999</v>
      </c>
      <c r="AE2216">
        <v>11.9</v>
      </c>
      <c r="AF2216">
        <v>5</v>
      </c>
      <c r="AH2216" t="s">
        <v>4604</v>
      </c>
      <c r="AI2216" t="s">
        <v>4605</v>
      </c>
      <c r="AJ2216">
        <v>0.62</v>
      </c>
      <c r="AK2216" t="s">
        <v>49</v>
      </c>
      <c r="AL2216" t="s">
        <v>50</v>
      </c>
      <c r="AM2216" t="s">
        <v>51</v>
      </c>
      <c r="AN2216" t="s">
        <v>4168</v>
      </c>
    </row>
    <row r="2217" spans="1:40">
      <c r="A2217" t="s">
        <v>40</v>
      </c>
      <c r="B2217" s="1">
        <v>43490</v>
      </c>
      <c r="C2217">
        <v>6</v>
      </c>
      <c r="D2217">
        <v>-4.9000000000000004</v>
      </c>
      <c r="E2217">
        <f t="shared" si="178"/>
        <v>0</v>
      </c>
      <c r="G2217">
        <v>-0.3</v>
      </c>
      <c r="H2217">
        <v>4</v>
      </c>
      <c r="I2217">
        <v>-6.7</v>
      </c>
      <c r="J2217">
        <v>-2.1</v>
      </c>
      <c r="K2217">
        <v>-5.8</v>
      </c>
      <c r="L2217">
        <v>69.5</v>
      </c>
      <c r="M2217">
        <v>0</v>
      </c>
      <c r="N2217">
        <v>0</v>
      </c>
      <c r="O2217">
        <v>3.8099999999999974</v>
      </c>
      <c r="P2217">
        <f t="shared" si="175"/>
        <v>103.88600000000004</v>
      </c>
      <c r="Q2217">
        <f t="shared" si="176"/>
        <v>98.298000000000002</v>
      </c>
      <c r="R2217">
        <f t="shared" si="177"/>
        <v>114.0460000000005</v>
      </c>
      <c r="S2217">
        <v>0</v>
      </c>
      <c r="T2217">
        <v>0</v>
      </c>
      <c r="V2217">
        <v>0</v>
      </c>
      <c r="W2217">
        <v>0</v>
      </c>
      <c r="X2217">
        <v>31.7</v>
      </c>
      <c r="Y2217">
        <v>16</v>
      </c>
      <c r="Z2217">
        <v>343.8</v>
      </c>
      <c r="AA2217">
        <v>1027.4000000000001</v>
      </c>
      <c r="AB2217">
        <v>15</v>
      </c>
      <c r="AC2217">
        <v>15.9</v>
      </c>
      <c r="AD2217">
        <v>140.9</v>
      </c>
      <c r="AE2217">
        <v>12</v>
      </c>
      <c r="AF2217">
        <v>5</v>
      </c>
      <c r="AH2217" t="s">
        <v>4606</v>
      </c>
      <c r="AI2217" t="s">
        <v>4607</v>
      </c>
      <c r="AJ2217">
        <v>0.65</v>
      </c>
      <c r="AK2217" t="s">
        <v>54</v>
      </c>
      <c r="AL2217" t="s">
        <v>55</v>
      </c>
      <c r="AM2217" t="s">
        <v>56</v>
      </c>
      <c r="AN2217" t="s">
        <v>4168</v>
      </c>
    </row>
    <row r="2218" spans="1:40">
      <c r="A2218" t="s">
        <v>40</v>
      </c>
      <c r="B2218" s="1">
        <v>43491</v>
      </c>
      <c r="C2218">
        <v>10.9</v>
      </c>
      <c r="D2218">
        <v>-1.9</v>
      </c>
      <c r="E2218">
        <f t="shared" si="178"/>
        <v>0</v>
      </c>
      <c r="G2218">
        <v>3.2</v>
      </c>
      <c r="H2218">
        <v>10.9</v>
      </c>
      <c r="I2218">
        <v>-1.9</v>
      </c>
      <c r="J2218">
        <v>2.6</v>
      </c>
      <c r="K2218">
        <v>-1.3</v>
      </c>
      <c r="L2218">
        <v>73.8</v>
      </c>
      <c r="M2218">
        <v>0.13100000000000001</v>
      </c>
      <c r="N2218">
        <v>0</v>
      </c>
      <c r="O2218">
        <v>4.0640000000000036</v>
      </c>
      <c r="P2218">
        <f t="shared" si="175"/>
        <v>103.63199999999996</v>
      </c>
      <c r="Q2218">
        <f t="shared" si="176"/>
        <v>98.043999999999983</v>
      </c>
      <c r="R2218">
        <f t="shared" si="177"/>
        <v>113.7920000000006</v>
      </c>
      <c r="S2218">
        <v>100</v>
      </c>
      <c r="T2218">
        <v>4.17</v>
      </c>
      <c r="U2218" t="s">
        <v>41</v>
      </c>
      <c r="V2218">
        <v>0</v>
      </c>
      <c r="W2218">
        <v>0</v>
      </c>
      <c r="X2218">
        <v>22.3</v>
      </c>
      <c r="Y2218">
        <v>16.100000000000001</v>
      </c>
      <c r="Z2218">
        <v>184.8</v>
      </c>
      <c r="AA2218">
        <v>1024.4000000000001</v>
      </c>
      <c r="AB2218">
        <v>49.3</v>
      </c>
      <c r="AC2218">
        <v>16</v>
      </c>
      <c r="AD2218">
        <v>97.3</v>
      </c>
      <c r="AE2218">
        <v>8.1999999999999993</v>
      </c>
      <c r="AF2218">
        <v>5</v>
      </c>
      <c r="AH2218" t="s">
        <v>4608</v>
      </c>
      <c r="AI2218" t="s">
        <v>4609</v>
      </c>
      <c r="AJ2218">
        <v>0.69</v>
      </c>
      <c r="AK2218" t="s">
        <v>61</v>
      </c>
      <c r="AL2218" t="s">
        <v>62</v>
      </c>
      <c r="AM2218" t="s">
        <v>41</v>
      </c>
      <c r="AN2218" t="s">
        <v>4168</v>
      </c>
    </row>
    <row r="2219" spans="1:40">
      <c r="A2219" t="s">
        <v>40</v>
      </c>
      <c r="B2219" s="1">
        <v>43492</v>
      </c>
      <c r="C2219">
        <v>14</v>
      </c>
      <c r="D2219">
        <v>-1.9</v>
      </c>
      <c r="E2219">
        <f t="shared" si="178"/>
        <v>0</v>
      </c>
      <c r="G2219">
        <v>4.8</v>
      </c>
      <c r="H2219">
        <v>14</v>
      </c>
      <c r="I2219">
        <v>-1.9</v>
      </c>
      <c r="J2219">
        <v>4.7</v>
      </c>
      <c r="K2219">
        <v>-1.7</v>
      </c>
      <c r="L2219">
        <v>69.8</v>
      </c>
      <c r="M2219">
        <v>0</v>
      </c>
      <c r="N2219">
        <v>0</v>
      </c>
      <c r="O2219">
        <v>4.0640000000000036</v>
      </c>
      <c r="P2219">
        <f t="shared" si="175"/>
        <v>103.37800000000006</v>
      </c>
      <c r="Q2219">
        <f t="shared" si="176"/>
        <v>97.789999999999907</v>
      </c>
      <c r="R2219">
        <f t="shared" si="177"/>
        <v>113.03000000000031</v>
      </c>
      <c r="S2219">
        <v>0</v>
      </c>
      <c r="T2219">
        <v>0</v>
      </c>
      <c r="V2219">
        <v>0</v>
      </c>
      <c r="W2219">
        <v>0</v>
      </c>
      <c r="X2219">
        <v>20.5</v>
      </c>
      <c r="Y2219">
        <v>12.1</v>
      </c>
      <c r="Z2219">
        <v>298</v>
      </c>
      <c r="AA2219">
        <v>1019</v>
      </c>
      <c r="AB2219">
        <v>1.7</v>
      </c>
      <c r="AC2219">
        <v>15.5</v>
      </c>
      <c r="AD2219">
        <v>132.4</v>
      </c>
      <c r="AE2219">
        <v>11.2</v>
      </c>
      <c r="AF2219">
        <v>5</v>
      </c>
      <c r="AH2219" t="s">
        <v>4610</v>
      </c>
      <c r="AI2219" t="s">
        <v>4611</v>
      </c>
      <c r="AJ2219">
        <v>0.75</v>
      </c>
      <c r="AK2219" t="s">
        <v>54</v>
      </c>
      <c r="AL2219" t="s">
        <v>55</v>
      </c>
      <c r="AM2219" t="s">
        <v>56</v>
      </c>
      <c r="AN2219" t="s">
        <v>4168</v>
      </c>
    </row>
    <row r="2220" spans="1:40">
      <c r="A2220" t="s">
        <v>40</v>
      </c>
      <c r="B2220" s="1">
        <v>43493</v>
      </c>
      <c r="C2220">
        <v>15.1</v>
      </c>
      <c r="D2220">
        <v>-0.9</v>
      </c>
      <c r="E2220">
        <f t="shared" si="178"/>
        <v>0</v>
      </c>
      <c r="G2220">
        <v>7.3</v>
      </c>
      <c r="H2220">
        <v>15.1</v>
      </c>
      <c r="I2220">
        <v>-3.5</v>
      </c>
      <c r="J2220">
        <v>5.7</v>
      </c>
      <c r="K2220">
        <v>1.2</v>
      </c>
      <c r="L2220">
        <v>69.099999999999994</v>
      </c>
      <c r="M2220">
        <v>0.84899999999999998</v>
      </c>
      <c r="N2220">
        <v>0</v>
      </c>
      <c r="O2220">
        <v>4.0640000000000036</v>
      </c>
      <c r="P2220">
        <f t="shared" si="175"/>
        <v>64.516000000000091</v>
      </c>
      <c r="Q2220">
        <f t="shared" si="176"/>
        <v>97.281999999999869</v>
      </c>
      <c r="R2220">
        <f t="shared" si="177"/>
        <v>112.52200000000039</v>
      </c>
      <c r="S2220">
        <v>100</v>
      </c>
      <c r="T2220">
        <v>8.33</v>
      </c>
      <c r="U2220" t="s">
        <v>41</v>
      </c>
      <c r="V2220">
        <v>0</v>
      </c>
      <c r="W2220">
        <v>0</v>
      </c>
      <c r="X2220">
        <v>50</v>
      </c>
      <c r="Y2220">
        <v>28.8</v>
      </c>
      <c r="Z2220">
        <v>240.8</v>
      </c>
      <c r="AA2220">
        <v>1013.6</v>
      </c>
      <c r="AB2220">
        <v>27.3</v>
      </c>
      <c r="AC2220">
        <v>15.5</v>
      </c>
      <c r="AD2220">
        <v>106.1</v>
      </c>
      <c r="AE2220">
        <v>9.1</v>
      </c>
      <c r="AF2220">
        <v>5</v>
      </c>
      <c r="AH2220" t="s">
        <v>4612</v>
      </c>
      <c r="AI2220" t="s">
        <v>4613</v>
      </c>
      <c r="AJ2220">
        <v>0.76</v>
      </c>
      <c r="AK2220" t="s">
        <v>61</v>
      </c>
      <c r="AL2220" t="s">
        <v>215</v>
      </c>
      <c r="AM2220" t="s">
        <v>41</v>
      </c>
      <c r="AN2220" t="s">
        <v>4168</v>
      </c>
    </row>
    <row r="2221" spans="1:40">
      <c r="A2221" t="s">
        <v>40</v>
      </c>
      <c r="B2221" s="1">
        <v>43494</v>
      </c>
      <c r="C2221">
        <v>3</v>
      </c>
      <c r="D2221">
        <v>-4.7</v>
      </c>
      <c r="E2221">
        <f t="shared" si="178"/>
        <v>0</v>
      </c>
      <c r="G2221">
        <v>-1.2</v>
      </c>
      <c r="H2221">
        <v>0.1</v>
      </c>
      <c r="I2221">
        <v>-10.6</v>
      </c>
      <c r="J2221">
        <v>-5</v>
      </c>
      <c r="K2221">
        <v>-11.6</v>
      </c>
      <c r="L2221">
        <v>47.7</v>
      </c>
      <c r="M2221">
        <v>6.5000000000000002E-2</v>
      </c>
      <c r="N2221">
        <v>1.27</v>
      </c>
      <c r="O2221">
        <v>4.0640000000000036</v>
      </c>
      <c r="P2221">
        <f t="shared" si="175"/>
        <v>65.27800000000002</v>
      </c>
      <c r="Q2221">
        <f t="shared" si="176"/>
        <v>97.027999999999793</v>
      </c>
      <c r="R2221">
        <f t="shared" si="177"/>
        <v>109.72800000000041</v>
      </c>
      <c r="S2221">
        <v>100</v>
      </c>
      <c r="T2221">
        <v>4.17</v>
      </c>
      <c r="U2221" t="s">
        <v>41</v>
      </c>
      <c r="V2221">
        <v>0</v>
      </c>
      <c r="W2221">
        <v>0</v>
      </c>
      <c r="X2221">
        <v>42.5</v>
      </c>
      <c r="Y2221">
        <v>31.3</v>
      </c>
      <c r="Z2221">
        <v>329.9</v>
      </c>
      <c r="AA2221">
        <v>1023.3</v>
      </c>
      <c r="AB2221">
        <v>8.9</v>
      </c>
      <c r="AC2221">
        <v>16</v>
      </c>
      <c r="AD2221">
        <v>154.1</v>
      </c>
      <c r="AE2221">
        <v>13.1</v>
      </c>
      <c r="AF2221">
        <v>6</v>
      </c>
      <c r="AH2221" t="s">
        <v>4614</v>
      </c>
      <c r="AI2221" t="s">
        <v>4615</v>
      </c>
      <c r="AJ2221">
        <v>0.79</v>
      </c>
      <c r="AK2221" t="s">
        <v>151</v>
      </c>
      <c r="AL2221" t="s">
        <v>152</v>
      </c>
      <c r="AM2221" t="s">
        <v>41</v>
      </c>
      <c r="AN2221" t="s">
        <v>4168</v>
      </c>
    </row>
    <row r="2222" spans="1:40">
      <c r="A2222" t="s">
        <v>40</v>
      </c>
      <c r="B2222" s="1">
        <v>43495</v>
      </c>
      <c r="C2222">
        <v>2.9</v>
      </c>
      <c r="D2222">
        <v>-4</v>
      </c>
      <c r="E2222">
        <f t="shared" si="178"/>
        <v>0</v>
      </c>
      <c r="G2222">
        <v>-1.7</v>
      </c>
      <c r="H2222">
        <v>-0.1</v>
      </c>
      <c r="I2222">
        <v>-10.3</v>
      </c>
      <c r="J2222">
        <v>-5</v>
      </c>
      <c r="K2222">
        <v>-11.4</v>
      </c>
      <c r="L2222">
        <v>49.3</v>
      </c>
      <c r="M2222">
        <v>0</v>
      </c>
      <c r="N2222">
        <v>0</v>
      </c>
      <c r="O2222">
        <v>4.0639999999999805</v>
      </c>
      <c r="P2222">
        <f t="shared" si="175"/>
        <v>67.309999999999974</v>
      </c>
      <c r="Q2222">
        <f t="shared" si="176"/>
        <v>98.043999999999869</v>
      </c>
      <c r="R2222">
        <f t="shared" si="177"/>
        <v>110.23600000000033</v>
      </c>
      <c r="S2222">
        <v>0</v>
      </c>
      <c r="T2222">
        <v>0</v>
      </c>
      <c r="V2222">
        <v>0</v>
      </c>
      <c r="W2222">
        <v>0</v>
      </c>
      <c r="X2222">
        <v>25.9</v>
      </c>
      <c r="Y2222">
        <v>20.7</v>
      </c>
      <c r="Z2222">
        <v>358.2</v>
      </c>
      <c r="AA2222">
        <v>1026.4000000000001</v>
      </c>
      <c r="AB2222">
        <v>9.3000000000000007</v>
      </c>
      <c r="AC2222">
        <v>16</v>
      </c>
      <c r="AD2222">
        <v>142.69999999999999</v>
      </c>
      <c r="AE2222">
        <v>12.4</v>
      </c>
      <c r="AF2222">
        <v>6</v>
      </c>
      <c r="AH2222" t="s">
        <v>4616</v>
      </c>
      <c r="AI2222" t="s">
        <v>4617</v>
      </c>
      <c r="AJ2222">
        <v>0.83</v>
      </c>
      <c r="AK2222" t="s">
        <v>54</v>
      </c>
      <c r="AL2222" t="s">
        <v>55</v>
      </c>
      <c r="AM2222" t="s">
        <v>56</v>
      </c>
      <c r="AN2222" t="s">
        <v>4168</v>
      </c>
    </row>
    <row r="2223" spans="1:40">
      <c r="A2223" t="s">
        <v>40</v>
      </c>
      <c r="B2223" s="1">
        <v>43496</v>
      </c>
      <c r="C2223">
        <v>11.8</v>
      </c>
      <c r="D2223">
        <v>-6.1</v>
      </c>
      <c r="E2223">
        <f t="shared" si="178"/>
        <v>0</v>
      </c>
      <c r="G2223">
        <v>3.2</v>
      </c>
      <c r="H2223">
        <v>11.8</v>
      </c>
      <c r="I2223">
        <v>-9.6999999999999993</v>
      </c>
      <c r="J2223">
        <v>1.2</v>
      </c>
      <c r="K2223">
        <v>-8.4</v>
      </c>
      <c r="L2223">
        <v>43.3</v>
      </c>
      <c r="M2223">
        <v>0</v>
      </c>
      <c r="N2223">
        <v>0</v>
      </c>
      <c r="O2223">
        <v>4.0640000000000036</v>
      </c>
      <c r="P2223">
        <f t="shared" si="175"/>
        <v>24.637999999999991</v>
      </c>
      <c r="Q2223">
        <f t="shared" si="176"/>
        <v>59.689999999999827</v>
      </c>
      <c r="R2223">
        <f t="shared" si="177"/>
        <v>109.47400000000039</v>
      </c>
      <c r="S2223">
        <v>0</v>
      </c>
      <c r="T2223">
        <v>0</v>
      </c>
      <c r="V2223">
        <v>0</v>
      </c>
      <c r="W2223">
        <v>0</v>
      </c>
      <c r="X2223">
        <v>24.1</v>
      </c>
      <c r="Y2223">
        <v>18</v>
      </c>
      <c r="Z2223">
        <v>132.1</v>
      </c>
      <c r="AA2223">
        <v>1026.3</v>
      </c>
      <c r="AB2223">
        <v>64</v>
      </c>
      <c r="AC2223">
        <v>16</v>
      </c>
      <c r="AD2223">
        <v>117.8</v>
      </c>
      <c r="AE2223">
        <v>10.199999999999999</v>
      </c>
      <c r="AF2223">
        <v>5</v>
      </c>
      <c r="AH2223" t="s">
        <v>4618</v>
      </c>
      <c r="AI2223" t="s">
        <v>4619</v>
      </c>
      <c r="AJ2223">
        <v>0.86</v>
      </c>
      <c r="AK2223" t="s">
        <v>49</v>
      </c>
      <c r="AL2223" t="s">
        <v>110</v>
      </c>
      <c r="AM2223" t="s">
        <v>51</v>
      </c>
      <c r="AN2223" t="s">
        <v>4184</v>
      </c>
    </row>
    <row r="2224" spans="1:40">
      <c r="A2224" t="s">
        <v>40</v>
      </c>
      <c r="B2224" s="1">
        <v>43497</v>
      </c>
      <c r="C2224">
        <v>16.5</v>
      </c>
      <c r="D2224">
        <v>6</v>
      </c>
      <c r="E2224">
        <f t="shared" si="178"/>
        <v>1.25</v>
      </c>
      <c r="G2224">
        <v>10</v>
      </c>
      <c r="H2224">
        <v>16.5</v>
      </c>
      <c r="I2224">
        <v>4.4000000000000004</v>
      </c>
      <c r="J2224">
        <v>9</v>
      </c>
      <c r="K2224">
        <v>0.3</v>
      </c>
      <c r="L2224">
        <v>51.6</v>
      </c>
      <c r="M2224">
        <v>0</v>
      </c>
      <c r="N2224">
        <v>0</v>
      </c>
      <c r="O2224">
        <v>4.3179999999999978</v>
      </c>
      <c r="P2224">
        <f t="shared" si="175"/>
        <v>15.747999999999976</v>
      </c>
      <c r="Q2224">
        <f t="shared" si="176"/>
        <v>57.91199999999975</v>
      </c>
      <c r="R2224">
        <f t="shared" si="177"/>
        <v>108.71200000000044</v>
      </c>
      <c r="S2224">
        <v>0</v>
      </c>
      <c r="T2224">
        <v>0</v>
      </c>
      <c r="V2224">
        <v>0</v>
      </c>
      <c r="W2224">
        <v>0</v>
      </c>
      <c r="X2224">
        <v>22.3</v>
      </c>
      <c r="Y2224">
        <v>14.7</v>
      </c>
      <c r="Z2224">
        <v>137.69999999999999</v>
      </c>
      <c r="AA2224">
        <v>1024.4000000000001</v>
      </c>
      <c r="AB2224">
        <v>73.3</v>
      </c>
      <c r="AC2224">
        <v>15.8</v>
      </c>
      <c r="AD2224">
        <v>96.1</v>
      </c>
      <c r="AE2224">
        <v>8.4</v>
      </c>
      <c r="AF2224">
        <v>5</v>
      </c>
      <c r="AH2224" t="s">
        <v>4620</v>
      </c>
      <c r="AI2224" t="s">
        <v>4621</v>
      </c>
      <c r="AJ2224">
        <v>0.89</v>
      </c>
      <c r="AK2224" t="s">
        <v>49</v>
      </c>
      <c r="AL2224" t="s">
        <v>110</v>
      </c>
      <c r="AM2224" t="s">
        <v>51</v>
      </c>
      <c r="AN2224" t="s">
        <v>4168</v>
      </c>
    </row>
    <row r="2225" spans="1:40">
      <c r="A2225" t="s">
        <v>40</v>
      </c>
      <c r="B2225" s="1">
        <v>43498</v>
      </c>
      <c r="C2225">
        <v>19.100000000000001</v>
      </c>
      <c r="D2225">
        <v>1.1000000000000001</v>
      </c>
      <c r="E2225">
        <f t="shared" si="178"/>
        <v>0.10000000000000142</v>
      </c>
      <c r="G2225">
        <v>10.199999999999999</v>
      </c>
      <c r="H2225">
        <v>19.100000000000001</v>
      </c>
      <c r="I2225">
        <v>-0.3</v>
      </c>
      <c r="J2225">
        <v>10.1</v>
      </c>
      <c r="K2225">
        <v>4.5</v>
      </c>
      <c r="L2225">
        <v>70.8</v>
      </c>
      <c r="M2225">
        <v>0</v>
      </c>
      <c r="N2225">
        <v>0</v>
      </c>
      <c r="O2225">
        <v>4.5720000000000152</v>
      </c>
      <c r="P2225">
        <f t="shared" si="175"/>
        <v>14.731999999999985</v>
      </c>
      <c r="Q2225">
        <f t="shared" si="176"/>
        <v>57.14999999999975</v>
      </c>
      <c r="R2225">
        <f t="shared" si="177"/>
        <v>62.992000000000189</v>
      </c>
      <c r="S2225">
        <v>0</v>
      </c>
      <c r="T2225">
        <v>0</v>
      </c>
      <c r="V2225">
        <v>0</v>
      </c>
      <c r="W2225">
        <v>0</v>
      </c>
      <c r="Y2225">
        <v>11</v>
      </c>
      <c r="Z2225">
        <v>176.4</v>
      </c>
      <c r="AA2225">
        <v>1022.3</v>
      </c>
      <c r="AB2225">
        <v>18.8</v>
      </c>
      <c r="AC2225">
        <v>15.9</v>
      </c>
      <c r="AD2225">
        <v>123.6</v>
      </c>
      <c r="AE2225">
        <v>10.5</v>
      </c>
      <c r="AF2225">
        <v>5</v>
      </c>
      <c r="AH2225" t="s">
        <v>4622</v>
      </c>
      <c r="AI2225" t="s">
        <v>4623</v>
      </c>
      <c r="AJ2225">
        <v>0.93</v>
      </c>
      <c r="AK2225" t="s">
        <v>54</v>
      </c>
      <c r="AL2225" t="s">
        <v>55</v>
      </c>
      <c r="AM2225" t="s">
        <v>56</v>
      </c>
      <c r="AN2225" t="s">
        <v>4168</v>
      </c>
    </row>
    <row r="2226" spans="1:40">
      <c r="A2226" t="s">
        <v>40</v>
      </c>
      <c r="B2226" s="1">
        <v>43499</v>
      </c>
      <c r="C2226">
        <v>20.9</v>
      </c>
      <c r="D2226">
        <v>6.8</v>
      </c>
      <c r="E2226">
        <f t="shared" si="178"/>
        <v>3.8499999999999996</v>
      </c>
      <c r="G2226">
        <v>12.9</v>
      </c>
      <c r="H2226">
        <v>20.9</v>
      </c>
      <c r="I2226">
        <v>5.2</v>
      </c>
      <c r="J2226">
        <v>12.7</v>
      </c>
      <c r="K2226">
        <v>9.1</v>
      </c>
      <c r="L2226">
        <v>80.599999999999994</v>
      </c>
      <c r="M2226">
        <v>0</v>
      </c>
      <c r="N2226">
        <v>0</v>
      </c>
      <c r="O2226">
        <v>4.571999999999993</v>
      </c>
      <c r="P2226">
        <f t="shared" si="175"/>
        <v>-9.6520000000000437</v>
      </c>
      <c r="Q2226">
        <f t="shared" si="176"/>
        <v>56.133999999999787</v>
      </c>
      <c r="R2226">
        <f t="shared" si="177"/>
        <v>61.722000000000207</v>
      </c>
      <c r="S2226">
        <v>0</v>
      </c>
      <c r="T2226">
        <v>0</v>
      </c>
      <c r="V2226">
        <v>0</v>
      </c>
      <c r="W2226">
        <v>0</v>
      </c>
      <c r="X2226">
        <v>31.7</v>
      </c>
      <c r="Y2226">
        <v>14.5</v>
      </c>
      <c r="Z2226">
        <v>152.5</v>
      </c>
      <c r="AA2226">
        <v>1016.9</v>
      </c>
      <c r="AB2226">
        <v>41.3</v>
      </c>
      <c r="AC2226">
        <v>15</v>
      </c>
      <c r="AD2226">
        <v>137.9</v>
      </c>
      <c r="AE2226">
        <v>11.9</v>
      </c>
      <c r="AF2226">
        <v>5</v>
      </c>
      <c r="AH2226" t="s">
        <v>4624</v>
      </c>
      <c r="AI2226" t="s">
        <v>4625</v>
      </c>
      <c r="AJ2226">
        <v>0.96</v>
      </c>
      <c r="AK2226" t="s">
        <v>49</v>
      </c>
      <c r="AL2226" t="s">
        <v>50</v>
      </c>
      <c r="AM2226" t="s">
        <v>51</v>
      </c>
      <c r="AN2226" t="s">
        <v>4168</v>
      </c>
    </row>
    <row r="2227" spans="1:40">
      <c r="A2227" t="s">
        <v>40</v>
      </c>
      <c r="B2227" s="1">
        <v>43500</v>
      </c>
      <c r="C2227">
        <v>18</v>
      </c>
      <c r="D2227">
        <v>12.9</v>
      </c>
      <c r="E2227">
        <f t="shared" si="178"/>
        <v>5.4499999999999993</v>
      </c>
      <c r="G2227">
        <v>15.2</v>
      </c>
      <c r="H2227">
        <v>18</v>
      </c>
      <c r="I2227">
        <v>12.9</v>
      </c>
      <c r="J2227">
        <v>15.2</v>
      </c>
      <c r="K2227">
        <v>13.8</v>
      </c>
      <c r="L2227">
        <v>91.7</v>
      </c>
      <c r="M2227">
        <v>0.59</v>
      </c>
      <c r="N2227">
        <v>1.27</v>
      </c>
      <c r="O2227">
        <v>4.571999999999993</v>
      </c>
      <c r="P2227">
        <f t="shared" si="175"/>
        <v>-18.542000000000044</v>
      </c>
      <c r="Q2227">
        <f t="shared" si="176"/>
        <v>46.989999999999725</v>
      </c>
      <c r="R2227">
        <f t="shared" si="177"/>
        <v>60.452000000000339</v>
      </c>
      <c r="S2227">
        <v>100</v>
      </c>
      <c r="T2227">
        <v>8.33</v>
      </c>
      <c r="U2227" t="s">
        <v>41</v>
      </c>
      <c r="V2227">
        <v>0</v>
      </c>
      <c r="W2227">
        <v>0</v>
      </c>
      <c r="X2227">
        <v>37.1</v>
      </c>
      <c r="Y2227">
        <v>20.3</v>
      </c>
      <c r="Z2227">
        <v>171.3</v>
      </c>
      <c r="AA2227">
        <v>1014.2</v>
      </c>
      <c r="AB2227">
        <v>89.6</v>
      </c>
      <c r="AC2227">
        <v>14.1</v>
      </c>
      <c r="AD2227">
        <v>26.8</v>
      </c>
      <c r="AE2227">
        <v>2.2999999999999998</v>
      </c>
      <c r="AF2227">
        <v>1</v>
      </c>
      <c r="AH2227" t="s">
        <v>4626</v>
      </c>
      <c r="AI2227" t="s">
        <v>4627</v>
      </c>
      <c r="AJ2227">
        <v>0</v>
      </c>
      <c r="AK2227" t="s">
        <v>61</v>
      </c>
      <c r="AL2227" t="s">
        <v>79</v>
      </c>
      <c r="AM2227" t="s">
        <v>41</v>
      </c>
      <c r="AN2227" t="s">
        <v>4168</v>
      </c>
    </row>
    <row r="2228" spans="1:40">
      <c r="A2228" t="s">
        <v>40</v>
      </c>
      <c r="B2228" s="1">
        <v>43501</v>
      </c>
      <c r="C2228">
        <v>20.100000000000001</v>
      </c>
      <c r="D2228">
        <v>16</v>
      </c>
      <c r="E2228">
        <f t="shared" si="178"/>
        <v>8.0500000000000007</v>
      </c>
      <c r="G2228">
        <v>17.8</v>
      </c>
      <c r="H2228">
        <v>20.100000000000001</v>
      </c>
      <c r="I2228">
        <v>16</v>
      </c>
      <c r="J2228">
        <v>17.8</v>
      </c>
      <c r="K2228">
        <v>17.2</v>
      </c>
      <c r="L2228">
        <v>96.2</v>
      </c>
      <c r="M2228">
        <v>9.6630000000000003</v>
      </c>
      <c r="N2228">
        <v>0.254</v>
      </c>
      <c r="O2228">
        <v>4.5720000000000152</v>
      </c>
      <c r="P2228">
        <f t="shared" si="175"/>
        <v>-19.558000000000007</v>
      </c>
      <c r="Q2228">
        <f t="shared" si="176"/>
        <v>18.033999999999764</v>
      </c>
      <c r="R2228">
        <f t="shared" si="177"/>
        <v>60.452000000000226</v>
      </c>
      <c r="S2228">
        <v>100</v>
      </c>
      <c r="T2228">
        <v>20.83</v>
      </c>
      <c r="U2228" t="s">
        <v>41</v>
      </c>
      <c r="V2228">
        <v>0</v>
      </c>
      <c r="W2228">
        <v>0</v>
      </c>
      <c r="X2228">
        <v>20.5</v>
      </c>
      <c r="Y2228">
        <v>14.6</v>
      </c>
      <c r="Z2228">
        <v>163.6</v>
      </c>
      <c r="AA2228">
        <v>1016</v>
      </c>
      <c r="AB2228">
        <v>89.5</v>
      </c>
      <c r="AC2228">
        <v>9.6</v>
      </c>
      <c r="AD2228">
        <v>47.7</v>
      </c>
      <c r="AE2228">
        <v>4.0999999999999996</v>
      </c>
      <c r="AF2228">
        <v>2</v>
      </c>
      <c r="AH2228" t="s">
        <v>4628</v>
      </c>
      <c r="AI2228" t="s">
        <v>4629</v>
      </c>
      <c r="AJ2228">
        <v>0.03</v>
      </c>
      <c r="AK2228" t="s">
        <v>61</v>
      </c>
      <c r="AL2228" t="s">
        <v>148</v>
      </c>
      <c r="AM2228" t="s">
        <v>41</v>
      </c>
      <c r="AN2228" t="s">
        <v>4168</v>
      </c>
    </row>
    <row r="2229" spans="1:40">
      <c r="A2229" t="s">
        <v>40</v>
      </c>
      <c r="B2229" s="1">
        <v>43502</v>
      </c>
      <c r="C2229">
        <v>23</v>
      </c>
      <c r="D2229">
        <v>18.100000000000001</v>
      </c>
      <c r="E2229">
        <f t="shared" si="178"/>
        <v>10.55</v>
      </c>
      <c r="G2229">
        <v>19.8</v>
      </c>
      <c r="H2229">
        <v>23</v>
      </c>
      <c r="I2229">
        <v>18.100000000000001</v>
      </c>
      <c r="J2229">
        <v>19.8</v>
      </c>
      <c r="K2229">
        <v>17.7</v>
      </c>
      <c r="L2229">
        <v>88.2</v>
      </c>
      <c r="M2229">
        <v>0.31</v>
      </c>
      <c r="N2229">
        <v>2.54</v>
      </c>
      <c r="O2229">
        <v>4.571999999999993</v>
      </c>
      <c r="P2229">
        <f t="shared" si="175"/>
        <v>-20.066000000000031</v>
      </c>
      <c r="Q2229">
        <f t="shared" si="176"/>
        <v>11.175999999999817</v>
      </c>
      <c r="R2229">
        <f t="shared" si="177"/>
        <v>53.086000000000354</v>
      </c>
      <c r="S2229">
        <v>100</v>
      </c>
      <c r="T2229">
        <v>12.5</v>
      </c>
      <c r="U2229" t="s">
        <v>41</v>
      </c>
      <c r="V2229">
        <v>0</v>
      </c>
      <c r="W2229">
        <v>0</v>
      </c>
      <c r="X2229">
        <v>38.9</v>
      </c>
      <c r="Y2229">
        <v>20.3</v>
      </c>
      <c r="Z2229">
        <v>186.7</v>
      </c>
      <c r="AA2229">
        <v>1014.5</v>
      </c>
      <c r="AB2229">
        <v>74.599999999999994</v>
      </c>
      <c r="AC2229">
        <v>14.2</v>
      </c>
      <c r="AD2229">
        <v>31.4</v>
      </c>
      <c r="AE2229">
        <v>2.5</v>
      </c>
      <c r="AF2229">
        <v>2</v>
      </c>
      <c r="AH2229" t="s">
        <v>4630</v>
      </c>
      <c r="AI2229" t="s">
        <v>4631</v>
      </c>
      <c r="AJ2229">
        <v>0.06</v>
      </c>
      <c r="AK2229" t="s">
        <v>61</v>
      </c>
      <c r="AL2229" t="s">
        <v>148</v>
      </c>
      <c r="AM2229" t="s">
        <v>41</v>
      </c>
      <c r="AN2229" t="s">
        <v>4168</v>
      </c>
    </row>
    <row r="2230" spans="1:40">
      <c r="A2230" t="s">
        <v>40</v>
      </c>
      <c r="B2230" s="1">
        <v>43503</v>
      </c>
      <c r="C2230">
        <v>23</v>
      </c>
      <c r="D2230">
        <v>2.1</v>
      </c>
      <c r="E2230">
        <f t="shared" si="178"/>
        <v>2.5500000000000007</v>
      </c>
      <c r="G2230">
        <v>15.8</v>
      </c>
      <c r="H2230">
        <v>23</v>
      </c>
      <c r="I2230">
        <v>-3</v>
      </c>
      <c r="J2230">
        <v>15</v>
      </c>
      <c r="K2230">
        <v>12.7</v>
      </c>
      <c r="L2230">
        <v>83</v>
      </c>
      <c r="M2230">
        <v>0.13100000000000001</v>
      </c>
      <c r="N2230">
        <v>3.556</v>
      </c>
      <c r="O2230">
        <v>4.571999999999993</v>
      </c>
      <c r="P2230">
        <f t="shared" si="175"/>
        <v>-18.034000000000006</v>
      </c>
      <c r="Q2230">
        <f t="shared" si="176"/>
        <v>10.413999999999874</v>
      </c>
      <c r="R2230">
        <f t="shared" si="177"/>
        <v>48.514000000000237</v>
      </c>
      <c r="S2230">
        <v>100</v>
      </c>
      <c r="T2230">
        <v>4.17</v>
      </c>
      <c r="U2230" t="s">
        <v>41</v>
      </c>
      <c r="V2230">
        <v>0</v>
      </c>
      <c r="W2230">
        <v>0</v>
      </c>
      <c r="X2230">
        <v>51.4</v>
      </c>
      <c r="Y2230">
        <v>34.4</v>
      </c>
      <c r="Z2230">
        <v>223.8</v>
      </c>
      <c r="AA2230">
        <v>1016.3</v>
      </c>
      <c r="AB2230">
        <v>77.7</v>
      </c>
      <c r="AC2230">
        <v>14.3</v>
      </c>
      <c r="AD2230">
        <v>55.8</v>
      </c>
      <c r="AE2230">
        <v>4.8</v>
      </c>
      <c r="AF2230">
        <v>4</v>
      </c>
      <c r="AH2230" t="s">
        <v>4632</v>
      </c>
      <c r="AI2230" t="s">
        <v>4633</v>
      </c>
      <c r="AJ2230">
        <v>0.1</v>
      </c>
      <c r="AK2230" t="s">
        <v>61</v>
      </c>
      <c r="AL2230" t="s">
        <v>215</v>
      </c>
      <c r="AM2230" t="s">
        <v>41</v>
      </c>
      <c r="AN2230" t="s">
        <v>4168</v>
      </c>
    </row>
    <row r="2231" spans="1:40">
      <c r="A2231" t="s">
        <v>40</v>
      </c>
      <c r="B2231" s="1">
        <v>43504</v>
      </c>
      <c r="C2231">
        <v>2.9</v>
      </c>
      <c r="D2231">
        <v>-4.9000000000000004</v>
      </c>
      <c r="E2231">
        <f t="shared" si="178"/>
        <v>0</v>
      </c>
      <c r="G2231">
        <v>-0.8</v>
      </c>
      <c r="H2231">
        <v>-1.4</v>
      </c>
      <c r="I2231">
        <v>-11</v>
      </c>
      <c r="J2231">
        <v>-5.9</v>
      </c>
      <c r="K2231">
        <v>-7.6</v>
      </c>
      <c r="L2231">
        <v>61.1</v>
      </c>
      <c r="M2231">
        <v>0</v>
      </c>
      <c r="N2231">
        <v>10.667999999999999</v>
      </c>
      <c r="O2231">
        <v>4.8260000000000094</v>
      </c>
      <c r="P2231">
        <f t="shared" si="175"/>
        <v>-15.748000000000019</v>
      </c>
      <c r="Q2231">
        <f t="shared" si="176"/>
        <v>8.1279999999997017</v>
      </c>
      <c r="R2231">
        <f t="shared" si="177"/>
        <v>50.800000000000296</v>
      </c>
      <c r="S2231">
        <v>0</v>
      </c>
      <c r="T2231">
        <v>0</v>
      </c>
      <c r="V2231">
        <v>0</v>
      </c>
      <c r="W2231">
        <v>0</v>
      </c>
      <c r="X2231">
        <v>37.1</v>
      </c>
      <c r="Y2231">
        <v>25.6</v>
      </c>
      <c r="Z2231">
        <v>348.9</v>
      </c>
      <c r="AA2231">
        <v>1035.5999999999999</v>
      </c>
      <c r="AB2231">
        <v>27.5</v>
      </c>
      <c r="AC2231">
        <v>15.9</v>
      </c>
      <c r="AD2231">
        <v>129.19999999999999</v>
      </c>
      <c r="AE2231">
        <v>11.2</v>
      </c>
      <c r="AF2231">
        <v>6</v>
      </c>
      <c r="AH2231" t="s">
        <v>4634</v>
      </c>
      <c r="AI2231" t="s">
        <v>4635</v>
      </c>
      <c r="AJ2231">
        <v>0.13</v>
      </c>
      <c r="AK2231" t="s">
        <v>49</v>
      </c>
      <c r="AL2231" t="s">
        <v>50</v>
      </c>
      <c r="AM2231" t="s">
        <v>51</v>
      </c>
      <c r="AN2231" t="s">
        <v>4168</v>
      </c>
    </row>
    <row r="2232" spans="1:40">
      <c r="A2232" t="s">
        <v>40</v>
      </c>
      <c r="B2232" s="1">
        <v>43505</v>
      </c>
      <c r="C2232">
        <v>7.9</v>
      </c>
      <c r="D2232">
        <v>-3</v>
      </c>
      <c r="E2232">
        <f t="shared" si="178"/>
        <v>0</v>
      </c>
      <c r="G2232">
        <v>1.8</v>
      </c>
      <c r="H2232">
        <v>6.9</v>
      </c>
      <c r="I2232">
        <v>-8.6999999999999993</v>
      </c>
      <c r="J2232">
        <v>-1.8</v>
      </c>
      <c r="K2232">
        <v>-6.8</v>
      </c>
      <c r="L2232">
        <v>54.6</v>
      </c>
      <c r="M2232">
        <v>0.23899999999999999</v>
      </c>
      <c r="N2232">
        <v>0</v>
      </c>
      <c r="O2232">
        <v>4.571999999999993</v>
      </c>
      <c r="P2232">
        <f t="shared" si="175"/>
        <v>-5.842000000000013</v>
      </c>
      <c r="Q2232">
        <f t="shared" si="176"/>
        <v>17.271999999999764</v>
      </c>
      <c r="R2232">
        <f t="shared" si="177"/>
        <v>59.690000000000282</v>
      </c>
      <c r="S2232">
        <v>100</v>
      </c>
      <c r="T2232">
        <v>8.33</v>
      </c>
      <c r="U2232" t="s">
        <v>41</v>
      </c>
      <c r="V2232">
        <v>0</v>
      </c>
      <c r="W2232">
        <v>0</v>
      </c>
      <c r="X2232">
        <v>31.7</v>
      </c>
      <c r="Y2232">
        <v>18.7</v>
      </c>
      <c r="Z2232">
        <v>42.3</v>
      </c>
      <c r="AA2232">
        <v>1036.5</v>
      </c>
      <c r="AB2232">
        <v>33.299999999999997</v>
      </c>
      <c r="AC2232">
        <v>15.9</v>
      </c>
      <c r="AD2232">
        <v>141</v>
      </c>
      <c r="AE2232">
        <v>12.1</v>
      </c>
      <c r="AF2232">
        <v>5</v>
      </c>
      <c r="AH2232" t="s">
        <v>4636</v>
      </c>
      <c r="AI2232" t="s">
        <v>4637</v>
      </c>
      <c r="AJ2232">
        <v>0.16</v>
      </c>
      <c r="AK2232" t="s">
        <v>61</v>
      </c>
      <c r="AL2232" t="s">
        <v>215</v>
      </c>
      <c r="AM2232" t="s">
        <v>41</v>
      </c>
      <c r="AN2232" t="s">
        <v>4168</v>
      </c>
    </row>
    <row r="2233" spans="1:40">
      <c r="A2233" t="s">
        <v>40</v>
      </c>
      <c r="B2233" s="1">
        <v>43506</v>
      </c>
      <c r="C2233">
        <v>15.7</v>
      </c>
      <c r="D2233">
        <v>2.2000000000000002</v>
      </c>
      <c r="E2233">
        <f t="shared" si="178"/>
        <v>0</v>
      </c>
      <c r="G2233">
        <v>8.8000000000000007</v>
      </c>
      <c r="H2233">
        <v>15.7</v>
      </c>
      <c r="I2233">
        <v>1.2</v>
      </c>
      <c r="J2233">
        <v>7.9</v>
      </c>
      <c r="K2233">
        <v>4.4000000000000004</v>
      </c>
      <c r="L2233">
        <v>75.3</v>
      </c>
      <c r="M2233">
        <v>0.60699999999999998</v>
      </c>
      <c r="N2233">
        <v>3.8099999999999996</v>
      </c>
      <c r="O2233">
        <v>4.8260000000000094</v>
      </c>
      <c r="P2233">
        <f t="shared" si="175"/>
        <v>-6.6039999999999992</v>
      </c>
      <c r="Q2233">
        <f t="shared" si="176"/>
        <v>16.509999999999764</v>
      </c>
      <c r="R2233">
        <f t="shared" si="177"/>
        <v>57.912000000000376</v>
      </c>
      <c r="S2233">
        <v>100</v>
      </c>
      <c r="T2233">
        <v>16.670000000000002</v>
      </c>
      <c r="U2233" t="s">
        <v>41</v>
      </c>
      <c r="V2233">
        <v>0</v>
      </c>
      <c r="W2233">
        <v>0</v>
      </c>
      <c r="X2233">
        <v>31.7</v>
      </c>
      <c r="Y2233">
        <v>20.2</v>
      </c>
      <c r="Z2233">
        <v>143.1</v>
      </c>
      <c r="AA2233">
        <v>1026.3</v>
      </c>
      <c r="AB2233">
        <v>83.1</v>
      </c>
      <c r="AC2233">
        <v>15.5</v>
      </c>
      <c r="AD2233">
        <v>48.4</v>
      </c>
      <c r="AE2233">
        <v>4.2</v>
      </c>
      <c r="AF2233">
        <v>3</v>
      </c>
      <c r="AH2233" t="s">
        <v>4638</v>
      </c>
      <c r="AI2233" t="s">
        <v>4639</v>
      </c>
      <c r="AJ2233">
        <v>0.2</v>
      </c>
      <c r="AK2233" t="s">
        <v>61</v>
      </c>
      <c r="AL2233" t="s">
        <v>79</v>
      </c>
      <c r="AM2233" t="s">
        <v>41</v>
      </c>
      <c r="AN2233" t="s">
        <v>4168</v>
      </c>
    </row>
    <row r="2234" spans="1:40">
      <c r="A2234" t="s">
        <v>40</v>
      </c>
      <c r="B2234" s="1">
        <v>43507</v>
      </c>
      <c r="C2234">
        <v>18.7</v>
      </c>
      <c r="D2234">
        <v>11.9</v>
      </c>
      <c r="E2234">
        <f t="shared" si="178"/>
        <v>5.3000000000000007</v>
      </c>
      <c r="G2234">
        <v>14.8</v>
      </c>
      <c r="H2234">
        <v>18.7</v>
      </c>
      <c r="I2234">
        <v>11.9</v>
      </c>
      <c r="J2234">
        <v>14.8</v>
      </c>
      <c r="K2234">
        <v>12.8</v>
      </c>
      <c r="L2234">
        <v>88.2</v>
      </c>
      <c r="M2234">
        <v>3.3420000000000001</v>
      </c>
      <c r="N2234">
        <v>0</v>
      </c>
      <c r="O2234">
        <v>4.8259999999999872</v>
      </c>
      <c r="P2234">
        <f t="shared" si="175"/>
        <v>-3.8100000000000165</v>
      </c>
      <c r="Q2234">
        <f t="shared" si="176"/>
        <v>-5.3340000000002306</v>
      </c>
      <c r="R2234">
        <f t="shared" si="177"/>
        <v>59.944000000000301</v>
      </c>
      <c r="S2234">
        <v>100</v>
      </c>
      <c r="T2234">
        <v>12.5</v>
      </c>
      <c r="U2234" t="s">
        <v>41</v>
      </c>
      <c r="V2234">
        <v>0</v>
      </c>
      <c r="W2234">
        <v>0</v>
      </c>
      <c r="X2234">
        <v>38</v>
      </c>
      <c r="Y2234">
        <v>24</v>
      </c>
      <c r="Z2234">
        <v>163.1</v>
      </c>
      <c r="AA2234">
        <v>1014.4</v>
      </c>
      <c r="AB2234">
        <v>87</v>
      </c>
      <c r="AC2234">
        <v>14.7</v>
      </c>
      <c r="AD2234">
        <v>28</v>
      </c>
      <c r="AE2234">
        <v>2.2999999999999998</v>
      </c>
      <c r="AF2234">
        <v>1</v>
      </c>
      <c r="AH2234" t="s">
        <v>4640</v>
      </c>
      <c r="AI2234" t="s">
        <v>4641</v>
      </c>
      <c r="AJ2234">
        <v>0.23</v>
      </c>
      <c r="AK2234" t="s">
        <v>61</v>
      </c>
      <c r="AL2234" t="s">
        <v>215</v>
      </c>
      <c r="AM2234" t="s">
        <v>41</v>
      </c>
      <c r="AN2234" t="s">
        <v>4168</v>
      </c>
    </row>
    <row r="2235" spans="1:40">
      <c r="A2235" t="s">
        <v>40</v>
      </c>
      <c r="B2235" s="1">
        <v>43508</v>
      </c>
      <c r="C2235">
        <v>15.1</v>
      </c>
      <c r="D2235">
        <v>0.2</v>
      </c>
      <c r="E2235">
        <f t="shared" si="178"/>
        <v>0</v>
      </c>
      <c r="G2235">
        <v>9.8000000000000007</v>
      </c>
      <c r="H2235">
        <v>15.1</v>
      </c>
      <c r="I2235">
        <v>0.2</v>
      </c>
      <c r="J2235">
        <v>9.3000000000000007</v>
      </c>
      <c r="K2235">
        <v>6.2</v>
      </c>
      <c r="L2235">
        <v>80.599999999999994</v>
      </c>
      <c r="M2235">
        <v>11.823</v>
      </c>
      <c r="N2235">
        <v>34.544000000000004</v>
      </c>
      <c r="O2235">
        <v>4.8260000000000094</v>
      </c>
      <c r="P2235">
        <f t="shared" si="175"/>
        <v>-5.0799999999999983</v>
      </c>
      <c r="Q2235">
        <f t="shared" si="176"/>
        <v>-21.590000000000259</v>
      </c>
      <c r="R2235">
        <f t="shared" si="177"/>
        <v>58.166000000000281</v>
      </c>
      <c r="S2235">
        <v>100</v>
      </c>
      <c r="T2235">
        <v>54.17</v>
      </c>
      <c r="U2235" t="s">
        <v>41</v>
      </c>
      <c r="V2235">
        <v>0</v>
      </c>
      <c r="W2235">
        <v>0</v>
      </c>
      <c r="X2235">
        <v>47.3</v>
      </c>
      <c r="Y2235">
        <v>30.8</v>
      </c>
      <c r="Z2235">
        <v>300.2</v>
      </c>
      <c r="AA2235">
        <v>1014.9</v>
      </c>
      <c r="AB2235">
        <v>41.6</v>
      </c>
      <c r="AC2235">
        <v>13.9</v>
      </c>
      <c r="AD2235">
        <v>75.3</v>
      </c>
      <c r="AE2235">
        <v>6.3</v>
      </c>
      <c r="AF2235">
        <v>4</v>
      </c>
      <c r="AH2235" t="s">
        <v>4642</v>
      </c>
      <c r="AI2235" t="s">
        <v>4643</v>
      </c>
      <c r="AJ2235">
        <v>0.25</v>
      </c>
      <c r="AK2235" t="s">
        <v>61</v>
      </c>
      <c r="AL2235" t="s">
        <v>355</v>
      </c>
      <c r="AM2235" t="s">
        <v>41</v>
      </c>
      <c r="AN2235" t="s">
        <v>4168</v>
      </c>
    </row>
    <row r="2236" spans="1:40">
      <c r="A2236" t="s">
        <v>40</v>
      </c>
      <c r="B2236" s="1">
        <v>43509</v>
      </c>
      <c r="C2236">
        <v>14</v>
      </c>
      <c r="D2236">
        <v>-2.9</v>
      </c>
      <c r="E2236">
        <f t="shared" si="178"/>
        <v>0</v>
      </c>
      <c r="G2236">
        <v>5.8</v>
      </c>
      <c r="H2236">
        <v>14</v>
      </c>
      <c r="I2236">
        <v>-2.9</v>
      </c>
      <c r="J2236">
        <v>5.3</v>
      </c>
      <c r="K2236">
        <v>-2.2999999999999998</v>
      </c>
      <c r="L2236">
        <v>63.1</v>
      </c>
      <c r="M2236">
        <v>0</v>
      </c>
      <c r="N2236">
        <v>0</v>
      </c>
      <c r="O2236">
        <v>4.8259999999999872</v>
      </c>
      <c r="P2236">
        <f t="shared" si="175"/>
        <v>13.970000000000013</v>
      </c>
      <c r="Q2236">
        <f t="shared" si="176"/>
        <v>12.191999999999837</v>
      </c>
      <c r="R2236">
        <f t="shared" si="177"/>
        <v>90.678000000000225</v>
      </c>
      <c r="S2236">
        <v>0</v>
      </c>
      <c r="T2236">
        <v>0</v>
      </c>
      <c r="V2236">
        <v>0</v>
      </c>
      <c r="W2236">
        <v>0</v>
      </c>
      <c r="X2236">
        <v>22.3</v>
      </c>
      <c r="Y2236">
        <v>16.399999999999999</v>
      </c>
      <c r="Z2236">
        <v>161.1</v>
      </c>
      <c r="AA2236">
        <v>1023.5</v>
      </c>
      <c r="AB2236">
        <v>0.8</v>
      </c>
      <c r="AC2236">
        <v>16</v>
      </c>
      <c r="AD2236">
        <v>163.1</v>
      </c>
      <c r="AE2236">
        <v>14.1</v>
      </c>
      <c r="AF2236">
        <v>6</v>
      </c>
      <c r="AH2236" t="s">
        <v>4644</v>
      </c>
      <c r="AI2236" t="s">
        <v>4645</v>
      </c>
      <c r="AJ2236">
        <v>0.3</v>
      </c>
      <c r="AK2236" t="s">
        <v>54</v>
      </c>
      <c r="AL2236" t="s">
        <v>55</v>
      </c>
      <c r="AM2236" t="s">
        <v>56</v>
      </c>
      <c r="AN2236" t="s">
        <v>4168</v>
      </c>
    </row>
    <row r="2237" spans="1:40">
      <c r="A2237" t="s">
        <v>40</v>
      </c>
      <c r="B2237" s="1">
        <v>43510</v>
      </c>
      <c r="C2237">
        <v>14</v>
      </c>
      <c r="D2237">
        <v>6.9</v>
      </c>
      <c r="E2237">
        <f t="shared" si="178"/>
        <v>0.44999999999999929</v>
      </c>
      <c r="G2237">
        <v>11</v>
      </c>
      <c r="H2237">
        <v>14</v>
      </c>
      <c r="I2237">
        <v>4.7</v>
      </c>
      <c r="J2237">
        <v>10</v>
      </c>
      <c r="K2237">
        <v>3.1</v>
      </c>
      <c r="L2237">
        <v>58.5</v>
      </c>
      <c r="M2237">
        <v>0</v>
      </c>
      <c r="N2237">
        <v>0</v>
      </c>
      <c r="O2237">
        <v>4.8260000000000094</v>
      </c>
      <c r="P2237">
        <f t="shared" si="175"/>
        <v>12.700000000000045</v>
      </c>
      <c r="Q2237">
        <f t="shared" si="176"/>
        <v>11.429999999999779</v>
      </c>
      <c r="R2237">
        <f t="shared" si="177"/>
        <v>85.852000000000203</v>
      </c>
      <c r="S2237">
        <v>0</v>
      </c>
      <c r="T2237">
        <v>0</v>
      </c>
      <c r="V2237">
        <v>0</v>
      </c>
      <c r="W2237">
        <v>0</v>
      </c>
      <c r="X2237">
        <v>45.2</v>
      </c>
      <c r="Y2237">
        <v>27.8</v>
      </c>
      <c r="Z2237">
        <v>177.1</v>
      </c>
      <c r="AA2237">
        <v>1013.5</v>
      </c>
      <c r="AB2237">
        <v>25.3</v>
      </c>
      <c r="AC2237">
        <v>16</v>
      </c>
      <c r="AD2237">
        <v>85</v>
      </c>
      <c r="AE2237">
        <v>7.2</v>
      </c>
      <c r="AF2237">
        <v>3</v>
      </c>
      <c r="AH2237" t="s">
        <v>4646</v>
      </c>
      <c r="AI2237" t="s">
        <v>4647</v>
      </c>
      <c r="AJ2237">
        <v>0.33</v>
      </c>
      <c r="AK2237" t="s">
        <v>49</v>
      </c>
      <c r="AL2237" t="s">
        <v>110</v>
      </c>
      <c r="AM2237" t="s">
        <v>51</v>
      </c>
      <c r="AN2237" t="s">
        <v>4168</v>
      </c>
    </row>
    <row r="2238" spans="1:40">
      <c r="A2238" t="s">
        <v>40</v>
      </c>
      <c r="B2238" s="1">
        <v>43511</v>
      </c>
      <c r="C2238">
        <v>13.8</v>
      </c>
      <c r="D2238">
        <v>5.9</v>
      </c>
      <c r="E2238">
        <f t="shared" si="178"/>
        <v>0</v>
      </c>
      <c r="F2238">
        <v>0</v>
      </c>
      <c r="G2238">
        <v>11.1</v>
      </c>
      <c r="H2238">
        <v>13.8</v>
      </c>
      <c r="I2238">
        <v>2.5</v>
      </c>
      <c r="J2238">
        <v>10.4</v>
      </c>
      <c r="K2238">
        <v>9.5</v>
      </c>
      <c r="L2238">
        <v>90.2</v>
      </c>
      <c r="M2238">
        <v>2.3170000000000002</v>
      </c>
      <c r="N2238">
        <v>0</v>
      </c>
      <c r="O2238">
        <v>5.0800000000000045</v>
      </c>
      <c r="P2238">
        <f t="shared" si="175"/>
        <v>11.683999999999997</v>
      </c>
      <c r="Q2238">
        <f t="shared" si="176"/>
        <v>10.921999999999855</v>
      </c>
      <c r="R2238">
        <f t="shared" si="177"/>
        <v>76.454000000000292</v>
      </c>
      <c r="S2238">
        <v>100</v>
      </c>
      <c r="T2238">
        <v>29.17</v>
      </c>
      <c r="U2238" t="s">
        <v>41</v>
      </c>
      <c r="V2238">
        <v>0</v>
      </c>
      <c r="W2238">
        <v>0</v>
      </c>
      <c r="X2238">
        <v>33.5</v>
      </c>
      <c r="Y2238">
        <v>18.2</v>
      </c>
      <c r="Z2238">
        <v>27.6</v>
      </c>
      <c r="AA2238">
        <v>1009.9</v>
      </c>
      <c r="AB2238">
        <v>76.2</v>
      </c>
      <c r="AC2238">
        <v>13.9</v>
      </c>
      <c r="AD2238">
        <v>33.799999999999997</v>
      </c>
      <c r="AE2238">
        <v>2.9</v>
      </c>
      <c r="AF2238">
        <v>1</v>
      </c>
      <c r="AH2238" t="s">
        <v>4648</v>
      </c>
      <c r="AI2238" t="s">
        <v>4649</v>
      </c>
      <c r="AJ2238">
        <v>0.37</v>
      </c>
      <c r="AK2238" t="s">
        <v>61</v>
      </c>
      <c r="AL2238" t="s">
        <v>148</v>
      </c>
      <c r="AM2238" t="s">
        <v>41</v>
      </c>
      <c r="AN2238" t="s">
        <v>4168</v>
      </c>
    </row>
    <row r="2239" spans="1:40">
      <c r="A2239" t="s">
        <v>40</v>
      </c>
      <c r="B2239" s="1">
        <v>43512</v>
      </c>
      <c r="C2239">
        <v>4.0999999999999996</v>
      </c>
      <c r="D2239">
        <v>1</v>
      </c>
      <c r="E2239">
        <f t="shared" si="178"/>
        <v>0</v>
      </c>
      <c r="F2239">
        <f t="shared" ref="F2239:F2302" si="179">F2238+E2239</f>
        <v>0</v>
      </c>
      <c r="G2239">
        <v>2.7</v>
      </c>
      <c r="H2239">
        <v>4.0999999999999996</v>
      </c>
      <c r="I2239">
        <v>-3.1</v>
      </c>
      <c r="J2239">
        <v>-0.2</v>
      </c>
      <c r="K2239">
        <v>1.3</v>
      </c>
      <c r="L2239">
        <v>90.8</v>
      </c>
      <c r="M2239">
        <v>0.26200000000000001</v>
      </c>
      <c r="N2239">
        <v>5.5880000000000001</v>
      </c>
      <c r="O2239">
        <v>5.0799999999999814</v>
      </c>
      <c r="P2239">
        <f t="shared" si="175"/>
        <v>10.414000000000016</v>
      </c>
      <c r="Q2239">
        <f t="shared" si="176"/>
        <v>10.159999999999911</v>
      </c>
      <c r="R2239">
        <f t="shared" si="177"/>
        <v>74.422000000000139</v>
      </c>
      <c r="S2239">
        <v>100</v>
      </c>
      <c r="T2239">
        <v>8.33</v>
      </c>
      <c r="U2239" t="s">
        <v>41</v>
      </c>
      <c r="V2239">
        <v>0</v>
      </c>
      <c r="W2239">
        <v>0</v>
      </c>
      <c r="X2239">
        <v>34.9</v>
      </c>
      <c r="Y2239">
        <v>22.1</v>
      </c>
      <c r="Z2239">
        <v>23.2</v>
      </c>
      <c r="AA2239">
        <v>1012.2</v>
      </c>
      <c r="AB2239">
        <v>100</v>
      </c>
      <c r="AC2239">
        <v>12.9</v>
      </c>
      <c r="AD2239">
        <v>52.6</v>
      </c>
      <c r="AE2239">
        <v>4.4000000000000004</v>
      </c>
      <c r="AF2239">
        <v>2</v>
      </c>
      <c r="AH2239" t="s">
        <v>4650</v>
      </c>
      <c r="AI2239" t="s">
        <v>4651</v>
      </c>
      <c r="AJ2239">
        <v>0.4</v>
      </c>
      <c r="AK2239" t="s">
        <v>44</v>
      </c>
      <c r="AL2239" t="s">
        <v>73</v>
      </c>
      <c r="AM2239" t="s">
        <v>41</v>
      </c>
      <c r="AN2239" t="s">
        <v>4168</v>
      </c>
    </row>
    <row r="2240" spans="1:40">
      <c r="A2240" t="s">
        <v>40</v>
      </c>
      <c r="B2240" s="1">
        <v>43513</v>
      </c>
      <c r="C2240">
        <v>8</v>
      </c>
      <c r="D2240">
        <v>2.2000000000000002</v>
      </c>
      <c r="E2240">
        <f t="shared" si="178"/>
        <v>0</v>
      </c>
      <c r="F2240">
        <f t="shared" si="179"/>
        <v>0</v>
      </c>
      <c r="G2240">
        <v>5.9</v>
      </c>
      <c r="H2240">
        <v>8</v>
      </c>
      <c r="I2240">
        <v>-0.5</v>
      </c>
      <c r="J2240">
        <v>3.9</v>
      </c>
      <c r="K2240">
        <v>5.6</v>
      </c>
      <c r="L2240">
        <v>97.6</v>
      </c>
      <c r="M2240">
        <v>6.9509999999999996</v>
      </c>
      <c r="N2240">
        <v>6.0959999999999992</v>
      </c>
      <c r="O2240">
        <v>5.0800000000000045</v>
      </c>
      <c r="P2240">
        <f t="shared" si="175"/>
        <v>12.192000000000036</v>
      </c>
      <c r="Q2240">
        <f t="shared" si="176"/>
        <v>14.98599999999999</v>
      </c>
      <c r="R2240">
        <f t="shared" si="177"/>
        <v>77.469999999999914</v>
      </c>
      <c r="S2240">
        <v>100</v>
      </c>
      <c r="T2240">
        <v>37.5</v>
      </c>
      <c r="U2240" t="s">
        <v>41</v>
      </c>
      <c r="V2240">
        <v>0</v>
      </c>
      <c r="W2240">
        <v>0</v>
      </c>
      <c r="X2240">
        <v>29.5</v>
      </c>
      <c r="Y2240">
        <v>18.5</v>
      </c>
      <c r="Z2240">
        <v>318.2</v>
      </c>
      <c r="AA2240">
        <v>1011.1</v>
      </c>
      <c r="AB2240">
        <v>78</v>
      </c>
      <c r="AC2240">
        <v>8</v>
      </c>
      <c r="AD2240">
        <v>16.8</v>
      </c>
      <c r="AE2240">
        <v>1.4</v>
      </c>
      <c r="AF2240">
        <v>1</v>
      </c>
      <c r="AH2240" t="s">
        <v>4652</v>
      </c>
      <c r="AI2240" t="s">
        <v>4653</v>
      </c>
      <c r="AJ2240">
        <v>0.44</v>
      </c>
      <c r="AK2240" t="s">
        <v>61</v>
      </c>
      <c r="AL2240" t="s">
        <v>148</v>
      </c>
      <c r="AM2240" t="s">
        <v>41</v>
      </c>
      <c r="AN2240" t="s">
        <v>4168</v>
      </c>
    </row>
    <row r="2241" spans="1:40">
      <c r="A2241" t="s">
        <v>40</v>
      </c>
      <c r="B2241" s="1">
        <v>43514</v>
      </c>
      <c r="C2241">
        <v>5.9</v>
      </c>
      <c r="D2241">
        <v>0</v>
      </c>
      <c r="E2241">
        <f t="shared" si="178"/>
        <v>0</v>
      </c>
      <c r="F2241">
        <f t="shared" si="179"/>
        <v>0</v>
      </c>
      <c r="G2241">
        <v>2.2999999999999998</v>
      </c>
      <c r="H2241">
        <v>3.2</v>
      </c>
      <c r="I2241">
        <v>-3.9</v>
      </c>
      <c r="J2241">
        <v>-1.1000000000000001</v>
      </c>
      <c r="K2241">
        <v>-2.4</v>
      </c>
      <c r="L2241">
        <v>72</v>
      </c>
      <c r="M2241">
        <v>0</v>
      </c>
      <c r="N2241">
        <v>16.001999999999999</v>
      </c>
      <c r="O2241">
        <v>4.8260000000000094</v>
      </c>
      <c r="P2241">
        <f t="shared" si="175"/>
        <v>14.732000000000028</v>
      </c>
      <c r="Q2241">
        <f t="shared" si="176"/>
        <v>20.574000000000012</v>
      </c>
      <c r="R2241">
        <f t="shared" si="177"/>
        <v>33.528000000000247</v>
      </c>
      <c r="S2241">
        <v>0</v>
      </c>
      <c r="T2241">
        <v>0</v>
      </c>
      <c r="V2241">
        <v>0</v>
      </c>
      <c r="W2241">
        <v>0</v>
      </c>
      <c r="X2241">
        <v>31.7</v>
      </c>
      <c r="Y2241">
        <v>18.5</v>
      </c>
      <c r="Z2241">
        <v>10.7</v>
      </c>
      <c r="AA2241">
        <v>1026.7</v>
      </c>
      <c r="AB2241">
        <v>1.1000000000000001</v>
      </c>
      <c r="AC2241">
        <v>16</v>
      </c>
      <c r="AD2241">
        <v>99.1</v>
      </c>
      <c r="AE2241">
        <v>8.6999999999999993</v>
      </c>
      <c r="AF2241">
        <v>5</v>
      </c>
      <c r="AH2241" t="s">
        <v>4654</v>
      </c>
      <c r="AI2241" t="s">
        <v>4655</v>
      </c>
      <c r="AJ2241">
        <v>0.47</v>
      </c>
      <c r="AK2241" t="s">
        <v>54</v>
      </c>
      <c r="AL2241" t="s">
        <v>55</v>
      </c>
      <c r="AM2241" t="s">
        <v>56</v>
      </c>
      <c r="AN2241" t="s">
        <v>4168</v>
      </c>
    </row>
    <row r="2242" spans="1:40">
      <c r="A2242" t="s">
        <v>40</v>
      </c>
      <c r="B2242" s="1">
        <v>43515</v>
      </c>
      <c r="C2242">
        <v>7.8</v>
      </c>
      <c r="D2242">
        <v>0.1</v>
      </c>
      <c r="E2242">
        <f t="shared" si="178"/>
        <v>0</v>
      </c>
      <c r="F2242">
        <f t="shared" si="179"/>
        <v>0</v>
      </c>
      <c r="G2242">
        <v>2.7</v>
      </c>
      <c r="H2242">
        <v>4.0999999999999996</v>
      </c>
      <c r="I2242">
        <v>-4.2</v>
      </c>
      <c r="J2242">
        <v>-1.2</v>
      </c>
      <c r="K2242">
        <v>0.8</v>
      </c>
      <c r="L2242">
        <v>88.2</v>
      </c>
      <c r="M2242">
        <v>13.91</v>
      </c>
      <c r="N2242">
        <v>1.016</v>
      </c>
      <c r="O2242">
        <v>5.0799999999999814</v>
      </c>
      <c r="P2242">
        <f t="shared" si="175"/>
        <v>-24.638000000000019</v>
      </c>
      <c r="Q2242">
        <f t="shared" si="176"/>
        <v>36.575999999999965</v>
      </c>
      <c r="R2242">
        <f t="shared" si="177"/>
        <v>47.498000000000161</v>
      </c>
      <c r="S2242">
        <v>100</v>
      </c>
      <c r="T2242">
        <v>62.5</v>
      </c>
      <c r="U2242" t="s">
        <v>82</v>
      </c>
      <c r="V2242">
        <v>0</v>
      </c>
      <c r="W2242">
        <v>0</v>
      </c>
      <c r="X2242">
        <v>46.3</v>
      </c>
      <c r="Y2242">
        <v>27.4</v>
      </c>
      <c r="Z2242">
        <v>83.6</v>
      </c>
      <c r="AA2242">
        <v>1024.2</v>
      </c>
      <c r="AB2242">
        <v>79.2</v>
      </c>
      <c r="AC2242">
        <v>10.4</v>
      </c>
      <c r="AD2242">
        <v>7.4</v>
      </c>
      <c r="AE2242">
        <v>0.6</v>
      </c>
      <c r="AF2242">
        <v>0</v>
      </c>
      <c r="AH2242" t="s">
        <v>4656</v>
      </c>
      <c r="AI2242" t="s">
        <v>4657</v>
      </c>
      <c r="AJ2242">
        <v>0.5</v>
      </c>
      <c r="AK2242" t="s">
        <v>95</v>
      </c>
      <c r="AL2242" t="s">
        <v>956</v>
      </c>
      <c r="AM2242" t="s">
        <v>41</v>
      </c>
      <c r="AN2242" t="s">
        <v>4168</v>
      </c>
    </row>
    <row r="2243" spans="1:40">
      <c r="A2243" t="s">
        <v>40</v>
      </c>
      <c r="B2243" s="1">
        <v>43516</v>
      </c>
      <c r="C2243">
        <v>12</v>
      </c>
      <c r="D2243">
        <v>3.2</v>
      </c>
      <c r="E2243">
        <f t="shared" si="178"/>
        <v>0</v>
      </c>
      <c r="F2243">
        <f t="shared" si="179"/>
        <v>0</v>
      </c>
      <c r="G2243">
        <v>8.6999999999999993</v>
      </c>
      <c r="H2243">
        <v>12</v>
      </c>
      <c r="I2243">
        <v>1.8</v>
      </c>
      <c r="J2243">
        <v>7.6</v>
      </c>
      <c r="K2243">
        <v>8.3000000000000007</v>
      </c>
      <c r="L2243">
        <v>97.3</v>
      </c>
      <c r="M2243">
        <v>24.984000000000002</v>
      </c>
      <c r="N2243">
        <v>67.817999999999998</v>
      </c>
      <c r="O2243">
        <v>5.0800000000000267</v>
      </c>
      <c r="P2243">
        <f t="shared" si="175"/>
        <v>-29.463999999999999</v>
      </c>
      <c r="Q2243">
        <f t="shared" si="176"/>
        <v>37.084000000000003</v>
      </c>
      <c r="R2243">
        <f t="shared" si="177"/>
        <v>46.228000000000179</v>
      </c>
      <c r="S2243">
        <v>100</v>
      </c>
      <c r="T2243">
        <v>62.5</v>
      </c>
      <c r="U2243" t="s">
        <v>41</v>
      </c>
      <c r="V2243">
        <v>0</v>
      </c>
      <c r="W2243">
        <v>0</v>
      </c>
      <c r="X2243">
        <v>49.5</v>
      </c>
      <c r="Y2243">
        <v>34.4</v>
      </c>
      <c r="Z2243">
        <v>186.6</v>
      </c>
      <c r="AA2243">
        <v>1013</v>
      </c>
      <c r="AB2243">
        <v>89.5</v>
      </c>
      <c r="AC2243">
        <v>10.3</v>
      </c>
      <c r="AD2243">
        <v>21.5</v>
      </c>
      <c r="AE2243">
        <v>1.8</v>
      </c>
      <c r="AF2243">
        <v>1</v>
      </c>
      <c r="AH2243" t="s">
        <v>4658</v>
      </c>
      <c r="AI2243" t="s">
        <v>4659</v>
      </c>
      <c r="AJ2243">
        <v>0.54</v>
      </c>
      <c r="AK2243" t="s">
        <v>61</v>
      </c>
      <c r="AL2243" t="s">
        <v>355</v>
      </c>
      <c r="AM2243" t="s">
        <v>41</v>
      </c>
      <c r="AN2243" t="s">
        <v>4168</v>
      </c>
    </row>
    <row r="2244" spans="1:40">
      <c r="A2244" t="s">
        <v>40</v>
      </c>
      <c r="B2244" s="1">
        <v>43517</v>
      </c>
      <c r="C2244">
        <v>6.2</v>
      </c>
      <c r="D2244">
        <v>0.3</v>
      </c>
      <c r="E2244">
        <f t="shared" si="178"/>
        <v>0</v>
      </c>
      <c r="F2244">
        <f t="shared" si="179"/>
        <v>0</v>
      </c>
      <c r="G2244">
        <v>4.4000000000000004</v>
      </c>
      <c r="H2244">
        <v>4.0999999999999996</v>
      </c>
      <c r="I2244">
        <v>-0.6</v>
      </c>
      <c r="J2244">
        <v>2.2000000000000002</v>
      </c>
      <c r="K2244">
        <v>4.3</v>
      </c>
      <c r="L2244">
        <v>98</v>
      </c>
      <c r="M2244">
        <v>27.260999999999999</v>
      </c>
      <c r="N2244">
        <v>4.3180000000000005</v>
      </c>
      <c r="O2244">
        <v>4.8259999999999872</v>
      </c>
      <c r="P2244">
        <f t="shared" si="175"/>
        <v>37.338000000000022</v>
      </c>
      <c r="Q2244">
        <f t="shared" si="176"/>
        <v>104.64799999999991</v>
      </c>
      <c r="R2244">
        <f t="shared" si="177"/>
        <v>111.76000000000022</v>
      </c>
      <c r="S2244">
        <v>100</v>
      </c>
      <c r="T2244">
        <v>54.17</v>
      </c>
      <c r="U2244" t="s">
        <v>41</v>
      </c>
      <c r="V2244">
        <v>0</v>
      </c>
      <c r="W2244">
        <v>0</v>
      </c>
      <c r="X2244">
        <v>37.1</v>
      </c>
      <c r="Y2244">
        <v>22.4</v>
      </c>
      <c r="Z2244">
        <v>44.7</v>
      </c>
      <c r="AA2244">
        <v>1020.4</v>
      </c>
      <c r="AB2244">
        <v>62.5</v>
      </c>
      <c r="AC2244">
        <v>9</v>
      </c>
      <c r="AD2244">
        <v>29.9</v>
      </c>
      <c r="AE2244">
        <v>2.5</v>
      </c>
      <c r="AF2244">
        <v>2</v>
      </c>
      <c r="AH2244" t="s">
        <v>4660</v>
      </c>
      <c r="AI2244" t="s">
        <v>4661</v>
      </c>
      <c r="AJ2244">
        <v>0.56999999999999995</v>
      </c>
      <c r="AK2244" t="s">
        <v>61</v>
      </c>
      <c r="AL2244" t="s">
        <v>148</v>
      </c>
      <c r="AM2244" t="s">
        <v>41</v>
      </c>
      <c r="AN2244" t="s">
        <v>4168</v>
      </c>
    </row>
    <row r="2245" spans="1:40">
      <c r="A2245" t="s">
        <v>40</v>
      </c>
      <c r="B2245" s="1">
        <v>43518</v>
      </c>
      <c r="C2245">
        <v>13.1</v>
      </c>
      <c r="D2245">
        <v>7.1</v>
      </c>
      <c r="E2245">
        <f t="shared" si="178"/>
        <v>9.9999999999999645E-2</v>
      </c>
      <c r="F2245">
        <f t="shared" si="179"/>
        <v>9.9999999999999645E-2</v>
      </c>
      <c r="G2245">
        <v>11.1</v>
      </c>
      <c r="H2245">
        <v>13.1</v>
      </c>
      <c r="I2245">
        <v>3.7</v>
      </c>
      <c r="J2245">
        <v>10.199999999999999</v>
      </c>
      <c r="K2245">
        <v>10.9</v>
      </c>
      <c r="L2245">
        <v>99</v>
      </c>
      <c r="M2245">
        <v>53.847000000000001</v>
      </c>
      <c r="N2245">
        <v>73.151999999999987</v>
      </c>
      <c r="O2245">
        <v>4.8259999999999872</v>
      </c>
      <c r="P2245">
        <f t="shared" ref="P2245:P2308" si="180">SUM(N2215:N2244)-SUM(O2215:O2244)</f>
        <v>40.894000000000005</v>
      </c>
      <c r="Q2245">
        <f t="shared" ref="Q2245:Q2308" si="181">SUM(N2155:N2244)-SUM(O2155:O2244)</f>
        <v>108.71199999999988</v>
      </c>
      <c r="R2245">
        <f t="shared" ref="R2245:R2308" si="182">SUM(N2065:N2244)-SUM(O2065:O2244)</f>
        <v>113.79200000000014</v>
      </c>
      <c r="S2245">
        <v>100</v>
      </c>
      <c r="T2245">
        <v>75</v>
      </c>
      <c r="U2245" t="s">
        <v>41</v>
      </c>
      <c r="V2245">
        <v>0</v>
      </c>
      <c r="W2245">
        <v>0</v>
      </c>
      <c r="X2245">
        <v>40.700000000000003</v>
      </c>
      <c r="Y2245">
        <v>23.5</v>
      </c>
      <c r="Z2245">
        <v>85.7</v>
      </c>
      <c r="AA2245">
        <v>1020</v>
      </c>
      <c r="AB2245">
        <v>64</v>
      </c>
      <c r="AC2245">
        <v>6.3</v>
      </c>
      <c r="AD2245">
        <v>19.8</v>
      </c>
      <c r="AE2245">
        <v>1.5</v>
      </c>
      <c r="AF2245">
        <v>1</v>
      </c>
      <c r="AH2245" t="s">
        <v>4662</v>
      </c>
      <c r="AI2245" t="s">
        <v>4663</v>
      </c>
      <c r="AJ2245">
        <v>0.6</v>
      </c>
      <c r="AK2245" t="s">
        <v>61</v>
      </c>
      <c r="AL2245" t="s">
        <v>355</v>
      </c>
      <c r="AM2245" t="s">
        <v>41</v>
      </c>
      <c r="AN2245" t="s">
        <v>4168</v>
      </c>
    </row>
    <row r="2246" spans="1:40">
      <c r="A2246" t="s">
        <v>40</v>
      </c>
      <c r="B2246" s="1">
        <v>43519</v>
      </c>
      <c r="C2246">
        <v>23.1</v>
      </c>
      <c r="D2246">
        <v>13.1</v>
      </c>
      <c r="E2246">
        <f t="shared" ref="E2246:E2309" si="183">IF(((C2246+D2246)/2-10)&gt;0,((C2246+D2246)/2-10),0)</f>
        <v>8.1000000000000014</v>
      </c>
      <c r="F2246">
        <f t="shared" si="179"/>
        <v>8.2000000000000011</v>
      </c>
      <c r="G2246">
        <v>17.600000000000001</v>
      </c>
      <c r="H2246">
        <v>23.1</v>
      </c>
      <c r="I2246">
        <v>13.1</v>
      </c>
      <c r="J2246">
        <v>17.600000000000001</v>
      </c>
      <c r="K2246">
        <v>15.5</v>
      </c>
      <c r="L2246">
        <v>88.4</v>
      </c>
      <c r="M2246">
        <v>34.893999999999998</v>
      </c>
      <c r="N2246">
        <v>183.642</v>
      </c>
      <c r="O2246">
        <v>5.0800000000000267</v>
      </c>
      <c r="P2246">
        <f t="shared" si="180"/>
        <v>110.99800000000002</v>
      </c>
      <c r="Q2246">
        <f t="shared" si="181"/>
        <v>169.67199999999997</v>
      </c>
      <c r="R2246">
        <f t="shared" si="182"/>
        <v>184.6579999999999</v>
      </c>
      <c r="S2246">
        <v>100</v>
      </c>
      <c r="T2246">
        <v>50</v>
      </c>
      <c r="U2246" t="s">
        <v>41</v>
      </c>
      <c r="V2246">
        <v>0</v>
      </c>
      <c r="W2246">
        <v>0</v>
      </c>
      <c r="X2246">
        <v>42.3</v>
      </c>
      <c r="Y2246">
        <v>25.9</v>
      </c>
      <c r="Z2246">
        <v>182</v>
      </c>
      <c r="AA2246">
        <v>1011.4</v>
      </c>
      <c r="AB2246">
        <v>76.900000000000006</v>
      </c>
      <c r="AC2246">
        <v>11.5</v>
      </c>
      <c r="AD2246">
        <v>34.1</v>
      </c>
      <c r="AE2246">
        <v>2.9</v>
      </c>
      <c r="AF2246">
        <v>2</v>
      </c>
      <c r="AH2246" t="s">
        <v>4664</v>
      </c>
      <c r="AI2246" t="s">
        <v>4665</v>
      </c>
      <c r="AJ2246">
        <v>0.64</v>
      </c>
      <c r="AK2246" t="s">
        <v>61</v>
      </c>
      <c r="AL2246" t="s">
        <v>355</v>
      </c>
      <c r="AM2246" t="s">
        <v>41</v>
      </c>
      <c r="AN2246" t="s">
        <v>4168</v>
      </c>
    </row>
    <row r="2247" spans="1:40">
      <c r="A2247" t="s">
        <v>40</v>
      </c>
      <c r="B2247" s="1">
        <v>43520</v>
      </c>
      <c r="C2247">
        <v>15.1</v>
      </c>
      <c r="D2247">
        <v>0.2</v>
      </c>
      <c r="E2247">
        <f t="shared" si="183"/>
        <v>0</v>
      </c>
      <c r="F2247">
        <f t="shared" si="179"/>
        <v>8.2000000000000011</v>
      </c>
      <c r="G2247">
        <v>8.9</v>
      </c>
      <c r="H2247">
        <v>15.1</v>
      </c>
      <c r="I2247">
        <v>0.2</v>
      </c>
      <c r="J2247">
        <v>7.6</v>
      </c>
      <c r="K2247">
        <v>-1.3</v>
      </c>
      <c r="L2247">
        <v>52.2</v>
      </c>
      <c r="M2247">
        <v>0</v>
      </c>
      <c r="N2247">
        <v>0</v>
      </c>
      <c r="O2247">
        <v>5.3339999999999765</v>
      </c>
      <c r="P2247">
        <f t="shared" si="180"/>
        <v>277.11399999999998</v>
      </c>
      <c r="Q2247">
        <f t="shared" si="181"/>
        <v>352.29799999999994</v>
      </c>
      <c r="R2247">
        <f t="shared" si="182"/>
        <v>365.75999999999988</v>
      </c>
      <c r="S2247">
        <v>0</v>
      </c>
      <c r="T2247">
        <v>0</v>
      </c>
      <c r="V2247">
        <v>0</v>
      </c>
      <c r="W2247">
        <v>0</v>
      </c>
      <c r="X2247">
        <v>53.4</v>
      </c>
      <c r="Y2247">
        <v>30.7</v>
      </c>
      <c r="Z2247">
        <v>288.5</v>
      </c>
      <c r="AA2247">
        <v>1022</v>
      </c>
      <c r="AB2247">
        <v>8.5</v>
      </c>
      <c r="AC2247">
        <v>15.9</v>
      </c>
      <c r="AD2247">
        <v>189.8</v>
      </c>
      <c r="AE2247">
        <v>16.5</v>
      </c>
      <c r="AF2247">
        <v>7</v>
      </c>
      <c r="AH2247" t="s">
        <v>4666</v>
      </c>
      <c r="AI2247" t="s">
        <v>4667</v>
      </c>
      <c r="AJ2247">
        <v>0.67</v>
      </c>
      <c r="AK2247" t="s">
        <v>54</v>
      </c>
      <c r="AL2247" t="s">
        <v>55</v>
      </c>
      <c r="AM2247" t="s">
        <v>56</v>
      </c>
      <c r="AN2247" t="s">
        <v>4168</v>
      </c>
    </row>
    <row r="2248" spans="1:40">
      <c r="A2248" t="s">
        <v>40</v>
      </c>
      <c r="B2248" s="1">
        <v>43521</v>
      </c>
      <c r="C2248">
        <v>14.9</v>
      </c>
      <c r="D2248">
        <v>-2</v>
      </c>
      <c r="E2248">
        <f t="shared" si="183"/>
        <v>0</v>
      </c>
      <c r="F2248">
        <f t="shared" si="179"/>
        <v>8.2000000000000011</v>
      </c>
      <c r="G2248">
        <v>5.8</v>
      </c>
      <c r="H2248">
        <v>14.9</v>
      </c>
      <c r="I2248">
        <v>-6</v>
      </c>
      <c r="J2248">
        <v>5</v>
      </c>
      <c r="K2248">
        <v>-2.9</v>
      </c>
      <c r="L2248">
        <v>60.5</v>
      </c>
      <c r="M2248">
        <v>0</v>
      </c>
      <c r="N2248">
        <v>0</v>
      </c>
      <c r="O2248">
        <v>5.0800000000000267</v>
      </c>
      <c r="P2248">
        <f t="shared" si="180"/>
        <v>275.59000000000003</v>
      </c>
      <c r="Q2248">
        <f t="shared" si="181"/>
        <v>351.2820000000001</v>
      </c>
      <c r="R2248">
        <f t="shared" si="182"/>
        <v>362.96600000000001</v>
      </c>
      <c r="S2248">
        <v>0</v>
      </c>
      <c r="T2248">
        <v>0</v>
      </c>
      <c r="V2248">
        <v>0</v>
      </c>
      <c r="W2248">
        <v>0</v>
      </c>
      <c r="X2248">
        <v>20.5</v>
      </c>
      <c r="Y2248">
        <v>20.3</v>
      </c>
      <c r="Z2248">
        <v>73.900000000000006</v>
      </c>
      <c r="AA2248">
        <v>1029.9000000000001</v>
      </c>
      <c r="AB2248">
        <v>16.8</v>
      </c>
      <c r="AC2248">
        <v>16</v>
      </c>
      <c r="AD2248">
        <v>166.7</v>
      </c>
      <c r="AE2248">
        <v>14.3</v>
      </c>
      <c r="AF2248">
        <v>6</v>
      </c>
      <c r="AH2248" t="s">
        <v>4668</v>
      </c>
      <c r="AI2248" t="s">
        <v>4669</v>
      </c>
      <c r="AJ2248">
        <v>0.7</v>
      </c>
      <c r="AK2248" t="s">
        <v>54</v>
      </c>
      <c r="AL2248" t="s">
        <v>55</v>
      </c>
      <c r="AM2248" t="s">
        <v>56</v>
      </c>
      <c r="AN2248" t="s">
        <v>4168</v>
      </c>
    </row>
    <row r="2249" spans="1:40">
      <c r="A2249" t="s">
        <v>40</v>
      </c>
      <c r="B2249" s="1">
        <v>43522</v>
      </c>
      <c r="C2249">
        <v>18</v>
      </c>
      <c r="D2249">
        <v>0.1</v>
      </c>
      <c r="E2249">
        <f t="shared" si="183"/>
        <v>0</v>
      </c>
      <c r="F2249">
        <f t="shared" si="179"/>
        <v>8.2000000000000011</v>
      </c>
      <c r="G2249">
        <v>9.3000000000000007</v>
      </c>
      <c r="H2249">
        <v>18</v>
      </c>
      <c r="I2249">
        <v>0.1</v>
      </c>
      <c r="J2249">
        <v>9.1999999999999993</v>
      </c>
      <c r="K2249">
        <v>0.4</v>
      </c>
      <c r="L2249">
        <v>60.3</v>
      </c>
      <c r="M2249">
        <v>0</v>
      </c>
      <c r="N2249">
        <v>0</v>
      </c>
      <c r="O2249">
        <v>4.8259999999999872</v>
      </c>
      <c r="P2249">
        <f t="shared" si="180"/>
        <v>274.57399999999996</v>
      </c>
      <c r="Q2249">
        <f t="shared" si="181"/>
        <v>351.53600000000006</v>
      </c>
      <c r="R2249">
        <f t="shared" si="182"/>
        <v>359.15599999999995</v>
      </c>
      <c r="S2249">
        <v>0</v>
      </c>
      <c r="T2249">
        <v>0</v>
      </c>
      <c r="V2249">
        <v>0</v>
      </c>
      <c r="W2249">
        <v>0</v>
      </c>
      <c r="X2249">
        <v>18.399999999999999</v>
      </c>
      <c r="Y2249">
        <v>11</v>
      </c>
      <c r="Z2249">
        <v>130.80000000000001</v>
      </c>
      <c r="AA2249">
        <v>1025.2</v>
      </c>
      <c r="AB2249">
        <v>35.700000000000003</v>
      </c>
      <c r="AC2249">
        <v>16</v>
      </c>
      <c r="AD2249">
        <v>157.1</v>
      </c>
      <c r="AE2249">
        <v>13.7</v>
      </c>
      <c r="AF2249">
        <v>6</v>
      </c>
      <c r="AH2249" t="s">
        <v>4670</v>
      </c>
      <c r="AI2249" t="s">
        <v>4671</v>
      </c>
      <c r="AJ2249">
        <v>0.75</v>
      </c>
      <c r="AK2249" t="s">
        <v>49</v>
      </c>
      <c r="AL2249" t="s">
        <v>110</v>
      </c>
      <c r="AM2249" t="s">
        <v>51</v>
      </c>
      <c r="AN2249" t="s">
        <v>4168</v>
      </c>
    </row>
    <row r="2250" spans="1:40">
      <c r="A2250" t="s">
        <v>40</v>
      </c>
      <c r="B2250" s="1">
        <v>43523</v>
      </c>
      <c r="C2250">
        <v>21.1</v>
      </c>
      <c r="D2250">
        <v>6</v>
      </c>
      <c r="E2250">
        <f t="shared" si="183"/>
        <v>3.5500000000000007</v>
      </c>
      <c r="F2250">
        <f t="shared" si="179"/>
        <v>11.750000000000002</v>
      </c>
      <c r="G2250">
        <v>13.4</v>
      </c>
      <c r="H2250">
        <v>21.1</v>
      </c>
      <c r="I2250">
        <v>6</v>
      </c>
      <c r="J2250">
        <v>13.4</v>
      </c>
      <c r="K2250">
        <v>8.4</v>
      </c>
      <c r="L2250">
        <v>74.599999999999994</v>
      </c>
      <c r="M2250">
        <v>0.26100000000000001</v>
      </c>
      <c r="N2250">
        <v>0</v>
      </c>
      <c r="O2250">
        <v>5.0799999999999814</v>
      </c>
      <c r="P2250">
        <f t="shared" si="180"/>
        <v>273.81200000000001</v>
      </c>
      <c r="Q2250">
        <f t="shared" si="181"/>
        <v>352.04399999999993</v>
      </c>
      <c r="R2250">
        <f t="shared" si="182"/>
        <v>355.5999999999998</v>
      </c>
      <c r="S2250">
        <v>100</v>
      </c>
      <c r="T2250">
        <v>12.5</v>
      </c>
      <c r="U2250" t="s">
        <v>41</v>
      </c>
      <c r="V2250">
        <v>0</v>
      </c>
      <c r="W2250">
        <v>0</v>
      </c>
      <c r="X2250">
        <v>18.399999999999999</v>
      </c>
      <c r="Y2250">
        <v>16.3</v>
      </c>
      <c r="Z2250">
        <v>325.3</v>
      </c>
      <c r="AA2250">
        <v>1019.7</v>
      </c>
      <c r="AB2250">
        <v>69.099999999999994</v>
      </c>
      <c r="AC2250">
        <v>15.5</v>
      </c>
      <c r="AD2250">
        <v>116.3</v>
      </c>
      <c r="AE2250">
        <v>10</v>
      </c>
      <c r="AF2250">
        <v>6</v>
      </c>
      <c r="AH2250" t="s">
        <v>4672</v>
      </c>
      <c r="AI2250" t="s">
        <v>4673</v>
      </c>
      <c r="AJ2250">
        <v>0.77</v>
      </c>
      <c r="AK2250" t="s">
        <v>61</v>
      </c>
      <c r="AL2250" t="s">
        <v>215</v>
      </c>
      <c r="AM2250" t="s">
        <v>41</v>
      </c>
      <c r="AN2250" t="s">
        <v>4168</v>
      </c>
    </row>
    <row r="2251" spans="1:40">
      <c r="A2251" t="s">
        <v>40</v>
      </c>
      <c r="B2251" s="1">
        <v>43524</v>
      </c>
      <c r="C2251">
        <v>15</v>
      </c>
      <c r="D2251">
        <v>5.0999999999999996</v>
      </c>
      <c r="E2251">
        <f t="shared" si="183"/>
        <v>5.0000000000000711E-2</v>
      </c>
      <c r="F2251">
        <f t="shared" si="179"/>
        <v>11.800000000000002</v>
      </c>
      <c r="G2251">
        <v>11.4</v>
      </c>
      <c r="H2251">
        <v>15</v>
      </c>
      <c r="I2251">
        <v>2.4</v>
      </c>
      <c r="J2251">
        <v>10.9</v>
      </c>
      <c r="K2251">
        <v>8.6</v>
      </c>
      <c r="L2251">
        <v>83.8</v>
      </c>
      <c r="M2251">
        <v>1.0900000000000001</v>
      </c>
      <c r="N2251">
        <v>6.35</v>
      </c>
      <c r="O2251">
        <v>5.0800000000000267</v>
      </c>
      <c r="P2251">
        <f t="shared" si="180"/>
        <v>272.79599999999999</v>
      </c>
      <c r="Q2251">
        <f t="shared" si="181"/>
        <v>352.0440000000001</v>
      </c>
      <c r="R2251">
        <f t="shared" si="182"/>
        <v>352.55200000000013</v>
      </c>
      <c r="S2251">
        <v>100</v>
      </c>
      <c r="T2251">
        <v>20.83</v>
      </c>
      <c r="U2251" t="s">
        <v>41</v>
      </c>
      <c r="V2251">
        <v>0</v>
      </c>
      <c r="W2251">
        <v>0</v>
      </c>
      <c r="X2251">
        <v>22.3</v>
      </c>
      <c r="Y2251">
        <v>16.3</v>
      </c>
      <c r="Z2251">
        <v>346.3</v>
      </c>
      <c r="AA2251">
        <v>1016.4</v>
      </c>
      <c r="AB2251">
        <v>91.7</v>
      </c>
      <c r="AC2251">
        <v>12.7</v>
      </c>
      <c r="AD2251">
        <v>79.8</v>
      </c>
      <c r="AE2251">
        <v>7</v>
      </c>
      <c r="AF2251">
        <v>4</v>
      </c>
      <c r="AH2251" t="s">
        <v>4674</v>
      </c>
      <c r="AI2251" t="s">
        <v>4675</v>
      </c>
      <c r="AJ2251">
        <v>0.8</v>
      </c>
      <c r="AK2251" t="s">
        <v>44</v>
      </c>
      <c r="AL2251" t="s">
        <v>73</v>
      </c>
      <c r="AM2251" t="s">
        <v>41</v>
      </c>
      <c r="AN2251" t="s">
        <v>4168</v>
      </c>
    </row>
    <row r="2252" spans="1:40">
      <c r="A2252" t="s">
        <v>40</v>
      </c>
      <c r="B2252" s="1">
        <v>43525</v>
      </c>
      <c r="C2252">
        <v>6.9</v>
      </c>
      <c r="D2252">
        <v>3</v>
      </c>
      <c r="E2252">
        <f t="shared" si="183"/>
        <v>0</v>
      </c>
      <c r="F2252">
        <f t="shared" si="179"/>
        <v>11.800000000000002</v>
      </c>
      <c r="G2252">
        <v>4.4000000000000004</v>
      </c>
      <c r="H2252">
        <v>6.9</v>
      </c>
      <c r="I2252">
        <v>-0.3</v>
      </c>
      <c r="J2252">
        <v>2.4</v>
      </c>
      <c r="K2252">
        <v>2.7</v>
      </c>
      <c r="L2252">
        <v>88.7</v>
      </c>
      <c r="M2252">
        <v>0.65400000000000003</v>
      </c>
      <c r="N2252">
        <v>2.54</v>
      </c>
      <c r="O2252">
        <v>4.571999999999993</v>
      </c>
      <c r="P2252">
        <f t="shared" si="180"/>
        <v>276.86</v>
      </c>
      <c r="Q2252">
        <f t="shared" si="181"/>
        <v>352.0440000000001</v>
      </c>
      <c r="R2252">
        <f t="shared" si="182"/>
        <v>355.5999999999998</v>
      </c>
      <c r="S2252">
        <v>100</v>
      </c>
      <c r="T2252">
        <v>8.33</v>
      </c>
      <c r="U2252" t="s">
        <v>41</v>
      </c>
      <c r="V2252">
        <v>0</v>
      </c>
      <c r="W2252">
        <v>0</v>
      </c>
      <c r="X2252">
        <v>20.5</v>
      </c>
      <c r="Y2252">
        <v>16.100000000000001</v>
      </c>
      <c r="Z2252">
        <v>344.4</v>
      </c>
      <c r="AA2252">
        <v>1019.1</v>
      </c>
      <c r="AB2252">
        <v>96.6</v>
      </c>
      <c r="AC2252">
        <v>11.8</v>
      </c>
      <c r="AD2252">
        <v>50.3</v>
      </c>
      <c r="AE2252">
        <v>4.3</v>
      </c>
      <c r="AF2252">
        <v>2</v>
      </c>
      <c r="AH2252" t="s">
        <v>4676</v>
      </c>
      <c r="AI2252" t="s">
        <v>4677</v>
      </c>
      <c r="AJ2252">
        <v>0.84</v>
      </c>
      <c r="AK2252" t="s">
        <v>44</v>
      </c>
      <c r="AL2252" t="s">
        <v>186</v>
      </c>
      <c r="AM2252" t="s">
        <v>41</v>
      </c>
      <c r="AN2252" t="s">
        <v>4168</v>
      </c>
    </row>
    <row r="2253" spans="1:40">
      <c r="A2253" t="s">
        <v>40</v>
      </c>
      <c r="B2253" s="1">
        <v>43526</v>
      </c>
      <c r="C2253">
        <v>9.6999999999999993</v>
      </c>
      <c r="D2253">
        <v>4</v>
      </c>
      <c r="E2253">
        <f t="shared" si="183"/>
        <v>0</v>
      </c>
      <c r="F2253">
        <f t="shared" si="179"/>
        <v>11.800000000000002</v>
      </c>
      <c r="G2253">
        <v>5.9</v>
      </c>
      <c r="H2253">
        <v>8.8000000000000007</v>
      </c>
      <c r="I2253">
        <v>1.2</v>
      </c>
      <c r="J2253">
        <v>3.9</v>
      </c>
      <c r="K2253">
        <v>2.2000000000000002</v>
      </c>
      <c r="L2253">
        <v>77.8</v>
      </c>
      <c r="M2253">
        <v>0.13100000000000001</v>
      </c>
      <c r="N2253">
        <v>0.254</v>
      </c>
      <c r="O2253">
        <v>4.8259999999999872</v>
      </c>
      <c r="P2253">
        <f t="shared" si="180"/>
        <v>278.89200000000005</v>
      </c>
      <c r="Q2253">
        <f t="shared" si="181"/>
        <v>325.62800000000004</v>
      </c>
      <c r="R2253">
        <f t="shared" si="182"/>
        <v>356.36199999999963</v>
      </c>
      <c r="S2253">
        <v>100</v>
      </c>
      <c r="T2253">
        <v>4.17</v>
      </c>
      <c r="U2253" t="s">
        <v>41</v>
      </c>
      <c r="V2253">
        <v>0</v>
      </c>
      <c r="W2253">
        <v>0</v>
      </c>
      <c r="Y2253">
        <v>18.100000000000001</v>
      </c>
      <c r="Z2253">
        <v>32.299999999999997</v>
      </c>
      <c r="AA2253">
        <v>1021.3</v>
      </c>
      <c r="AB2253">
        <v>91.2</v>
      </c>
      <c r="AC2253">
        <v>15.1</v>
      </c>
      <c r="AD2253">
        <v>68.5</v>
      </c>
      <c r="AE2253">
        <v>5.8</v>
      </c>
      <c r="AF2253">
        <v>3</v>
      </c>
      <c r="AH2253" t="s">
        <v>4678</v>
      </c>
      <c r="AI2253" t="s">
        <v>4679</v>
      </c>
      <c r="AJ2253">
        <v>0.87</v>
      </c>
      <c r="AK2253" t="s">
        <v>44</v>
      </c>
      <c r="AL2253" t="s">
        <v>186</v>
      </c>
      <c r="AM2253" t="s">
        <v>41</v>
      </c>
      <c r="AN2253" t="s">
        <v>4168</v>
      </c>
    </row>
    <row r="2254" spans="1:40">
      <c r="A2254" t="s">
        <v>40</v>
      </c>
      <c r="B2254" s="1">
        <v>43527</v>
      </c>
      <c r="C2254">
        <v>5.0999999999999996</v>
      </c>
      <c r="D2254">
        <v>-0.9</v>
      </c>
      <c r="E2254">
        <f t="shared" si="183"/>
        <v>0</v>
      </c>
      <c r="F2254">
        <f t="shared" si="179"/>
        <v>11.800000000000002</v>
      </c>
      <c r="G2254">
        <v>2.8</v>
      </c>
      <c r="H2254">
        <v>2.8</v>
      </c>
      <c r="I2254">
        <v>-7</v>
      </c>
      <c r="J2254">
        <v>-1</v>
      </c>
      <c r="K2254">
        <v>1.3</v>
      </c>
      <c r="L2254">
        <v>89.9</v>
      </c>
      <c r="M2254">
        <v>13.404999999999999</v>
      </c>
      <c r="N2254">
        <v>16.001999999999999</v>
      </c>
      <c r="O2254">
        <v>4.3179999999999978</v>
      </c>
      <c r="P2254">
        <f t="shared" si="180"/>
        <v>278.38400000000001</v>
      </c>
      <c r="Q2254">
        <f t="shared" si="181"/>
        <v>326.13600000000002</v>
      </c>
      <c r="R2254">
        <f t="shared" si="182"/>
        <v>354.07599999999945</v>
      </c>
      <c r="S2254">
        <v>100</v>
      </c>
      <c r="T2254">
        <v>54.17</v>
      </c>
      <c r="U2254" t="s">
        <v>41</v>
      </c>
      <c r="V2254">
        <v>0</v>
      </c>
      <c r="W2254">
        <v>0</v>
      </c>
      <c r="X2254">
        <v>42.3</v>
      </c>
      <c r="Y2254">
        <v>24.5</v>
      </c>
      <c r="Z2254">
        <v>2.7</v>
      </c>
      <c r="AA2254">
        <v>1017.7</v>
      </c>
      <c r="AB2254">
        <v>91.9</v>
      </c>
      <c r="AC2254">
        <v>11</v>
      </c>
      <c r="AD2254">
        <v>23.8</v>
      </c>
      <c r="AE2254">
        <v>2</v>
      </c>
      <c r="AF2254">
        <v>1</v>
      </c>
      <c r="AH2254" t="s">
        <v>4680</v>
      </c>
      <c r="AI2254" t="s">
        <v>4681</v>
      </c>
      <c r="AJ2254">
        <v>0.9</v>
      </c>
      <c r="AK2254" t="s">
        <v>44</v>
      </c>
      <c r="AL2254" t="s">
        <v>45</v>
      </c>
      <c r="AM2254" t="s">
        <v>41</v>
      </c>
      <c r="AN2254" t="s">
        <v>4168</v>
      </c>
    </row>
    <row r="2255" spans="1:40">
      <c r="A2255" t="s">
        <v>40</v>
      </c>
      <c r="B2255" s="1">
        <v>43528</v>
      </c>
      <c r="C2255">
        <v>-0.1</v>
      </c>
      <c r="D2255">
        <v>-5</v>
      </c>
      <c r="E2255">
        <f t="shared" si="183"/>
        <v>0</v>
      </c>
      <c r="F2255">
        <f t="shared" si="179"/>
        <v>11.800000000000002</v>
      </c>
      <c r="G2255">
        <v>-2.9</v>
      </c>
      <c r="H2255">
        <v>-4.5</v>
      </c>
      <c r="I2255">
        <v>-11</v>
      </c>
      <c r="J2255">
        <v>-8</v>
      </c>
      <c r="K2255">
        <v>-10.199999999999999</v>
      </c>
      <c r="L2255">
        <v>58.9</v>
      </c>
      <c r="M2255">
        <v>0</v>
      </c>
      <c r="N2255">
        <v>16.509999999999998</v>
      </c>
      <c r="O2255">
        <v>4.571999999999993</v>
      </c>
      <c r="P2255">
        <f t="shared" si="180"/>
        <v>294.38600000000002</v>
      </c>
      <c r="Q2255">
        <f t="shared" si="181"/>
        <v>343.91599999999994</v>
      </c>
      <c r="R2255">
        <f t="shared" si="182"/>
        <v>368.2999999999995</v>
      </c>
      <c r="S2255">
        <v>0</v>
      </c>
      <c r="T2255">
        <v>0</v>
      </c>
      <c r="V2255">
        <v>0</v>
      </c>
      <c r="W2255">
        <v>0</v>
      </c>
      <c r="X2255">
        <v>38.5</v>
      </c>
      <c r="Y2255">
        <v>25.9</v>
      </c>
      <c r="Z2255">
        <v>348</v>
      </c>
      <c r="AA2255">
        <v>1025.9000000000001</v>
      </c>
      <c r="AB2255">
        <v>64.099999999999994</v>
      </c>
      <c r="AC2255">
        <v>15.9</v>
      </c>
      <c r="AD2255">
        <v>131.30000000000001</v>
      </c>
      <c r="AE2255">
        <v>11.1</v>
      </c>
      <c r="AF2255">
        <v>5</v>
      </c>
      <c r="AH2255" t="s">
        <v>4682</v>
      </c>
      <c r="AI2255" t="s">
        <v>4683</v>
      </c>
      <c r="AJ2255">
        <v>0.94</v>
      </c>
      <c r="AK2255" t="s">
        <v>49</v>
      </c>
      <c r="AL2255" t="s">
        <v>110</v>
      </c>
      <c r="AM2255" t="s">
        <v>51</v>
      </c>
      <c r="AN2255" t="s">
        <v>4168</v>
      </c>
    </row>
    <row r="2256" spans="1:40">
      <c r="A2256" t="s">
        <v>40</v>
      </c>
      <c r="B2256" s="1">
        <v>43529</v>
      </c>
      <c r="C2256">
        <v>3</v>
      </c>
      <c r="D2256">
        <v>-6.9</v>
      </c>
      <c r="E2256">
        <f t="shared" si="183"/>
        <v>0</v>
      </c>
      <c r="F2256">
        <f t="shared" si="179"/>
        <v>11.800000000000002</v>
      </c>
      <c r="G2256">
        <v>-2</v>
      </c>
      <c r="H2256">
        <v>-0.9</v>
      </c>
      <c r="I2256">
        <v>-10.8</v>
      </c>
      <c r="J2256">
        <v>-4.7</v>
      </c>
      <c r="K2256">
        <v>-11.2</v>
      </c>
      <c r="L2256">
        <v>52.7</v>
      </c>
      <c r="M2256">
        <v>0</v>
      </c>
      <c r="N2256">
        <v>0</v>
      </c>
      <c r="O2256">
        <v>4.3179999999999978</v>
      </c>
      <c r="P2256">
        <f t="shared" si="180"/>
        <v>310.89600000000007</v>
      </c>
      <c r="Q2256">
        <f t="shared" si="181"/>
        <v>361.69600000000003</v>
      </c>
      <c r="R2256">
        <f t="shared" si="182"/>
        <v>382.77799999999945</v>
      </c>
      <c r="S2256">
        <v>0</v>
      </c>
      <c r="T2256">
        <v>0</v>
      </c>
      <c r="V2256">
        <v>0</v>
      </c>
      <c r="W2256">
        <v>0</v>
      </c>
      <c r="X2256">
        <v>33.5</v>
      </c>
      <c r="Y2256">
        <v>25.3</v>
      </c>
      <c r="Z2256">
        <v>312.60000000000002</v>
      </c>
      <c r="AA2256">
        <v>1029.2</v>
      </c>
      <c r="AB2256">
        <v>12.6</v>
      </c>
      <c r="AC2256">
        <v>16</v>
      </c>
      <c r="AD2256">
        <v>214.3</v>
      </c>
      <c r="AE2256">
        <v>18.5</v>
      </c>
      <c r="AF2256">
        <v>7</v>
      </c>
      <c r="AH2256" t="s">
        <v>4684</v>
      </c>
      <c r="AI2256" t="s">
        <v>4685</v>
      </c>
      <c r="AJ2256">
        <v>0.97</v>
      </c>
      <c r="AK2256" t="s">
        <v>54</v>
      </c>
      <c r="AL2256" t="s">
        <v>55</v>
      </c>
      <c r="AM2256" t="s">
        <v>56</v>
      </c>
      <c r="AN2256" t="s">
        <v>4168</v>
      </c>
    </row>
    <row r="2257" spans="1:40">
      <c r="A2257" t="s">
        <v>40</v>
      </c>
      <c r="B2257" s="1">
        <v>43530</v>
      </c>
      <c r="C2257">
        <v>7</v>
      </c>
      <c r="D2257">
        <v>-6</v>
      </c>
      <c r="E2257">
        <f t="shared" si="183"/>
        <v>0</v>
      </c>
      <c r="F2257">
        <f t="shared" si="179"/>
        <v>11.800000000000002</v>
      </c>
      <c r="G2257">
        <v>-0.6</v>
      </c>
      <c r="H2257">
        <v>7</v>
      </c>
      <c r="I2257">
        <v>-9.5</v>
      </c>
      <c r="J2257">
        <v>-1.7</v>
      </c>
      <c r="K2257">
        <v>-9.9</v>
      </c>
      <c r="L2257">
        <v>55.1</v>
      </c>
      <c r="M2257">
        <v>0</v>
      </c>
      <c r="N2257">
        <v>0</v>
      </c>
      <c r="O2257">
        <v>4.5720000000000374</v>
      </c>
      <c r="P2257">
        <f t="shared" si="180"/>
        <v>311.15000000000009</v>
      </c>
      <c r="Q2257">
        <f t="shared" si="181"/>
        <v>362.96600000000007</v>
      </c>
      <c r="R2257">
        <f t="shared" si="182"/>
        <v>358.64799999999946</v>
      </c>
      <c r="S2257">
        <v>0</v>
      </c>
      <c r="T2257">
        <v>0</v>
      </c>
      <c r="V2257">
        <v>0</v>
      </c>
      <c r="W2257">
        <v>0</v>
      </c>
      <c r="X2257">
        <v>24.1</v>
      </c>
      <c r="Y2257">
        <v>12.8</v>
      </c>
      <c r="Z2257">
        <v>359.3</v>
      </c>
      <c r="AA2257">
        <v>1031.4000000000001</v>
      </c>
      <c r="AB2257">
        <v>0.3</v>
      </c>
      <c r="AC2257">
        <v>16</v>
      </c>
      <c r="AD2257">
        <v>210.2</v>
      </c>
      <c r="AE2257">
        <v>18</v>
      </c>
      <c r="AF2257">
        <v>7</v>
      </c>
      <c r="AH2257" t="s">
        <v>4686</v>
      </c>
      <c r="AI2257" t="s">
        <v>4687</v>
      </c>
      <c r="AJ2257">
        <v>0</v>
      </c>
      <c r="AK2257" t="s">
        <v>54</v>
      </c>
      <c r="AL2257" t="s">
        <v>55</v>
      </c>
      <c r="AM2257" t="s">
        <v>56</v>
      </c>
      <c r="AN2257" t="s">
        <v>4168</v>
      </c>
    </row>
    <row r="2258" spans="1:40">
      <c r="A2258" t="s">
        <v>40</v>
      </c>
      <c r="B2258" s="1">
        <v>43531</v>
      </c>
      <c r="C2258">
        <v>10.1</v>
      </c>
      <c r="D2258">
        <v>-4</v>
      </c>
      <c r="E2258">
        <f t="shared" si="183"/>
        <v>0</v>
      </c>
      <c r="F2258">
        <f t="shared" si="179"/>
        <v>11.800000000000002</v>
      </c>
      <c r="G2258">
        <v>4.8</v>
      </c>
      <c r="H2258">
        <v>10.1</v>
      </c>
      <c r="I2258">
        <v>-4.2</v>
      </c>
      <c r="J2258">
        <v>3.4</v>
      </c>
      <c r="K2258">
        <v>-4.2</v>
      </c>
      <c r="L2258">
        <v>55.1</v>
      </c>
      <c r="M2258">
        <v>0</v>
      </c>
      <c r="N2258">
        <v>0</v>
      </c>
      <c r="O2258">
        <v>4.3179999999999978</v>
      </c>
      <c r="P2258">
        <f t="shared" si="180"/>
        <v>309.88</v>
      </c>
      <c r="Q2258">
        <f t="shared" si="181"/>
        <v>364.2360000000001</v>
      </c>
      <c r="R2258">
        <f t="shared" si="182"/>
        <v>343.91599999999937</v>
      </c>
      <c r="S2258">
        <v>0</v>
      </c>
      <c r="T2258">
        <v>0</v>
      </c>
      <c r="V2258">
        <v>0</v>
      </c>
      <c r="W2258">
        <v>0</v>
      </c>
      <c r="X2258">
        <v>31.7</v>
      </c>
      <c r="Y2258">
        <v>17.899999999999999</v>
      </c>
      <c r="Z2258">
        <v>145.5</v>
      </c>
      <c r="AA2258">
        <v>1024.7</v>
      </c>
      <c r="AB2258">
        <v>74.400000000000006</v>
      </c>
      <c r="AC2258">
        <v>15.9</v>
      </c>
      <c r="AD2258">
        <v>62.1</v>
      </c>
      <c r="AE2258">
        <v>5.4</v>
      </c>
      <c r="AF2258">
        <v>3</v>
      </c>
      <c r="AH2258" t="s">
        <v>4688</v>
      </c>
      <c r="AI2258" t="s">
        <v>4689</v>
      </c>
      <c r="AJ2258">
        <v>0.04</v>
      </c>
      <c r="AK2258" t="s">
        <v>49</v>
      </c>
      <c r="AL2258" t="s">
        <v>110</v>
      </c>
      <c r="AM2258" t="s">
        <v>51</v>
      </c>
      <c r="AN2258" t="s">
        <v>4168</v>
      </c>
    </row>
    <row r="2259" spans="1:40">
      <c r="A2259" t="s">
        <v>40</v>
      </c>
      <c r="B2259" s="1">
        <v>43532</v>
      </c>
      <c r="C2259">
        <v>17.600000000000001</v>
      </c>
      <c r="D2259">
        <v>9</v>
      </c>
      <c r="E2259">
        <f t="shared" si="183"/>
        <v>3.3000000000000007</v>
      </c>
      <c r="F2259">
        <f t="shared" si="179"/>
        <v>15.100000000000003</v>
      </c>
      <c r="G2259">
        <v>13.7</v>
      </c>
      <c r="H2259">
        <v>17.600000000000001</v>
      </c>
      <c r="I2259">
        <v>7.5</v>
      </c>
      <c r="J2259">
        <v>13.2</v>
      </c>
      <c r="K2259">
        <v>11.8</v>
      </c>
      <c r="L2259">
        <v>88.8</v>
      </c>
      <c r="M2259">
        <v>1.19</v>
      </c>
      <c r="N2259">
        <v>0.254</v>
      </c>
      <c r="O2259">
        <v>4.3179999999999978</v>
      </c>
      <c r="P2259">
        <f t="shared" si="180"/>
        <v>309.88000000000005</v>
      </c>
      <c r="Q2259">
        <f t="shared" si="181"/>
        <v>358.90200000000016</v>
      </c>
      <c r="R2259">
        <f t="shared" si="182"/>
        <v>342.64599999999928</v>
      </c>
      <c r="S2259">
        <v>100</v>
      </c>
      <c r="T2259">
        <v>29.17</v>
      </c>
      <c r="U2259" t="s">
        <v>41</v>
      </c>
      <c r="V2259">
        <v>0</v>
      </c>
      <c r="W2259">
        <v>0</v>
      </c>
      <c r="X2259">
        <v>31.7</v>
      </c>
      <c r="Y2259">
        <v>14.7</v>
      </c>
      <c r="Z2259">
        <v>175.5</v>
      </c>
      <c r="AA2259">
        <v>1015.8</v>
      </c>
      <c r="AB2259">
        <v>98.3</v>
      </c>
      <c r="AC2259">
        <v>14.7</v>
      </c>
      <c r="AD2259">
        <v>29.2</v>
      </c>
      <c r="AE2259">
        <v>2.2000000000000002</v>
      </c>
      <c r="AF2259">
        <v>1</v>
      </c>
      <c r="AH2259" t="s">
        <v>4690</v>
      </c>
      <c r="AI2259" t="s">
        <v>4691</v>
      </c>
      <c r="AJ2259">
        <v>7.0000000000000007E-2</v>
      </c>
      <c r="AK2259" t="s">
        <v>44</v>
      </c>
      <c r="AL2259" t="s">
        <v>73</v>
      </c>
      <c r="AM2259" t="s">
        <v>41</v>
      </c>
      <c r="AN2259" t="s">
        <v>4168</v>
      </c>
    </row>
    <row r="2260" spans="1:40">
      <c r="A2260" t="s">
        <v>40</v>
      </c>
      <c r="B2260" s="1">
        <v>43533</v>
      </c>
      <c r="C2260">
        <v>20.9</v>
      </c>
      <c r="D2260">
        <v>13.2</v>
      </c>
      <c r="E2260">
        <f t="shared" si="183"/>
        <v>7.0499999999999972</v>
      </c>
      <c r="F2260">
        <f t="shared" si="179"/>
        <v>22.15</v>
      </c>
      <c r="G2260">
        <v>17.600000000000001</v>
      </c>
      <c r="H2260">
        <v>20.9</v>
      </c>
      <c r="I2260">
        <v>13.2</v>
      </c>
      <c r="J2260">
        <v>17.600000000000001</v>
      </c>
      <c r="K2260">
        <v>15.8</v>
      </c>
      <c r="L2260">
        <v>89.6</v>
      </c>
      <c r="M2260">
        <v>5.819</v>
      </c>
      <c r="N2260">
        <v>1.27</v>
      </c>
      <c r="O2260">
        <v>4.3179999999999978</v>
      </c>
      <c r="P2260">
        <f t="shared" si="180"/>
        <v>307.84800000000013</v>
      </c>
      <c r="Q2260">
        <f t="shared" si="181"/>
        <v>336.80400000000031</v>
      </c>
      <c r="R2260">
        <f t="shared" si="182"/>
        <v>341.1219999999995</v>
      </c>
      <c r="S2260">
        <v>100</v>
      </c>
      <c r="T2260">
        <v>33.33</v>
      </c>
      <c r="U2260" t="s">
        <v>41</v>
      </c>
      <c r="V2260">
        <v>0</v>
      </c>
      <c r="W2260">
        <v>0</v>
      </c>
      <c r="X2260">
        <v>49.8</v>
      </c>
      <c r="Y2260">
        <v>34.9</v>
      </c>
      <c r="Z2260">
        <v>185.6</v>
      </c>
      <c r="AA2260">
        <v>1010.2</v>
      </c>
      <c r="AB2260">
        <v>68.3</v>
      </c>
      <c r="AC2260">
        <v>14.8</v>
      </c>
      <c r="AD2260">
        <v>17.600000000000001</v>
      </c>
      <c r="AE2260">
        <v>1.4</v>
      </c>
      <c r="AF2260">
        <v>1</v>
      </c>
      <c r="AH2260" t="s">
        <v>4692</v>
      </c>
      <c r="AI2260" t="s">
        <v>4693</v>
      </c>
      <c r="AJ2260">
        <v>0.11</v>
      </c>
      <c r="AK2260" t="s">
        <v>61</v>
      </c>
      <c r="AL2260" t="s">
        <v>148</v>
      </c>
      <c r="AM2260" t="s">
        <v>41</v>
      </c>
      <c r="AN2260" t="s">
        <v>4168</v>
      </c>
    </row>
    <row r="2261" spans="1:40">
      <c r="A2261" t="s">
        <v>40</v>
      </c>
      <c r="B2261" s="1">
        <v>43534</v>
      </c>
      <c r="C2261">
        <v>19.899999999999999</v>
      </c>
      <c r="D2261">
        <v>5.3</v>
      </c>
      <c r="E2261">
        <f t="shared" si="183"/>
        <v>2.5999999999999996</v>
      </c>
      <c r="F2261">
        <f t="shared" si="179"/>
        <v>24.75</v>
      </c>
      <c r="G2261">
        <v>12.9</v>
      </c>
      <c r="H2261">
        <v>19.899999999999999</v>
      </c>
      <c r="I2261">
        <v>5.3</v>
      </c>
      <c r="J2261">
        <v>12.9</v>
      </c>
      <c r="K2261">
        <v>6.6</v>
      </c>
      <c r="L2261">
        <v>70.7</v>
      </c>
      <c r="M2261">
        <v>0</v>
      </c>
      <c r="N2261">
        <v>7.8739999999999997</v>
      </c>
      <c r="O2261">
        <v>3.8099999999999636</v>
      </c>
      <c r="P2261">
        <f t="shared" si="180"/>
        <v>305.81600000000003</v>
      </c>
      <c r="Q2261">
        <f t="shared" si="181"/>
        <v>305.05400000000014</v>
      </c>
      <c r="R2261">
        <f t="shared" si="182"/>
        <v>339.08999999999924</v>
      </c>
      <c r="S2261">
        <v>0</v>
      </c>
      <c r="T2261">
        <v>0</v>
      </c>
      <c r="V2261">
        <v>0</v>
      </c>
      <c r="W2261">
        <v>0</v>
      </c>
      <c r="Y2261">
        <v>13.4</v>
      </c>
      <c r="Z2261">
        <v>0.8</v>
      </c>
      <c r="AA2261">
        <v>1020.2</v>
      </c>
      <c r="AB2261">
        <v>11.7</v>
      </c>
      <c r="AC2261">
        <v>12.4</v>
      </c>
      <c r="AD2261">
        <v>185.2</v>
      </c>
      <c r="AE2261">
        <v>15.3</v>
      </c>
      <c r="AF2261">
        <v>6</v>
      </c>
      <c r="AH2261" t="s">
        <v>4694</v>
      </c>
      <c r="AI2261" t="s">
        <v>4695</v>
      </c>
      <c r="AJ2261">
        <v>0.14000000000000001</v>
      </c>
      <c r="AK2261" t="s">
        <v>54</v>
      </c>
      <c r="AL2261" t="s">
        <v>55</v>
      </c>
      <c r="AM2261" t="s">
        <v>56</v>
      </c>
      <c r="AN2261" t="s">
        <v>4168</v>
      </c>
    </row>
    <row r="2262" spans="1:40">
      <c r="A2262" t="s">
        <v>40</v>
      </c>
      <c r="B2262" s="1">
        <v>43535</v>
      </c>
      <c r="C2262">
        <v>17</v>
      </c>
      <c r="D2262">
        <v>8.1</v>
      </c>
      <c r="E2262">
        <f t="shared" si="183"/>
        <v>2.5500000000000007</v>
      </c>
      <c r="F2262">
        <f t="shared" si="179"/>
        <v>27.3</v>
      </c>
      <c r="G2262">
        <v>11.5</v>
      </c>
      <c r="H2262">
        <v>17</v>
      </c>
      <c r="I2262">
        <v>6.1</v>
      </c>
      <c r="J2262">
        <v>11.2</v>
      </c>
      <c r="K2262">
        <v>7</v>
      </c>
      <c r="L2262">
        <v>75.099999999999994</v>
      </c>
      <c r="M2262">
        <v>1.8069999999999999</v>
      </c>
      <c r="N2262">
        <v>1.016</v>
      </c>
      <c r="O2262">
        <v>4.0640000000000036</v>
      </c>
      <c r="P2262">
        <f t="shared" si="180"/>
        <v>304.03800000000012</v>
      </c>
      <c r="Q2262">
        <f t="shared" si="181"/>
        <v>314.70600000000024</v>
      </c>
      <c r="R2262">
        <f t="shared" si="182"/>
        <v>346.2019999999992</v>
      </c>
      <c r="S2262">
        <v>100</v>
      </c>
      <c r="T2262">
        <v>20.83</v>
      </c>
      <c r="U2262" t="s">
        <v>41</v>
      </c>
      <c r="V2262">
        <v>0</v>
      </c>
      <c r="W2262">
        <v>0</v>
      </c>
      <c r="X2262">
        <v>22.3</v>
      </c>
      <c r="Y2262">
        <v>16.399999999999999</v>
      </c>
      <c r="Z2262">
        <v>33.200000000000003</v>
      </c>
      <c r="AA2262">
        <v>1025.8</v>
      </c>
      <c r="AB2262">
        <v>31.6</v>
      </c>
      <c r="AC2262">
        <v>15</v>
      </c>
      <c r="AD2262">
        <v>121.5</v>
      </c>
      <c r="AE2262">
        <v>10.4</v>
      </c>
      <c r="AF2262">
        <v>6</v>
      </c>
      <c r="AH2262" t="s">
        <v>4696</v>
      </c>
      <c r="AI2262" t="s">
        <v>4697</v>
      </c>
      <c r="AJ2262">
        <v>0.17</v>
      </c>
      <c r="AK2262" t="s">
        <v>61</v>
      </c>
      <c r="AL2262" t="s">
        <v>204</v>
      </c>
      <c r="AM2262" t="s">
        <v>41</v>
      </c>
      <c r="AN2262" t="s">
        <v>4168</v>
      </c>
    </row>
    <row r="2263" spans="1:40">
      <c r="A2263" t="s">
        <v>40</v>
      </c>
      <c r="B2263" s="1">
        <v>43536</v>
      </c>
      <c r="C2263">
        <v>18</v>
      </c>
      <c r="D2263">
        <v>7.8</v>
      </c>
      <c r="E2263">
        <f t="shared" si="183"/>
        <v>2.9000000000000004</v>
      </c>
      <c r="F2263">
        <f t="shared" si="179"/>
        <v>30.200000000000003</v>
      </c>
      <c r="G2263">
        <v>12.6</v>
      </c>
      <c r="H2263">
        <v>18</v>
      </c>
      <c r="I2263">
        <v>5.6</v>
      </c>
      <c r="J2263">
        <v>12.1</v>
      </c>
      <c r="K2263">
        <v>6.1</v>
      </c>
      <c r="L2263">
        <v>66.5</v>
      </c>
      <c r="M2263">
        <v>0</v>
      </c>
      <c r="N2263">
        <v>8.1280000000000001</v>
      </c>
      <c r="O2263">
        <v>4.0640000000000036</v>
      </c>
      <c r="P2263">
        <f t="shared" si="180"/>
        <v>305.56200000000013</v>
      </c>
      <c r="Q2263">
        <f t="shared" si="181"/>
        <v>317.75400000000019</v>
      </c>
      <c r="R2263">
        <f t="shared" si="182"/>
        <v>346.45599999999945</v>
      </c>
      <c r="S2263">
        <v>0</v>
      </c>
      <c r="T2263">
        <v>0</v>
      </c>
      <c r="V2263">
        <v>0</v>
      </c>
      <c r="W2263">
        <v>0</v>
      </c>
      <c r="X2263">
        <v>29.5</v>
      </c>
      <c r="Y2263">
        <v>12.7</v>
      </c>
      <c r="Z2263">
        <v>82.1</v>
      </c>
      <c r="AA2263">
        <v>1024.5999999999999</v>
      </c>
      <c r="AB2263">
        <v>7.3</v>
      </c>
      <c r="AC2263">
        <v>15.8</v>
      </c>
      <c r="AD2263">
        <v>98.9</v>
      </c>
      <c r="AE2263">
        <v>8.4</v>
      </c>
      <c r="AF2263">
        <v>6</v>
      </c>
      <c r="AH2263" t="s">
        <v>4698</v>
      </c>
      <c r="AI2263" t="s">
        <v>4699</v>
      </c>
      <c r="AJ2263">
        <v>0.21</v>
      </c>
      <c r="AK2263" t="s">
        <v>54</v>
      </c>
      <c r="AL2263" t="s">
        <v>55</v>
      </c>
      <c r="AM2263" t="s">
        <v>56</v>
      </c>
      <c r="AN2263" t="s">
        <v>4168</v>
      </c>
    </row>
    <row r="2264" spans="1:40">
      <c r="A2264" t="s">
        <v>40</v>
      </c>
      <c r="B2264" s="1">
        <v>43537</v>
      </c>
      <c r="C2264">
        <v>21.1</v>
      </c>
      <c r="D2264">
        <v>12</v>
      </c>
      <c r="E2264">
        <f t="shared" si="183"/>
        <v>6.5500000000000007</v>
      </c>
      <c r="F2264">
        <f t="shared" si="179"/>
        <v>36.75</v>
      </c>
      <c r="G2264">
        <v>17.3</v>
      </c>
      <c r="H2264">
        <v>21.1</v>
      </c>
      <c r="I2264">
        <v>12</v>
      </c>
      <c r="J2264">
        <v>17.3</v>
      </c>
      <c r="K2264">
        <v>12</v>
      </c>
      <c r="L2264">
        <v>71</v>
      </c>
      <c r="M2264">
        <v>4.024</v>
      </c>
      <c r="N2264">
        <v>0</v>
      </c>
      <c r="O2264">
        <v>3.8100000000000089</v>
      </c>
      <c r="P2264">
        <f t="shared" si="180"/>
        <v>310.64200000000017</v>
      </c>
      <c r="Q2264">
        <f t="shared" si="181"/>
        <v>327.6600000000002</v>
      </c>
      <c r="R2264">
        <f t="shared" si="182"/>
        <v>353.5679999999993</v>
      </c>
      <c r="S2264">
        <v>100</v>
      </c>
      <c r="T2264">
        <v>8.33</v>
      </c>
      <c r="U2264" t="s">
        <v>41</v>
      </c>
      <c r="V2264">
        <v>0</v>
      </c>
      <c r="W2264">
        <v>0</v>
      </c>
      <c r="X2264">
        <v>72.400000000000006</v>
      </c>
      <c r="Y2264">
        <v>40.200000000000003</v>
      </c>
      <c r="Z2264">
        <v>149.1</v>
      </c>
      <c r="AA2264">
        <v>1013.2</v>
      </c>
      <c r="AB2264">
        <v>45</v>
      </c>
      <c r="AC2264">
        <v>15.8</v>
      </c>
      <c r="AD2264">
        <v>83.9</v>
      </c>
      <c r="AE2264">
        <v>7.3</v>
      </c>
      <c r="AF2264">
        <v>4</v>
      </c>
      <c r="AH2264" t="s">
        <v>4700</v>
      </c>
      <c r="AI2264" t="s">
        <v>4701</v>
      </c>
      <c r="AJ2264">
        <v>0.24</v>
      </c>
      <c r="AK2264" t="s">
        <v>61</v>
      </c>
      <c r="AL2264" t="s">
        <v>215</v>
      </c>
      <c r="AM2264" t="s">
        <v>41</v>
      </c>
      <c r="AN2264" t="s">
        <v>4184</v>
      </c>
    </row>
    <row r="2265" spans="1:40">
      <c r="A2265" t="s">
        <v>40</v>
      </c>
      <c r="B2265" s="1">
        <v>43538</v>
      </c>
      <c r="C2265">
        <v>23.9</v>
      </c>
      <c r="D2265">
        <v>14.1</v>
      </c>
      <c r="E2265">
        <f t="shared" si="183"/>
        <v>9</v>
      </c>
      <c r="F2265">
        <f t="shared" si="179"/>
        <v>45.75</v>
      </c>
      <c r="G2265">
        <v>20.3</v>
      </c>
      <c r="H2265">
        <v>23.9</v>
      </c>
      <c r="I2265">
        <v>14.1</v>
      </c>
      <c r="J2265">
        <v>20.3</v>
      </c>
      <c r="K2265">
        <v>11.8</v>
      </c>
      <c r="L2265">
        <v>61.9</v>
      </c>
      <c r="M2265">
        <v>4.9729999999999999</v>
      </c>
      <c r="N2265">
        <v>0</v>
      </c>
      <c r="O2265">
        <v>3.8100000000000089</v>
      </c>
      <c r="P2265">
        <f t="shared" si="180"/>
        <v>311.65800000000013</v>
      </c>
      <c r="Q2265">
        <f t="shared" si="181"/>
        <v>329.69200000000006</v>
      </c>
      <c r="R2265">
        <f t="shared" si="182"/>
        <v>352.80599999999947</v>
      </c>
      <c r="S2265">
        <v>100</v>
      </c>
      <c r="T2265">
        <v>16.670000000000002</v>
      </c>
      <c r="U2265" t="s">
        <v>41</v>
      </c>
      <c r="V2265">
        <v>0</v>
      </c>
      <c r="W2265">
        <v>0</v>
      </c>
      <c r="X2265">
        <v>64.8</v>
      </c>
      <c r="Y2265">
        <v>44.6</v>
      </c>
      <c r="Z2265">
        <v>202.4</v>
      </c>
      <c r="AA2265">
        <v>1010.6</v>
      </c>
      <c r="AB2265">
        <v>44.2</v>
      </c>
      <c r="AC2265">
        <v>14.8</v>
      </c>
      <c r="AD2265">
        <v>142.1</v>
      </c>
      <c r="AE2265">
        <v>12.3</v>
      </c>
      <c r="AF2265">
        <v>7</v>
      </c>
      <c r="AH2265" t="s">
        <v>4702</v>
      </c>
      <c r="AI2265" t="s">
        <v>4703</v>
      </c>
      <c r="AJ2265">
        <v>0.25</v>
      </c>
      <c r="AK2265" t="s">
        <v>61</v>
      </c>
      <c r="AL2265" t="s">
        <v>739</v>
      </c>
      <c r="AM2265" t="s">
        <v>41</v>
      </c>
      <c r="AN2265" t="s">
        <v>4168</v>
      </c>
    </row>
    <row r="2266" spans="1:40">
      <c r="A2266" t="s">
        <v>40</v>
      </c>
      <c r="B2266" s="1">
        <v>43539</v>
      </c>
      <c r="C2266">
        <v>14</v>
      </c>
      <c r="D2266">
        <v>4.7</v>
      </c>
      <c r="E2266">
        <f t="shared" si="183"/>
        <v>0</v>
      </c>
      <c r="F2266">
        <f t="shared" si="179"/>
        <v>45.75</v>
      </c>
      <c r="G2266">
        <v>10</v>
      </c>
      <c r="H2266">
        <v>14</v>
      </c>
      <c r="I2266">
        <v>3.6</v>
      </c>
      <c r="J2266">
        <v>9.4</v>
      </c>
      <c r="K2266">
        <v>-0.5</v>
      </c>
      <c r="L2266">
        <v>49.6</v>
      </c>
      <c r="M2266">
        <v>1.151</v>
      </c>
      <c r="N2266">
        <v>9.3979999999999997</v>
      </c>
      <c r="O2266">
        <v>3.5560000000000143</v>
      </c>
      <c r="P2266">
        <f t="shared" si="180"/>
        <v>278.13000000000011</v>
      </c>
      <c r="Q2266">
        <f t="shared" si="181"/>
        <v>319.78600000000012</v>
      </c>
      <c r="R2266">
        <f t="shared" si="182"/>
        <v>351.7899999999994</v>
      </c>
      <c r="S2266">
        <v>100</v>
      </c>
      <c r="T2266">
        <v>4.17</v>
      </c>
      <c r="U2266" t="s">
        <v>41</v>
      </c>
      <c r="V2266">
        <v>0</v>
      </c>
      <c r="W2266">
        <v>0</v>
      </c>
      <c r="X2266">
        <v>38.9</v>
      </c>
      <c r="Y2266">
        <v>27.2</v>
      </c>
      <c r="Z2266">
        <v>305.3</v>
      </c>
      <c r="AA2266">
        <v>1022.9</v>
      </c>
      <c r="AB2266">
        <v>4.7</v>
      </c>
      <c r="AC2266">
        <v>15.9</v>
      </c>
      <c r="AD2266">
        <v>217.9</v>
      </c>
      <c r="AE2266">
        <v>18.7</v>
      </c>
      <c r="AF2266">
        <v>8</v>
      </c>
      <c r="AH2266" t="s">
        <v>4704</v>
      </c>
      <c r="AI2266" t="s">
        <v>4705</v>
      </c>
      <c r="AJ2266">
        <v>0.31</v>
      </c>
      <c r="AK2266" t="s">
        <v>151</v>
      </c>
      <c r="AL2266" t="s">
        <v>482</v>
      </c>
      <c r="AM2266" t="s">
        <v>41</v>
      </c>
      <c r="AN2266" t="s">
        <v>4171</v>
      </c>
    </row>
    <row r="2267" spans="1:40">
      <c r="A2267" t="s">
        <v>40</v>
      </c>
      <c r="B2267" s="1">
        <v>43540</v>
      </c>
      <c r="C2267">
        <v>14.9</v>
      </c>
      <c r="D2267">
        <v>0.1</v>
      </c>
      <c r="E2267">
        <f t="shared" si="183"/>
        <v>0</v>
      </c>
      <c r="F2267">
        <f t="shared" si="179"/>
        <v>45.75</v>
      </c>
      <c r="G2267">
        <v>7.1</v>
      </c>
      <c r="H2267">
        <v>14.9</v>
      </c>
      <c r="I2267">
        <v>-1.3</v>
      </c>
      <c r="J2267">
        <v>6.4</v>
      </c>
      <c r="K2267">
        <v>-3.5</v>
      </c>
      <c r="L2267">
        <v>53.2</v>
      </c>
      <c r="M2267">
        <v>0</v>
      </c>
      <c r="N2267">
        <v>0</v>
      </c>
      <c r="O2267">
        <v>3.8099999999999636</v>
      </c>
      <c r="P2267">
        <f t="shared" si="180"/>
        <v>288.79800000000006</v>
      </c>
      <c r="Q2267">
        <f t="shared" si="181"/>
        <v>321.81799999999998</v>
      </c>
      <c r="R2267">
        <f t="shared" si="182"/>
        <v>360.67999999999927</v>
      </c>
      <c r="S2267">
        <v>0</v>
      </c>
      <c r="T2267">
        <v>0</v>
      </c>
      <c r="V2267">
        <v>0</v>
      </c>
      <c r="W2267">
        <v>0</v>
      </c>
      <c r="X2267">
        <v>29.5</v>
      </c>
      <c r="Y2267">
        <v>20.5</v>
      </c>
      <c r="Z2267">
        <v>20.2</v>
      </c>
      <c r="AA2267">
        <v>1028.5</v>
      </c>
      <c r="AB2267">
        <v>0.5</v>
      </c>
      <c r="AC2267">
        <v>15.7</v>
      </c>
      <c r="AD2267">
        <v>220.6</v>
      </c>
      <c r="AE2267">
        <v>19</v>
      </c>
      <c r="AF2267">
        <v>8</v>
      </c>
      <c r="AH2267" t="s">
        <v>4706</v>
      </c>
      <c r="AI2267" t="s">
        <v>4707</v>
      </c>
      <c r="AJ2267">
        <v>0.35</v>
      </c>
      <c r="AK2267" t="s">
        <v>54</v>
      </c>
      <c r="AL2267" t="s">
        <v>55</v>
      </c>
      <c r="AM2267" t="s">
        <v>56</v>
      </c>
      <c r="AN2267" t="s">
        <v>4171</v>
      </c>
    </row>
    <row r="2268" spans="1:40">
      <c r="A2268" t="s">
        <v>40</v>
      </c>
      <c r="B2268" s="1">
        <v>43541</v>
      </c>
      <c r="C2268">
        <v>18</v>
      </c>
      <c r="D2268">
        <v>-1.8</v>
      </c>
      <c r="E2268">
        <f t="shared" si="183"/>
        <v>0</v>
      </c>
      <c r="F2268">
        <f t="shared" si="179"/>
        <v>45.75</v>
      </c>
      <c r="G2268">
        <v>8.3000000000000007</v>
      </c>
      <c r="H2268">
        <v>18</v>
      </c>
      <c r="I2268">
        <v>-1.8</v>
      </c>
      <c r="J2268">
        <v>8.3000000000000007</v>
      </c>
      <c r="K2268">
        <v>-2.2999999999999998</v>
      </c>
      <c r="L2268">
        <v>54.3</v>
      </c>
      <c r="M2268">
        <v>0</v>
      </c>
      <c r="N2268">
        <v>0</v>
      </c>
      <c r="O2268">
        <v>3.8100000000000089</v>
      </c>
      <c r="P2268">
        <f t="shared" si="180"/>
        <v>289.81400000000008</v>
      </c>
      <c r="Q2268">
        <f t="shared" si="181"/>
        <v>322.83400000000023</v>
      </c>
      <c r="R2268">
        <f t="shared" si="182"/>
        <v>359.66399999999931</v>
      </c>
      <c r="S2268">
        <v>0</v>
      </c>
      <c r="T2268">
        <v>0</v>
      </c>
      <c r="V2268">
        <v>0</v>
      </c>
      <c r="W2268">
        <v>0</v>
      </c>
      <c r="X2268">
        <v>29.3</v>
      </c>
      <c r="Y2268">
        <v>17.600000000000001</v>
      </c>
      <c r="Z2268">
        <v>311.10000000000002</v>
      </c>
      <c r="AA2268">
        <v>1026.5</v>
      </c>
      <c r="AB2268">
        <v>0</v>
      </c>
      <c r="AC2268">
        <v>16</v>
      </c>
      <c r="AD2268">
        <v>224.8</v>
      </c>
      <c r="AE2268">
        <v>19.5</v>
      </c>
      <c r="AF2268">
        <v>8</v>
      </c>
      <c r="AH2268" t="s">
        <v>4708</v>
      </c>
      <c r="AI2268" t="s">
        <v>4709</v>
      </c>
      <c r="AJ2268">
        <v>0.38</v>
      </c>
      <c r="AK2268" t="s">
        <v>54</v>
      </c>
      <c r="AL2268" t="s">
        <v>55</v>
      </c>
      <c r="AM2268" t="s">
        <v>56</v>
      </c>
      <c r="AN2268" t="s">
        <v>4171</v>
      </c>
    </row>
    <row r="2269" spans="1:40">
      <c r="A2269" t="s">
        <v>40</v>
      </c>
      <c r="B2269" s="1">
        <v>43542</v>
      </c>
      <c r="C2269">
        <v>15</v>
      </c>
      <c r="D2269">
        <v>2</v>
      </c>
      <c r="E2269">
        <f t="shared" si="183"/>
        <v>0</v>
      </c>
      <c r="F2269">
        <f t="shared" si="179"/>
        <v>45.75</v>
      </c>
      <c r="G2269">
        <v>8</v>
      </c>
      <c r="H2269">
        <v>15</v>
      </c>
      <c r="I2269">
        <v>-0.3</v>
      </c>
      <c r="J2269">
        <v>7</v>
      </c>
      <c r="K2269">
        <v>-1.4</v>
      </c>
      <c r="L2269">
        <v>55.9</v>
      </c>
      <c r="M2269">
        <v>0</v>
      </c>
      <c r="N2269">
        <v>0</v>
      </c>
      <c r="O2269">
        <v>3.5560000000000143</v>
      </c>
      <c r="P2269">
        <f t="shared" si="180"/>
        <v>291.08400000000006</v>
      </c>
      <c r="Q2269">
        <f t="shared" si="181"/>
        <v>324.35800000000012</v>
      </c>
      <c r="R2269">
        <f t="shared" si="182"/>
        <v>358.64799999999923</v>
      </c>
      <c r="S2269">
        <v>0</v>
      </c>
      <c r="T2269">
        <v>0</v>
      </c>
      <c r="V2269">
        <v>0</v>
      </c>
      <c r="W2269">
        <v>0</v>
      </c>
      <c r="X2269">
        <v>33.5</v>
      </c>
      <c r="Y2269">
        <v>22.2</v>
      </c>
      <c r="Z2269">
        <v>34.4</v>
      </c>
      <c r="AA2269">
        <v>1027.7</v>
      </c>
      <c r="AB2269">
        <v>22.8</v>
      </c>
      <c r="AC2269">
        <v>16</v>
      </c>
      <c r="AD2269">
        <v>160</v>
      </c>
      <c r="AE2269">
        <v>13.9</v>
      </c>
      <c r="AF2269">
        <v>7</v>
      </c>
      <c r="AH2269" t="s">
        <v>4710</v>
      </c>
      <c r="AI2269" t="s">
        <v>4711</v>
      </c>
      <c r="AJ2269">
        <v>0.42</v>
      </c>
      <c r="AK2269" t="s">
        <v>49</v>
      </c>
      <c r="AL2269" t="s">
        <v>110</v>
      </c>
      <c r="AM2269" t="s">
        <v>51</v>
      </c>
      <c r="AN2269" t="s">
        <v>4171</v>
      </c>
    </row>
    <row r="2270" spans="1:40">
      <c r="A2270" t="s">
        <v>40</v>
      </c>
      <c r="B2270" s="1">
        <v>43543</v>
      </c>
      <c r="C2270">
        <v>15.9</v>
      </c>
      <c r="D2270">
        <v>-1</v>
      </c>
      <c r="E2270">
        <f t="shared" si="183"/>
        <v>0</v>
      </c>
      <c r="F2270">
        <f t="shared" si="179"/>
        <v>45.75</v>
      </c>
      <c r="G2270">
        <v>7.7</v>
      </c>
      <c r="H2270">
        <v>15.9</v>
      </c>
      <c r="I2270">
        <v>-1</v>
      </c>
      <c r="J2270">
        <v>7.3</v>
      </c>
      <c r="K2270">
        <v>-4.5999999999999996</v>
      </c>
      <c r="L2270">
        <v>47.3</v>
      </c>
      <c r="M2270">
        <v>0</v>
      </c>
      <c r="N2270">
        <v>0</v>
      </c>
      <c r="O2270">
        <v>4.0640000000000036</v>
      </c>
      <c r="P2270">
        <f t="shared" si="180"/>
        <v>287.0200000000001</v>
      </c>
      <c r="Q2270">
        <f t="shared" si="181"/>
        <v>326.39000000000004</v>
      </c>
      <c r="R2270">
        <f t="shared" si="182"/>
        <v>357.88599999999917</v>
      </c>
      <c r="S2270">
        <v>0</v>
      </c>
      <c r="T2270">
        <v>0</v>
      </c>
      <c r="V2270">
        <v>0</v>
      </c>
      <c r="W2270">
        <v>0</v>
      </c>
      <c r="X2270">
        <v>33.5</v>
      </c>
      <c r="Y2270">
        <v>17.600000000000001</v>
      </c>
      <c r="Z2270">
        <v>65.099999999999994</v>
      </c>
      <c r="AA2270">
        <v>1028</v>
      </c>
      <c r="AB2270">
        <v>9</v>
      </c>
      <c r="AC2270">
        <v>15.7</v>
      </c>
      <c r="AD2270">
        <v>228.6</v>
      </c>
      <c r="AE2270">
        <v>19.7</v>
      </c>
      <c r="AF2270">
        <v>8</v>
      </c>
      <c r="AH2270" t="s">
        <v>4712</v>
      </c>
      <c r="AI2270" t="s">
        <v>4713</v>
      </c>
      <c r="AJ2270">
        <v>0.45</v>
      </c>
      <c r="AK2270" t="s">
        <v>54</v>
      </c>
      <c r="AL2270" t="s">
        <v>55</v>
      </c>
      <c r="AM2270" t="s">
        <v>56</v>
      </c>
      <c r="AN2270" t="s">
        <v>4171</v>
      </c>
    </row>
    <row r="2271" spans="1:40">
      <c r="A2271" t="s">
        <v>40</v>
      </c>
      <c r="B2271" s="1">
        <v>43544</v>
      </c>
      <c r="C2271">
        <v>19.8</v>
      </c>
      <c r="D2271">
        <v>0</v>
      </c>
      <c r="E2271">
        <f t="shared" si="183"/>
        <v>0</v>
      </c>
      <c r="F2271">
        <f t="shared" si="179"/>
        <v>45.75</v>
      </c>
      <c r="G2271">
        <v>9.1999999999999993</v>
      </c>
      <c r="H2271">
        <v>19.8</v>
      </c>
      <c r="I2271">
        <v>0</v>
      </c>
      <c r="J2271">
        <v>8.9</v>
      </c>
      <c r="K2271">
        <v>-1</v>
      </c>
      <c r="L2271">
        <v>56.1</v>
      </c>
      <c r="M2271">
        <v>1.288</v>
      </c>
      <c r="N2271">
        <v>0</v>
      </c>
      <c r="O2271">
        <v>3.8100000000000089</v>
      </c>
      <c r="P2271">
        <f t="shared" si="180"/>
        <v>281.94000000000011</v>
      </c>
      <c r="Q2271">
        <f t="shared" si="181"/>
        <v>327.66000000000003</v>
      </c>
      <c r="R2271">
        <f t="shared" si="182"/>
        <v>356.86999999999921</v>
      </c>
      <c r="S2271">
        <v>100</v>
      </c>
      <c r="T2271">
        <v>12.5</v>
      </c>
      <c r="U2271" t="s">
        <v>41</v>
      </c>
      <c r="V2271">
        <v>0</v>
      </c>
      <c r="W2271">
        <v>0</v>
      </c>
      <c r="X2271">
        <v>48.9</v>
      </c>
      <c r="Y2271">
        <v>34.799999999999997</v>
      </c>
      <c r="Z2271">
        <v>267.5</v>
      </c>
      <c r="AA2271">
        <v>1022.9</v>
      </c>
      <c r="AB2271">
        <v>20</v>
      </c>
      <c r="AC2271">
        <v>15.2</v>
      </c>
      <c r="AD2271">
        <v>191.5</v>
      </c>
      <c r="AE2271">
        <v>16.399999999999999</v>
      </c>
      <c r="AF2271">
        <v>7</v>
      </c>
      <c r="AH2271" t="s">
        <v>4714</v>
      </c>
      <c r="AI2271" t="s">
        <v>4715</v>
      </c>
      <c r="AJ2271">
        <v>0.5</v>
      </c>
      <c r="AK2271" t="s">
        <v>151</v>
      </c>
      <c r="AL2271" t="s">
        <v>215</v>
      </c>
      <c r="AM2271" t="s">
        <v>41</v>
      </c>
      <c r="AN2271" t="s">
        <v>4171</v>
      </c>
    </row>
    <row r="2272" spans="1:40">
      <c r="A2272" t="s">
        <v>40</v>
      </c>
      <c r="B2272" s="1">
        <v>43545</v>
      </c>
      <c r="C2272">
        <v>16.899999999999999</v>
      </c>
      <c r="D2272">
        <v>4.2</v>
      </c>
      <c r="E2272">
        <f t="shared" si="183"/>
        <v>0.54999999999999893</v>
      </c>
      <c r="F2272">
        <f t="shared" si="179"/>
        <v>46.3</v>
      </c>
      <c r="G2272">
        <v>9.6</v>
      </c>
      <c r="H2272">
        <v>16.899999999999999</v>
      </c>
      <c r="I2272">
        <v>3.3</v>
      </c>
      <c r="J2272">
        <v>9.1999999999999993</v>
      </c>
      <c r="K2272">
        <v>4.0999999999999996</v>
      </c>
      <c r="L2272">
        <v>73</v>
      </c>
      <c r="M2272">
        <v>0.89300000000000002</v>
      </c>
      <c r="N2272">
        <v>6.35</v>
      </c>
      <c r="O2272">
        <v>3.8099999999999636</v>
      </c>
      <c r="P2272">
        <f t="shared" si="180"/>
        <v>266.95400000000012</v>
      </c>
      <c r="Q2272">
        <f t="shared" si="181"/>
        <v>324.61199999999997</v>
      </c>
      <c r="R2272">
        <f t="shared" si="182"/>
        <v>355.85399999999913</v>
      </c>
      <c r="S2272">
        <v>100</v>
      </c>
      <c r="T2272">
        <v>4.17</v>
      </c>
      <c r="U2272" t="s">
        <v>41</v>
      </c>
      <c r="V2272">
        <v>0</v>
      </c>
      <c r="W2272">
        <v>0</v>
      </c>
      <c r="X2272">
        <v>40.700000000000003</v>
      </c>
      <c r="Y2272">
        <v>28.6</v>
      </c>
      <c r="Z2272">
        <v>299.60000000000002</v>
      </c>
      <c r="AA2272">
        <v>1019.3</v>
      </c>
      <c r="AB2272">
        <v>28.7</v>
      </c>
      <c r="AC2272">
        <v>13.8</v>
      </c>
      <c r="AD2272">
        <v>224.7</v>
      </c>
      <c r="AE2272">
        <v>19.5</v>
      </c>
      <c r="AF2272">
        <v>8</v>
      </c>
      <c r="AH2272" t="s">
        <v>4716</v>
      </c>
      <c r="AI2272" t="s">
        <v>4717</v>
      </c>
      <c r="AJ2272">
        <v>0.52</v>
      </c>
      <c r="AK2272" t="s">
        <v>61</v>
      </c>
      <c r="AL2272" t="s">
        <v>177</v>
      </c>
      <c r="AM2272" t="s">
        <v>41</v>
      </c>
      <c r="AN2272" t="s">
        <v>4171</v>
      </c>
    </row>
    <row r="2273" spans="1:40">
      <c r="A2273" t="s">
        <v>40</v>
      </c>
      <c r="B2273" s="1">
        <v>43546</v>
      </c>
      <c r="C2273">
        <v>19.100000000000001</v>
      </c>
      <c r="D2273">
        <v>0.1</v>
      </c>
      <c r="E2273">
        <f t="shared" si="183"/>
        <v>0</v>
      </c>
      <c r="F2273">
        <f t="shared" si="179"/>
        <v>46.3</v>
      </c>
      <c r="G2273">
        <v>9.3000000000000007</v>
      </c>
      <c r="H2273">
        <v>19.100000000000001</v>
      </c>
      <c r="I2273">
        <v>0.1</v>
      </c>
      <c r="J2273">
        <v>9.3000000000000007</v>
      </c>
      <c r="K2273">
        <v>0.7</v>
      </c>
      <c r="L2273">
        <v>63.6</v>
      </c>
      <c r="M2273">
        <v>0</v>
      </c>
      <c r="N2273">
        <v>0</v>
      </c>
      <c r="O2273">
        <v>4.0640000000000036</v>
      </c>
      <c r="P2273">
        <f t="shared" si="180"/>
        <v>273.55800000000011</v>
      </c>
      <c r="Q2273">
        <f t="shared" si="181"/>
        <v>327.15200000000016</v>
      </c>
      <c r="R2273">
        <f t="shared" si="182"/>
        <v>361.18799999999908</v>
      </c>
      <c r="S2273">
        <v>0</v>
      </c>
      <c r="T2273">
        <v>0</v>
      </c>
      <c r="V2273">
        <v>0</v>
      </c>
      <c r="W2273">
        <v>0</v>
      </c>
      <c r="X2273">
        <v>26.7</v>
      </c>
      <c r="Y2273">
        <v>21.7</v>
      </c>
      <c r="Z2273">
        <v>300.2</v>
      </c>
      <c r="AA2273">
        <v>1021.6</v>
      </c>
      <c r="AB2273">
        <v>0.2</v>
      </c>
      <c r="AC2273">
        <v>15.7</v>
      </c>
      <c r="AD2273">
        <v>232.9</v>
      </c>
      <c r="AE2273">
        <v>20.100000000000001</v>
      </c>
      <c r="AF2273">
        <v>8</v>
      </c>
      <c r="AH2273" t="s">
        <v>4718</v>
      </c>
      <c r="AI2273" t="s">
        <v>4719</v>
      </c>
      <c r="AJ2273">
        <v>0.55000000000000004</v>
      </c>
      <c r="AK2273" t="s">
        <v>54</v>
      </c>
      <c r="AL2273" t="s">
        <v>55</v>
      </c>
      <c r="AM2273" t="s">
        <v>56</v>
      </c>
      <c r="AN2273" t="s">
        <v>4171</v>
      </c>
    </row>
    <row r="2274" spans="1:40">
      <c r="A2274" t="s">
        <v>40</v>
      </c>
      <c r="B2274" s="1">
        <v>43547</v>
      </c>
      <c r="C2274">
        <v>21.8</v>
      </c>
      <c r="D2274">
        <v>1.2</v>
      </c>
      <c r="E2274">
        <f t="shared" si="183"/>
        <v>1.5</v>
      </c>
      <c r="F2274">
        <f t="shared" si="179"/>
        <v>47.8</v>
      </c>
      <c r="G2274">
        <v>11.8</v>
      </c>
      <c r="H2274">
        <v>21.8</v>
      </c>
      <c r="I2274">
        <v>-1.2</v>
      </c>
      <c r="J2274">
        <v>11.5</v>
      </c>
      <c r="K2274">
        <v>1</v>
      </c>
      <c r="L2274">
        <v>54.6</v>
      </c>
      <c r="M2274">
        <v>0</v>
      </c>
      <c r="N2274">
        <v>0</v>
      </c>
      <c r="O2274">
        <v>4.0640000000000036</v>
      </c>
      <c r="P2274">
        <f t="shared" si="180"/>
        <v>206.75600000000017</v>
      </c>
      <c r="Q2274">
        <f t="shared" si="181"/>
        <v>328.16800000000001</v>
      </c>
      <c r="R2274">
        <f t="shared" si="182"/>
        <v>336.29599999999937</v>
      </c>
      <c r="S2274">
        <v>0</v>
      </c>
      <c r="T2274">
        <v>0</v>
      </c>
      <c r="V2274">
        <v>0</v>
      </c>
      <c r="W2274">
        <v>0</v>
      </c>
      <c r="X2274">
        <v>22.3</v>
      </c>
      <c r="Y2274">
        <v>16.100000000000001</v>
      </c>
      <c r="Z2274">
        <v>112.8</v>
      </c>
      <c r="AA2274">
        <v>1023.1</v>
      </c>
      <c r="AB2274">
        <v>8.6</v>
      </c>
      <c r="AC2274">
        <v>16</v>
      </c>
      <c r="AD2274">
        <v>207.9</v>
      </c>
      <c r="AE2274">
        <v>18</v>
      </c>
      <c r="AF2274">
        <v>7</v>
      </c>
      <c r="AH2274" t="s">
        <v>4720</v>
      </c>
      <c r="AI2274" t="s">
        <v>4721</v>
      </c>
      <c r="AJ2274">
        <v>0.59</v>
      </c>
      <c r="AK2274" t="s">
        <v>54</v>
      </c>
      <c r="AL2274" t="s">
        <v>55</v>
      </c>
      <c r="AM2274" t="s">
        <v>56</v>
      </c>
      <c r="AN2274" t="s">
        <v>4171</v>
      </c>
    </row>
    <row r="2275" spans="1:40">
      <c r="A2275" t="s">
        <v>40</v>
      </c>
      <c r="B2275" s="1">
        <v>43548</v>
      </c>
      <c r="C2275">
        <v>22.6</v>
      </c>
      <c r="D2275">
        <v>10.7</v>
      </c>
      <c r="E2275">
        <f t="shared" si="183"/>
        <v>6.6499999999999986</v>
      </c>
      <c r="F2275">
        <f t="shared" si="179"/>
        <v>54.449999999999996</v>
      </c>
      <c r="G2275">
        <v>15.7</v>
      </c>
      <c r="H2275">
        <v>22.6</v>
      </c>
      <c r="I2275">
        <v>10.7</v>
      </c>
      <c r="J2275">
        <v>15.7</v>
      </c>
      <c r="K2275">
        <v>5.5</v>
      </c>
      <c r="L2275">
        <v>52.5</v>
      </c>
      <c r="M2275">
        <v>0</v>
      </c>
      <c r="N2275">
        <v>0</v>
      </c>
      <c r="O2275">
        <v>4.0640000000000036</v>
      </c>
      <c r="P2275">
        <f t="shared" si="180"/>
        <v>203.20000000000016</v>
      </c>
      <c r="Q2275">
        <f t="shared" si="181"/>
        <v>329.18399999999986</v>
      </c>
      <c r="R2275">
        <f t="shared" si="182"/>
        <v>320.29399999999919</v>
      </c>
      <c r="S2275">
        <v>0</v>
      </c>
      <c r="T2275">
        <v>0</v>
      </c>
      <c r="V2275">
        <v>0</v>
      </c>
      <c r="W2275">
        <v>0</v>
      </c>
      <c r="X2275">
        <v>35</v>
      </c>
      <c r="Y2275">
        <v>23.2</v>
      </c>
      <c r="Z2275">
        <v>176.9</v>
      </c>
      <c r="AA2275">
        <v>1020.5</v>
      </c>
      <c r="AB2275">
        <v>66.8</v>
      </c>
      <c r="AC2275">
        <v>15.7</v>
      </c>
      <c r="AD2275">
        <v>121.3</v>
      </c>
      <c r="AE2275">
        <v>10.6</v>
      </c>
      <c r="AF2275">
        <v>5</v>
      </c>
      <c r="AH2275" t="s">
        <v>4722</v>
      </c>
      <c r="AI2275" t="s">
        <v>4723</v>
      </c>
      <c r="AJ2275">
        <v>0.62</v>
      </c>
      <c r="AK2275" t="s">
        <v>49</v>
      </c>
      <c r="AL2275" t="s">
        <v>110</v>
      </c>
      <c r="AM2275" t="s">
        <v>51</v>
      </c>
      <c r="AN2275" t="s">
        <v>4724</v>
      </c>
    </row>
    <row r="2276" spans="1:40">
      <c r="A2276" t="s">
        <v>40</v>
      </c>
      <c r="B2276" s="1">
        <v>43549</v>
      </c>
      <c r="C2276">
        <v>18.2</v>
      </c>
      <c r="D2276">
        <v>11</v>
      </c>
      <c r="E2276">
        <f t="shared" si="183"/>
        <v>4.5999999999999996</v>
      </c>
      <c r="F2276">
        <f t="shared" si="179"/>
        <v>59.05</v>
      </c>
      <c r="G2276">
        <v>14.8</v>
      </c>
      <c r="H2276">
        <v>18.2</v>
      </c>
      <c r="I2276">
        <v>11</v>
      </c>
      <c r="J2276">
        <v>14.8</v>
      </c>
      <c r="K2276">
        <v>10.4</v>
      </c>
      <c r="L2276">
        <v>76.400000000000006</v>
      </c>
      <c r="M2276">
        <v>4.4160000000000004</v>
      </c>
      <c r="N2276">
        <v>11.43</v>
      </c>
      <c r="O2276">
        <v>4.0640000000000036</v>
      </c>
      <c r="P2276">
        <f t="shared" si="180"/>
        <v>130.80999999999997</v>
      </c>
      <c r="Q2276">
        <f t="shared" si="181"/>
        <v>329.94599999999991</v>
      </c>
      <c r="R2276">
        <f t="shared" si="182"/>
        <v>318.76999999999919</v>
      </c>
      <c r="S2276">
        <v>100</v>
      </c>
      <c r="T2276">
        <v>29.17</v>
      </c>
      <c r="U2276" t="s">
        <v>41</v>
      </c>
      <c r="V2276">
        <v>0</v>
      </c>
      <c r="W2276">
        <v>0</v>
      </c>
      <c r="X2276">
        <v>55.4</v>
      </c>
      <c r="Y2276">
        <v>26.4</v>
      </c>
      <c r="Z2276">
        <v>315.2</v>
      </c>
      <c r="AA2276">
        <v>1017.3</v>
      </c>
      <c r="AB2276">
        <v>74</v>
      </c>
      <c r="AC2276">
        <v>15.2</v>
      </c>
      <c r="AD2276">
        <v>100.6</v>
      </c>
      <c r="AE2276">
        <v>8.6</v>
      </c>
      <c r="AF2276">
        <v>5</v>
      </c>
      <c r="AH2276" t="s">
        <v>4725</v>
      </c>
      <c r="AI2276" t="s">
        <v>4726</v>
      </c>
      <c r="AJ2276">
        <v>0.65</v>
      </c>
      <c r="AK2276" t="s">
        <v>61</v>
      </c>
      <c r="AL2276" t="s">
        <v>79</v>
      </c>
      <c r="AM2276" t="s">
        <v>41</v>
      </c>
      <c r="AN2276" t="s">
        <v>4171</v>
      </c>
    </row>
    <row r="2277" spans="1:40">
      <c r="A2277" t="s">
        <v>40</v>
      </c>
      <c r="B2277" s="1">
        <v>43550</v>
      </c>
      <c r="C2277">
        <v>15.9</v>
      </c>
      <c r="D2277">
        <v>5.9</v>
      </c>
      <c r="E2277">
        <f t="shared" si="183"/>
        <v>0.90000000000000036</v>
      </c>
      <c r="F2277">
        <f t="shared" si="179"/>
        <v>59.949999999999996</v>
      </c>
      <c r="G2277">
        <v>10.9</v>
      </c>
      <c r="H2277">
        <v>15.9</v>
      </c>
      <c r="I2277">
        <v>5.3</v>
      </c>
      <c r="J2277">
        <v>9.9</v>
      </c>
      <c r="K2277">
        <v>2.2000000000000002</v>
      </c>
      <c r="L2277">
        <v>57.5</v>
      </c>
      <c r="M2277">
        <v>0</v>
      </c>
      <c r="N2277">
        <v>0.50800000000000001</v>
      </c>
      <c r="O2277">
        <v>4.0640000000000036</v>
      </c>
      <c r="P2277">
        <f t="shared" si="180"/>
        <v>-40.385999999999967</v>
      </c>
      <c r="Q2277">
        <f t="shared" si="181"/>
        <v>340.61399999999986</v>
      </c>
      <c r="R2277">
        <f t="shared" si="182"/>
        <v>286.00399999999956</v>
      </c>
      <c r="S2277">
        <v>0</v>
      </c>
      <c r="T2277">
        <v>0</v>
      </c>
      <c r="V2277">
        <v>0</v>
      </c>
      <c r="W2277">
        <v>0</v>
      </c>
      <c r="X2277">
        <v>37</v>
      </c>
      <c r="Y2277">
        <v>25.3</v>
      </c>
      <c r="Z2277">
        <v>358.4</v>
      </c>
      <c r="AA2277">
        <v>1024.7</v>
      </c>
      <c r="AB2277">
        <v>48.3</v>
      </c>
      <c r="AC2277">
        <v>15.6</v>
      </c>
      <c r="AD2277">
        <v>233.3</v>
      </c>
      <c r="AE2277">
        <v>20.3</v>
      </c>
      <c r="AF2277">
        <v>8</v>
      </c>
      <c r="AH2277" t="s">
        <v>4727</v>
      </c>
      <c r="AI2277" t="s">
        <v>4728</v>
      </c>
      <c r="AJ2277">
        <v>0.68</v>
      </c>
      <c r="AK2277" t="s">
        <v>49</v>
      </c>
      <c r="AL2277" t="s">
        <v>110</v>
      </c>
      <c r="AM2277" t="s">
        <v>51</v>
      </c>
      <c r="AN2277" t="s">
        <v>4171</v>
      </c>
    </row>
    <row r="2278" spans="1:40">
      <c r="A2278" t="s">
        <v>40</v>
      </c>
      <c r="B2278" s="1">
        <v>43551</v>
      </c>
      <c r="C2278">
        <v>19.7</v>
      </c>
      <c r="D2278">
        <v>-0.1</v>
      </c>
      <c r="E2278">
        <f t="shared" si="183"/>
        <v>0</v>
      </c>
      <c r="F2278">
        <f t="shared" si="179"/>
        <v>59.949999999999996</v>
      </c>
      <c r="G2278">
        <v>9.1999999999999993</v>
      </c>
      <c r="H2278">
        <v>19.7</v>
      </c>
      <c r="I2278">
        <v>-2.1</v>
      </c>
      <c r="J2278">
        <v>8.9</v>
      </c>
      <c r="K2278">
        <v>0</v>
      </c>
      <c r="L2278">
        <v>57.6</v>
      </c>
      <c r="M2278">
        <v>0</v>
      </c>
      <c r="N2278">
        <v>0</v>
      </c>
      <c r="O2278">
        <v>4.0640000000000036</v>
      </c>
      <c r="P2278">
        <f t="shared" si="180"/>
        <v>-38.60799999999999</v>
      </c>
      <c r="Q2278">
        <f t="shared" si="181"/>
        <v>340.61399999999986</v>
      </c>
      <c r="R2278">
        <f t="shared" si="182"/>
        <v>281.68599999999969</v>
      </c>
      <c r="S2278">
        <v>0</v>
      </c>
      <c r="T2278">
        <v>0</v>
      </c>
      <c r="V2278">
        <v>0</v>
      </c>
      <c r="W2278">
        <v>0</v>
      </c>
      <c r="Y2278">
        <v>11.2</v>
      </c>
      <c r="Z2278">
        <v>71.8</v>
      </c>
      <c r="AA2278">
        <v>1026.4000000000001</v>
      </c>
      <c r="AB2278">
        <v>7.1</v>
      </c>
      <c r="AC2278">
        <v>15.7</v>
      </c>
      <c r="AD2278">
        <v>237.1</v>
      </c>
      <c r="AE2278">
        <v>20.3</v>
      </c>
      <c r="AF2278">
        <v>8</v>
      </c>
      <c r="AH2278" t="s">
        <v>4729</v>
      </c>
      <c r="AI2278" t="s">
        <v>4730</v>
      </c>
      <c r="AJ2278">
        <v>0.75</v>
      </c>
      <c r="AK2278" t="s">
        <v>54</v>
      </c>
      <c r="AL2278" t="s">
        <v>55</v>
      </c>
      <c r="AM2278" t="s">
        <v>56</v>
      </c>
      <c r="AN2278" t="s">
        <v>4171</v>
      </c>
    </row>
    <row r="2279" spans="1:40">
      <c r="A2279" t="s">
        <v>40</v>
      </c>
      <c r="B2279" s="1">
        <v>43552</v>
      </c>
      <c r="C2279">
        <v>23.8</v>
      </c>
      <c r="D2279">
        <v>4.5999999999999996</v>
      </c>
      <c r="E2279">
        <f t="shared" si="183"/>
        <v>4.1999999999999993</v>
      </c>
      <c r="F2279">
        <f t="shared" si="179"/>
        <v>64.149999999999991</v>
      </c>
      <c r="G2279">
        <v>14.5</v>
      </c>
      <c r="H2279">
        <v>23.8</v>
      </c>
      <c r="I2279">
        <v>4.5999999999999996</v>
      </c>
      <c r="J2279">
        <v>14.3</v>
      </c>
      <c r="K2279">
        <v>4.3</v>
      </c>
      <c r="L2279">
        <v>56.8</v>
      </c>
      <c r="M2279">
        <v>0</v>
      </c>
      <c r="N2279">
        <v>0</v>
      </c>
      <c r="O2279">
        <v>4.0640000000000036</v>
      </c>
      <c r="P2279">
        <f t="shared" si="180"/>
        <v>-37.59199999999997</v>
      </c>
      <c r="Q2279">
        <f t="shared" si="181"/>
        <v>340.35999999999984</v>
      </c>
      <c r="R2279">
        <f t="shared" si="182"/>
        <v>280.92399999999975</v>
      </c>
      <c r="S2279">
        <v>0</v>
      </c>
      <c r="T2279">
        <v>0</v>
      </c>
      <c r="V2279">
        <v>0</v>
      </c>
      <c r="W2279">
        <v>0</v>
      </c>
      <c r="X2279">
        <v>32.700000000000003</v>
      </c>
      <c r="Y2279">
        <v>21.8</v>
      </c>
      <c r="Z2279">
        <v>168.7</v>
      </c>
      <c r="AA2279">
        <v>1024.0999999999999</v>
      </c>
      <c r="AB2279">
        <v>3.1</v>
      </c>
      <c r="AC2279">
        <v>15.9</v>
      </c>
      <c r="AD2279">
        <v>221.3</v>
      </c>
      <c r="AE2279">
        <v>19.100000000000001</v>
      </c>
      <c r="AF2279">
        <v>8</v>
      </c>
      <c r="AH2279" t="s">
        <v>4731</v>
      </c>
      <c r="AI2279" t="s">
        <v>4732</v>
      </c>
      <c r="AJ2279">
        <v>0.75</v>
      </c>
      <c r="AK2279" t="s">
        <v>54</v>
      </c>
      <c r="AL2279" t="s">
        <v>55</v>
      </c>
      <c r="AM2279" t="s">
        <v>56</v>
      </c>
      <c r="AN2279" t="s">
        <v>4171</v>
      </c>
    </row>
    <row r="2280" spans="1:40">
      <c r="A2280" t="s">
        <v>40</v>
      </c>
      <c r="B2280" s="1">
        <v>43553</v>
      </c>
      <c r="C2280">
        <v>22.1</v>
      </c>
      <c r="D2280">
        <v>12.9</v>
      </c>
      <c r="E2280">
        <f t="shared" si="183"/>
        <v>7.5</v>
      </c>
      <c r="F2280">
        <f t="shared" si="179"/>
        <v>71.649999999999991</v>
      </c>
      <c r="G2280">
        <v>17.100000000000001</v>
      </c>
      <c r="H2280">
        <v>22.1</v>
      </c>
      <c r="I2280">
        <v>12.9</v>
      </c>
      <c r="J2280">
        <v>17.100000000000001</v>
      </c>
      <c r="K2280">
        <v>7</v>
      </c>
      <c r="L2280">
        <v>53.1</v>
      </c>
      <c r="M2280">
        <v>7.9000000000000001E-2</v>
      </c>
      <c r="N2280">
        <v>0</v>
      </c>
      <c r="O2280">
        <v>4.0640000000000036</v>
      </c>
      <c r="P2280">
        <f t="shared" si="180"/>
        <v>-36.83</v>
      </c>
      <c r="Q2280">
        <f t="shared" si="181"/>
        <v>301.49799999999988</v>
      </c>
      <c r="R2280">
        <f t="shared" si="182"/>
        <v>280.66999999999973</v>
      </c>
      <c r="S2280">
        <v>100</v>
      </c>
      <c r="T2280">
        <v>4.17</v>
      </c>
      <c r="U2280" t="s">
        <v>41</v>
      </c>
      <c r="V2280">
        <v>0</v>
      </c>
      <c r="W2280">
        <v>0</v>
      </c>
      <c r="X2280">
        <v>45.9</v>
      </c>
      <c r="Y2280">
        <v>20.399999999999999</v>
      </c>
      <c r="Z2280">
        <v>189.5</v>
      </c>
      <c r="AA2280">
        <v>1019.6</v>
      </c>
      <c r="AB2280">
        <v>18.7</v>
      </c>
      <c r="AC2280">
        <v>15.7</v>
      </c>
      <c r="AD2280">
        <v>144.5</v>
      </c>
      <c r="AE2280">
        <v>12.4</v>
      </c>
      <c r="AF2280">
        <v>7</v>
      </c>
      <c r="AH2280" t="s">
        <v>4733</v>
      </c>
      <c r="AI2280" t="s">
        <v>4734</v>
      </c>
      <c r="AJ2280">
        <v>0.78</v>
      </c>
      <c r="AK2280" t="s">
        <v>151</v>
      </c>
      <c r="AL2280" t="s">
        <v>482</v>
      </c>
      <c r="AM2280" t="s">
        <v>41</v>
      </c>
      <c r="AN2280" t="s">
        <v>4724</v>
      </c>
    </row>
    <row r="2281" spans="1:40">
      <c r="A2281" t="s">
        <v>40</v>
      </c>
      <c r="B2281" s="1">
        <v>43554</v>
      </c>
      <c r="C2281">
        <v>22.8</v>
      </c>
      <c r="D2281">
        <v>7.4</v>
      </c>
      <c r="E2281">
        <f t="shared" si="183"/>
        <v>5.1000000000000014</v>
      </c>
      <c r="F2281">
        <f t="shared" si="179"/>
        <v>76.75</v>
      </c>
      <c r="G2281">
        <v>15.4</v>
      </c>
      <c r="H2281">
        <v>22.8</v>
      </c>
      <c r="I2281">
        <v>3.4</v>
      </c>
      <c r="J2281">
        <v>14.7</v>
      </c>
      <c r="K2281">
        <v>11.2</v>
      </c>
      <c r="L2281">
        <v>77.599999999999994</v>
      </c>
      <c r="M2281">
        <v>2.5259999999999998</v>
      </c>
      <c r="N2281">
        <v>0</v>
      </c>
      <c r="O2281">
        <v>4.0640000000000036</v>
      </c>
      <c r="P2281">
        <f t="shared" si="180"/>
        <v>-35.814000000000036</v>
      </c>
      <c r="Q2281">
        <f t="shared" si="181"/>
        <v>302.25999999999976</v>
      </c>
      <c r="R2281">
        <f t="shared" si="182"/>
        <v>280.16199999999981</v>
      </c>
      <c r="S2281">
        <v>100</v>
      </c>
      <c r="T2281">
        <v>12.5</v>
      </c>
      <c r="U2281" t="s">
        <v>41</v>
      </c>
      <c r="V2281">
        <v>0</v>
      </c>
      <c r="W2281">
        <v>0</v>
      </c>
      <c r="X2281">
        <v>57.9</v>
      </c>
      <c r="Y2281">
        <v>35.1</v>
      </c>
      <c r="Z2281">
        <v>234.5</v>
      </c>
      <c r="AA2281">
        <v>1014.1</v>
      </c>
      <c r="AB2281">
        <v>72.7</v>
      </c>
      <c r="AC2281">
        <v>14</v>
      </c>
      <c r="AD2281">
        <v>216</v>
      </c>
      <c r="AE2281">
        <v>18.7</v>
      </c>
      <c r="AF2281">
        <v>8</v>
      </c>
      <c r="AH2281" t="s">
        <v>4735</v>
      </c>
      <c r="AI2281" t="s">
        <v>4736</v>
      </c>
      <c r="AJ2281">
        <v>0.81</v>
      </c>
      <c r="AK2281" t="s">
        <v>61</v>
      </c>
      <c r="AL2281" t="s">
        <v>215</v>
      </c>
      <c r="AM2281" t="s">
        <v>41</v>
      </c>
      <c r="AN2281" t="s">
        <v>4171</v>
      </c>
    </row>
    <row r="2282" spans="1:40">
      <c r="A2282" t="s">
        <v>40</v>
      </c>
      <c r="B2282" s="1">
        <v>43555</v>
      </c>
      <c r="C2282">
        <v>12</v>
      </c>
      <c r="D2282">
        <v>3.7</v>
      </c>
      <c r="E2282">
        <f t="shared" si="183"/>
        <v>0</v>
      </c>
      <c r="F2282">
        <f t="shared" si="179"/>
        <v>76.75</v>
      </c>
      <c r="G2282">
        <v>7.2</v>
      </c>
      <c r="H2282">
        <v>12</v>
      </c>
      <c r="I2282">
        <v>-0.8</v>
      </c>
      <c r="J2282">
        <v>4.4000000000000004</v>
      </c>
      <c r="K2282">
        <v>-2</v>
      </c>
      <c r="L2282">
        <v>54.6</v>
      </c>
      <c r="M2282">
        <v>0</v>
      </c>
      <c r="N2282">
        <v>12.191999999999998</v>
      </c>
      <c r="O2282">
        <v>4.0640000000000036</v>
      </c>
      <c r="P2282">
        <f t="shared" si="180"/>
        <v>-41.148000000000039</v>
      </c>
      <c r="Q2282">
        <f t="shared" si="181"/>
        <v>303.02199999999971</v>
      </c>
      <c r="R2282">
        <f t="shared" si="182"/>
        <v>279.65399999999977</v>
      </c>
      <c r="S2282">
        <v>0</v>
      </c>
      <c r="T2282">
        <v>0</v>
      </c>
      <c r="V2282">
        <v>0</v>
      </c>
      <c r="W2282">
        <v>0</v>
      </c>
      <c r="X2282">
        <v>50.1</v>
      </c>
      <c r="Y2282">
        <v>28.7</v>
      </c>
      <c r="Z2282">
        <v>356.8</v>
      </c>
      <c r="AA2282">
        <v>1024.5</v>
      </c>
      <c r="AB2282">
        <v>30.9</v>
      </c>
      <c r="AC2282">
        <v>15.9</v>
      </c>
      <c r="AD2282">
        <v>245.6</v>
      </c>
      <c r="AE2282">
        <v>21.1</v>
      </c>
      <c r="AF2282">
        <v>9</v>
      </c>
      <c r="AH2282" t="s">
        <v>4737</v>
      </c>
      <c r="AI2282" t="s">
        <v>4738</v>
      </c>
      <c r="AJ2282">
        <v>0.85</v>
      </c>
      <c r="AK2282" t="s">
        <v>49</v>
      </c>
      <c r="AL2282" t="s">
        <v>110</v>
      </c>
      <c r="AM2282" t="s">
        <v>51</v>
      </c>
      <c r="AN2282" t="s">
        <v>46</v>
      </c>
    </row>
    <row r="2283" spans="1:40">
      <c r="A2283" t="s">
        <v>40</v>
      </c>
      <c r="B2283" s="1">
        <v>43556</v>
      </c>
      <c r="C2283">
        <v>14.8</v>
      </c>
      <c r="D2283">
        <v>-1</v>
      </c>
      <c r="E2283">
        <f t="shared" si="183"/>
        <v>0</v>
      </c>
      <c r="F2283">
        <f t="shared" si="179"/>
        <v>76.75</v>
      </c>
      <c r="G2283">
        <v>6.9</v>
      </c>
      <c r="H2283">
        <v>14.8</v>
      </c>
      <c r="I2283">
        <v>-4.5</v>
      </c>
      <c r="J2283">
        <v>5.0999999999999996</v>
      </c>
      <c r="K2283">
        <v>-4.5</v>
      </c>
      <c r="L2283">
        <v>48</v>
      </c>
      <c r="M2283">
        <v>0</v>
      </c>
      <c r="N2283">
        <v>0</v>
      </c>
      <c r="O2283">
        <v>4.571999999999993</v>
      </c>
      <c r="P2283">
        <f t="shared" si="180"/>
        <v>-30.988000000000056</v>
      </c>
      <c r="Q2283">
        <f t="shared" si="181"/>
        <v>272.54199999999975</v>
      </c>
      <c r="R2283">
        <f t="shared" si="182"/>
        <v>291.33799999999974</v>
      </c>
      <c r="S2283">
        <v>0</v>
      </c>
      <c r="T2283">
        <v>0</v>
      </c>
      <c r="V2283">
        <v>0</v>
      </c>
      <c r="W2283">
        <v>0</v>
      </c>
      <c r="X2283">
        <v>27.7</v>
      </c>
      <c r="Y2283">
        <v>18</v>
      </c>
      <c r="Z2283">
        <v>36.799999999999997</v>
      </c>
      <c r="AA2283">
        <v>1024.7</v>
      </c>
      <c r="AB2283">
        <v>14.4</v>
      </c>
      <c r="AC2283">
        <v>15.8</v>
      </c>
      <c r="AD2283">
        <v>261</v>
      </c>
      <c r="AE2283">
        <v>22.6</v>
      </c>
      <c r="AF2283">
        <v>8</v>
      </c>
      <c r="AH2283" t="s">
        <v>4739</v>
      </c>
      <c r="AI2283" t="s">
        <v>4740</v>
      </c>
      <c r="AJ2283">
        <v>0.88</v>
      </c>
      <c r="AK2283" t="s">
        <v>54</v>
      </c>
      <c r="AL2283" t="s">
        <v>55</v>
      </c>
      <c r="AM2283" t="s">
        <v>56</v>
      </c>
      <c r="AN2283" t="s">
        <v>46</v>
      </c>
    </row>
    <row r="2284" spans="1:40">
      <c r="A2284" t="s">
        <v>40</v>
      </c>
      <c r="B2284" s="1">
        <v>43557</v>
      </c>
      <c r="C2284">
        <v>18</v>
      </c>
      <c r="D2284">
        <v>1.2</v>
      </c>
      <c r="E2284">
        <f t="shared" si="183"/>
        <v>0</v>
      </c>
      <c r="F2284">
        <f t="shared" si="179"/>
        <v>76.75</v>
      </c>
      <c r="G2284">
        <v>9.8000000000000007</v>
      </c>
      <c r="H2284">
        <v>18</v>
      </c>
      <c r="I2284">
        <v>1.2</v>
      </c>
      <c r="J2284">
        <v>9.6999999999999993</v>
      </c>
      <c r="K2284">
        <v>-1.4</v>
      </c>
      <c r="L2284">
        <v>51.5</v>
      </c>
      <c r="M2284">
        <v>0</v>
      </c>
      <c r="N2284">
        <v>0</v>
      </c>
      <c r="O2284">
        <v>4.3179999999999978</v>
      </c>
      <c r="P2284">
        <f t="shared" si="180"/>
        <v>-30.988000000000056</v>
      </c>
      <c r="Q2284">
        <f t="shared" si="181"/>
        <v>263.14399999999978</v>
      </c>
      <c r="R2284">
        <f t="shared" si="182"/>
        <v>290.32199999999978</v>
      </c>
      <c r="S2284">
        <v>0</v>
      </c>
      <c r="T2284">
        <v>0</v>
      </c>
      <c r="V2284">
        <v>0</v>
      </c>
      <c r="W2284">
        <v>0</v>
      </c>
      <c r="X2284">
        <v>31.7</v>
      </c>
      <c r="Y2284">
        <v>14.4</v>
      </c>
      <c r="Z2284">
        <v>306</v>
      </c>
      <c r="AA2284">
        <v>1022.6</v>
      </c>
      <c r="AB2284">
        <v>17.899999999999999</v>
      </c>
      <c r="AC2284">
        <v>15.9</v>
      </c>
      <c r="AD2284">
        <v>280.3</v>
      </c>
      <c r="AE2284">
        <v>24.2</v>
      </c>
      <c r="AF2284">
        <v>8</v>
      </c>
      <c r="AH2284" t="s">
        <v>4741</v>
      </c>
      <c r="AI2284" t="s">
        <v>4742</v>
      </c>
      <c r="AJ2284">
        <v>0.91</v>
      </c>
      <c r="AK2284" t="s">
        <v>54</v>
      </c>
      <c r="AL2284" t="s">
        <v>55</v>
      </c>
      <c r="AM2284" t="s">
        <v>56</v>
      </c>
      <c r="AN2284" t="s">
        <v>4171</v>
      </c>
    </row>
    <row r="2285" spans="1:40">
      <c r="A2285" t="s">
        <v>40</v>
      </c>
      <c r="B2285" s="1">
        <v>43558</v>
      </c>
      <c r="C2285">
        <v>23</v>
      </c>
      <c r="D2285">
        <v>3</v>
      </c>
      <c r="E2285">
        <f t="shared" si="183"/>
        <v>3</v>
      </c>
      <c r="F2285">
        <f t="shared" si="179"/>
        <v>79.75</v>
      </c>
      <c r="G2285">
        <v>13.2</v>
      </c>
      <c r="H2285">
        <v>23</v>
      </c>
      <c r="I2285">
        <v>3</v>
      </c>
      <c r="J2285">
        <v>13.2</v>
      </c>
      <c r="K2285">
        <v>1</v>
      </c>
      <c r="L2285">
        <v>51.1</v>
      </c>
      <c r="M2285">
        <v>0</v>
      </c>
      <c r="N2285">
        <v>0</v>
      </c>
      <c r="O2285">
        <v>4.0640000000000036</v>
      </c>
      <c r="P2285">
        <f t="shared" si="180"/>
        <v>-46.990000000000038</v>
      </c>
      <c r="Q2285">
        <f t="shared" si="181"/>
        <v>262.12799999999976</v>
      </c>
      <c r="R2285">
        <f t="shared" si="182"/>
        <v>289.81399999999962</v>
      </c>
      <c r="S2285">
        <v>0</v>
      </c>
      <c r="T2285">
        <v>0</v>
      </c>
      <c r="V2285">
        <v>0</v>
      </c>
      <c r="W2285">
        <v>0</v>
      </c>
      <c r="X2285">
        <v>27.8</v>
      </c>
      <c r="Y2285">
        <v>20</v>
      </c>
      <c r="Z2285">
        <v>148.19999999999999</v>
      </c>
      <c r="AA2285">
        <v>1024.9000000000001</v>
      </c>
      <c r="AB2285">
        <v>4.9000000000000004</v>
      </c>
      <c r="AC2285">
        <v>15.7</v>
      </c>
      <c r="AD2285">
        <v>217.9</v>
      </c>
      <c r="AE2285">
        <v>18.8</v>
      </c>
      <c r="AF2285">
        <v>8</v>
      </c>
      <c r="AH2285" t="s">
        <v>4743</v>
      </c>
      <c r="AI2285" t="s">
        <v>4744</v>
      </c>
      <c r="AJ2285">
        <v>0.95</v>
      </c>
      <c r="AK2285" t="s">
        <v>54</v>
      </c>
      <c r="AL2285" t="s">
        <v>55</v>
      </c>
      <c r="AM2285" t="s">
        <v>56</v>
      </c>
      <c r="AN2285" t="s">
        <v>4171</v>
      </c>
    </row>
    <row r="2286" spans="1:40">
      <c r="A2286" t="s">
        <v>40</v>
      </c>
      <c r="B2286" s="1">
        <v>43559</v>
      </c>
      <c r="C2286">
        <v>13.8</v>
      </c>
      <c r="D2286">
        <v>10.1</v>
      </c>
      <c r="E2286">
        <f t="shared" si="183"/>
        <v>1.9499999999999993</v>
      </c>
      <c r="F2286">
        <f t="shared" si="179"/>
        <v>81.7</v>
      </c>
      <c r="G2286">
        <v>12</v>
      </c>
      <c r="H2286">
        <v>13.8</v>
      </c>
      <c r="I2286">
        <v>10.1</v>
      </c>
      <c r="J2286">
        <v>12</v>
      </c>
      <c r="K2286">
        <v>8.9</v>
      </c>
      <c r="L2286">
        <v>83.7</v>
      </c>
      <c r="M2286">
        <v>17.13</v>
      </c>
      <c r="N2286">
        <v>2.54</v>
      </c>
      <c r="O2286">
        <v>4.0640000000000036</v>
      </c>
      <c r="P2286">
        <f t="shared" si="180"/>
        <v>-62.992000000000047</v>
      </c>
      <c r="Q2286">
        <f t="shared" si="181"/>
        <v>238.25199999999955</v>
      </c>
      <c r="R2286">
        <f t="shared" si="182"/>
        <v>289.5599999999996</v>
      </c>
      <c r="S2286">
        <v>100</v>
      </c>
      <c r="T2286">
        <v>50</v>
      </c>
      <c r="U2286" t="s">
        <v>41</v>
      </c>
      <c r="V2286">
        <v>0</v>
      </c>
      <c r="W2286">
        <v>0</v>
      </c>
      <c r="X2286">
        <v>51.8</v>
      </c>
      <c r="Y2286">
        <v>26.4</v>
      </c>
      <c r="Z2286">
        <v>136.4</v>
      </c>
      <c r="AA2286">
        <v>1020.6</v>
      </c>
      <c r="AB2286">
        <v>54.9</v>
      </c>
      <c r="AC2286">
        <v>11.8</v>
      </c>
      <c r="AD2286">
        <v>21.2</v>
      </c>
      <c r="AE2286">
        <v>1.8</v>
      </c>
      <c r="AF2286">
        <v>1</v>
      </c>
      <c r="AH2286" t="s">
        <v>4745</v>
      </c>
      <c r="AI2286" t="s">
        <v>4746</v>
      </c>
      <c r="AJ2286">
        <v>0.98</v>
      </c>
      <c r="AK2286" t="s">
        <v>61</v>
      </c>
      <c r="AL2286" t="s">
        <v>148</v>
      </c>
      <c r="AM2286" t="s">
        <v>41</v>
      </c>
      <c r="AN2286" t="s">
        <v>4171</v>
      </c>
    </row>
    <row r="2287" spans="1:40">
      <c r="A2287" t="s">
        <v>40</v>
      </c>
      <c r="B2287" s="1">
        <v>43560</v>
      </c>
      <c r="C2287">
        <v>21</v>
      </c>
      <c r="D2287">
        <v>12.1</v>
      </c>
      <c r="E2287">
        <f t="shared" si="183"/>
        <v>6.5500000000000007</v>
      </c>
      <c r="F2287">
        <f t="shared" si="179"/>
        <v>88.25</v>
      </c>
      <c r="G2287">
        <v>15.5</v>
      </c>
      <c r="H2287">
        <v>21</v>
      </c>
      <c r="I2287">
        <v>12.1</v>
      </c>
      <c r="J2287">
        <v>15.5</v>
      </c>
      <c r="K2287">
        <v>12.3</v>
      </c>
      <c r="L2287">
        <v>83.4</v>
      </c>
      <c r="M2287">
        <v>0.76200000000000001</v>
      </c>
      <c r="N2287">
        <v>53.085999999999991</v>
      </c>
      <c r="O2287">
        <v>4.3179999999999978</v>
      </c>
      <c r="P2287">
        <f t="shared" si="180"/>
        <v>-60.198000000000071</v>
      </c>
      <c r="Q2287">
        <f t="shared" si="181"/>
        <v>232.40999999999957</v>
      </c>
      <c r="R2287">
        <f t="shared" si="182"/>
        <v>291.33799999999974</v>
      </c>
      <c r="S2287">
        <v>100</v>
      </c>
      <c r="T2287">
        <v>12.5</v>
      </c>
      <c r="U2287" t="s">
        <v>41</v>
      </c>
      <c r="V2287">
        <v>0</v>
      </c>
      <c r="W2287">
        <v>0</v>
      </c>
      <c r="Y2287">
        <v>10.7</v>
      </c>
      <c r="Z2287">
        <v>36.4</v>
      </c>
      <c r="AA2287">
        <v>1018.1</v>
      </c>
      <c r="AB2287">
        <v>78</v>
      </c>
      <c r="AC2287">
        <v>12.2</v>
      </c>
      <c r="AD2287">
        <v>153.9</v>
      </c>
      <c r="AE2287">
        <v>13.2</v>
      </c>
      <c r="AF2287">
        <v>6</v>
      </c>
      <c r="AH2287" t="s">
        <v>4747</v>
      </c>
      <c r="AI2287" t="s">
        <v>4748</v>
      </c>
      <c r="AJ2287">
        <v>0</v>
      </c>
      <c r="AK2287" t="s">
        <v>61</v>
      </c>
      <c r="AL2287" t="s">
        <v>76</v>
      </c>
      <c r="AM2287" t="s">
        <v>41</v>
      </c>
      <c r="AN2287" t="s">
        <v>4171</v>
      </c>
    </row>
    <row r="2288" spans="1:40">
      <c r="A2288" t="s">
        <v>40</v>
      </c>
      <c r="B2288" s="1">
        <v>43561</v>
      </c>
      <c r="C2288">
        <v>25.9</v>
      </c>
      <c r="D2288">
        <v>10.8</v>
      </c>
      <c r="E2288">
        <f t="shared" si="183"/>
        <v>8.3500000000000014</v>
      </c>
      <c r="F2288">
        <f t="shared" si="179"/>
        <v>96.6</v>
      </c>
      <c r="G2288">
        <v>18</v>
      </c>
      <c r="H2288">
        <v>25.9</v>
      </c>
      <c r="I2288">
        <v>10.8</v>
      </c>
      <c r="J2288">
        <v>18</v>
      </c>
      <c r="K2288">
        <v>14</v>
      </c>
      <c r="L2288">
        <v>79.2</v>
      </c>
      <c r="M2288">
        <v>2.4510000000000001</v>
      </c>
      <c r="N2288">
        <v>0.254</v>
      </c>
      <c r="O2288">
        <v>4.3179999999999978</v>
      </c>
      <c r="P2288">
        <f t="shared" si="180"/>
        <v>-6.8580000000000325</v>
      </c>
      <c r="Q2288">
        <f t="shared" si="181"/>
        <v>283.46399999999954</v>
      </c>
      <c r="R2288">
        <f t="shared" si="182"/>
        <v>343.66199999999981</v>
      </c>
      <c r="S2288">
        <v>100</v>
      </c>
      <c r="T2288">
        <v>16.670000000000002</v>
      </c>
      <c r="U2288" t="s">
        <v>41</v>
      </c>
      <c r="V2288">
        <v>0</v>
      </c>
      <c r="W2288">
        <v>0</v>
      </c>
      <c r="X2288">
        <v>24.1</v>
      </c>
      <c r="Y2288">
        <v>16</v>
      </c>
      <c r="Z2288">
        <v>127.6</v>
      </c>
      <c r="AA2288">
        <v>1018.1</v>
      </c>
      <c r="AB2288">
        <v>37.299999999999997</v>
      </c>
      <c r="AC2288">
        <v>15.1</v>
      </c>
      <c r="AD2288">
        <v>200.1</v>
      </c>
      <c r="AE2288">
        <v>17.100000000000001</v>
      </c>
      <c r="AF2288">
        <v>8</v>
      </c>
      <c r="AH2288" t="s">
        <v>4749</v>
      </c>
      <c r="AI2288" t="s">
        <v>4750</v>
      </c>
      <c r="AJ2288">
        <v>0.05</v>
      </c>
      <c r="AK2288" t="s">
        <v>61</v>
      </c>
      <c r="AL2288" t="s">
        <v>215</v>
      </c>
      <c r="AM2288" t="s">
        <v>41</v>
      </c>
      <c r="AN2288" t="s">
        <v>4171</v>
      </c>
    </row>
    <row r="2289" spans="1:40">
      <c r="A2289" t="s">
        <v>40</v>
      </c>
      <c r="B2289" s="1">
        <v>43562</v>
      </c>
      <c r="C2289">
        <v>21</v>
      </c>
      <c r="D2289">
        <v>16.2</v>
      </c>
      <c r="E2289">
        <f t="shared" si="183"/>
        <v>8.6000000000000014</v>
      </c>
      <c r="F2289">
        <f t="shared" si="179"/>
        <v>105.19999999999999</v>
      </c>
      <c r="G2289">
        <v>17.899999999999999</v>
      </c>
      <c r="H2289">
        <v>21</v>
      </c>
      <c r="I2289">
        <v>16.2</v>
      </c>
      <c r="J2289">
        <v>17.899999999999999</v>
      </c>
      <c r="K2289">
        <v>17</v>
      </c>
      <c r="L2289">
        <v>94.5</v>
      </c>
      <c r="M2289">
        <v>3.734</v>
      </c>
      <c r="N2289">
        <v>6.8579999999999997</v>
      </c>
      <c r="O2289">
        <v>4.3179999999999525</v>
      </c>
      <c r="P2289">
        <f t="shared" si="180"/>
        <v>-6.6040000000000418</v>
      </c>
      <c r="Q2289">
        <f t="shared" si="181"/>
        <v>283.20999999999958</v>
      </c>
      <c r="R2289">
        <f t="shared" si="182"/>
        <v>343.40799999999956</v>
      </c>
      <c r="S2289">
        <v>100</v>
      </c>
      <c r="T2289">
        <v>45.83</v>
      </c>
      <c r="U2289" t="s">
        <v>41</v>
      </c>
      <c r="V2289">
        <v>0</v>
      </c>
      <c r="W2289">
        <v>0</v>
      </c>
      <c r="X2289">
        <v>37.1</v>
      </c>
      <c r="Y2289">
        <v>16.399999999999999</v>
      </c>
      <c r="Z2289">
        <v>161.1</v>
      </c>
      <c r="AA2289">
        <v>1017.1</v>
      </c>
      <c r="AB2289">
        <v>53.8</v>
      </c>
      <c r="AC2289">
        <v>12.6</v>
      </c>
      <c r="AD2289">
        <v>53.6</v>
      </c>
      <c r="AE2289">
        <v>4.5999999999999996</v>
      </c>
      <c r="AF2289">
        <v>3</v>
      </c>
      <c r="AH2289" t="s">
        <v>4751</v>
      </c>
      <c r="AI2289" t="s">
        <v>4752</v>
      </c>
      <c r="AJ2289">
        <v>0.08</v>
      </c>
      <c r="AK2289" t="s">
        <v>61</v>
      </c>
      <c r="AL2289" t="s">
        <v>355</v>
      </c>
      <c r="AM2289" t="s">
        <v>41</v>
      </c>
      <c r="AN2289" t="s">
        <v>4171</v>
      </c>
    </row>
    <row r="2290" spans="1:40">
      <c r="A2290" t="s">
        <v>40</v>
      </c>
      <c r="B2290" s="1">
        <v>43563</v>
      </c>
      <c r="C2290">
        <v>19</v>
      </c>
      <c r="D2290">
        <v>15.2</v>
      </c>
      <c r="E2290">
        <f t="shared" si="183"/>
        <v>7.1000000000000014</v>
      </c>
      <c r="F2290">
        <f t="shared" si="179"/>
        <v>112.29999999999998</v>
      </c>
      <c r="G2290">
        <v>17.2</v>
      </c>
      <c r="H2290">
        <v>19</v>
      </c>
      <c r="I2290">
        <v>15.2</v>
      </c>
      <c r="J2290">
        <v>17.2</v>
      </c>
      <c r="K2290">
        <v>17</v>
      </c>
      <c r="L2290">
        <v>98.8</v>
      </c>
      <c r="M2290">
        <v>20.693000000000001</v>
      </c>
      <c r="N2290">
        <v>38.862000000000002</v>
      </c>
      <c r="O2290">
        <v>4.3180000000000431</v>
      </c>
      <c r="P2290">
        <f t="shared" si="180"/>
        <v>0</v>
      </c>
      <c r="Q2290">
        <f t="shared" si="181"/>
        <v>289.81399999999962</v>
      </c>
      <c r="R2290">
        <f t="shared" si="182"/>
        <v>349.50399999999956</v>
      </c>
      <c r="S2290">
        <v>100</v>
      </c>
      <c r="T2290">
        <v>62.5</v>
      </c>
      <c r="U2290" t="s">
        <v>41</v>
      </c>
      <c r="V2290">
        <v>0</v>
      </c>
      <c r="W2290">
        <v>0</v>
      </c>
      <c r="Y2290">
        <v>13.7</v>
      </c>
      <c r="Z2290">
        <v>47.9</v>
      </c>
      <c r="AA2290">
        <v>1012</v>
      </c>
      <c r="AB2290">
        <v>72.599999999999994</v>
      </c>
      <c r="AC2290">
        <v>12.2</v>
      </c>
      <c r="AD2290">
        <v>52.4</v>
      </c>
      <c r="AE2290">
        <v>4.5999999999999996</v>
      </c>
      <c r="AF2290">
        <v>3</v>
      </c>
      <c r="AH2290" t="s">
        <v>4753</v>
      </c>
      <c r="AI2290" t="s">
        <v>4754</v>
      </c>
      <c r="AJ2290">
        <v>0.12</v>
      </c>
      <c r="AK2290" t="s">
        <v>61</v>
      </c>
      <c r="AL2290" t="s">
        <v>355</v>
      </c>
      <c r="AM2290" t="s">
        <v>41</v>
      </c>
      <c r="AN2290" t="s">
        <v>4171</v>
      </c>
    </row>
    <row r="2291" spans="1:40">
      <c r="A2291" t="s">
        <v>40</v>
      </c>
      <c r="B2291" s="1">
        <v>43564</v>
      </c>
      <c r="C2291">
        <v>27</v>
      </c>
      <c r="D2291">
        <v>14.2</v>
      </c>
      <c r="E2291">
        <f t="shared" si="183"/>
        <v>10.600000000000001</v>
      </c>
      <c r="F2291">
        <f t="shared" si="179"/>
        <v>122.89999999999998</v>
      </c>
      <c r="G2291">
        <v>19.8</v>
      </c>
      <c r="H2291">
        <v>26.6</v>
      </c>
      <c r="I2291">
        <v>14.2</v>
      </c>
      <c r="J2291">
        <v>19.7</v>
      </c>
      <c r="K2291">
        <v>14.2</v>
      </c>
      <c r="L2291">
        <v>74.900000000000006</v>
      </c>
      <c r="M2291">
        <v>3.4609999999999999</v>
      </c>
      <c r="N2291">
        <v>15.747999999999999</v>
      </c>
      <c r="O2291">
        <v>4.571999999999993</v>
      </c>
      <c r="P2291">
        <f t="shared" si="180"/>
        <v>37.59199999999997</v>
      </c>
      <c r="Q2291">
        <f t="shared" si="181"/>
        <v>327.65999999999951</v>
      </c>
      <c r="R2291">
        <f t="shared" si="182"/>
        <v>385.82599999999968</v>
      </c>
      <c r="S2291">
        <v>100</v>
      </c>
      <c r="T2291">
        <v>16.670000000000002</v>
      </c>
      <c r="U2291" t="s">
        <v>41</v>
      </c>
      <c r="V2291">
        <v>0</v>
      </c>
      <c r="W2291">
        <v>0</v>
      </c>
      <c r="X2291">
        <v>34.9</v>
      </c>
      <c r="Y2291">
        <v>21</v>
      </c>
      <c r="Z2291">
        <v>0.6</v>
      </c>
      <c r="AA2291">
        <v>1010</v>
      </c>
      <c r="AB2291">
        <v>52.2</v>
      </c>
      <c r="AC2291">
        <v>15.2</v>
      </c>
      <c r="AD2291">
        <v>229.6</v>
      </c>
      <c r="AE2291">
        <v>19.8</v>
      </c>
      <c r="AF2291">
        <v>8</v>
      </c>
      <c r="AH2291" t="s">
        <v>4755</v>
      </c>
      <c r="AI2291" t="s">
        <v>4756</v>
      </c>
      <c r="AJ2291">
        <v>0.15</v>
      </c>
      <c r="AK2291" t="s">
        <v>61</v>
      </c>
      <c r="AL2291" t="s">
        <v>79</v>
      </c>
      <c r="AM2291" t="s">
        <v>41</v>
      </c>
      <c r="AN2291" t="s">
        <v>4171</v>
      </c>
    </row>
    <row r="2292" spans="1:40">
      <c r="A2292" t="s">
        <v>40</v>
      </c>
      <c r="B2292" s="1">
        <v>43565</v>
      </c>
      <c r="C2292">
        <v>29</v>
      </c>
      <c r="D2292">
        <v>10</v>
      </c>
      <c r="E2292">
        <f t="shared" si="183"/>
        <v>9.5</v>
      </c>
      <c r="F2292">
        <f t="shared" si="179"/>
        <v>132.39999999999998</v>
      </c>
      <c r="G2292">
        <v>19.899999999999999</v>
      </c>
      <c r="H2292">
        <v>27.8</v>
      </c>
      <c r="I2292">
        <v>10</v>
      </c>
      <c r="J2292">
        <v>19.7</v>
      </c>
      <c r="K2292">
        <v>10.4</v>
      </c>
      <c r="L2292">
        <v>60.8</v>
      </c>
      <c r="M2292">
        <v>0</v>
      </c>
      <c r="N2292">
        <v>0</v>
      </c>
      <c r="O2292">
        <v>4.8260000000000325</v>
      </c>
      <c r="P2292">
        <f t="shared" si="180"/>
        <v>44.703999999999951</v>
      </c>
      <c r="Q2292">
        <f t="shared" si="181"/>
        <v>342.89999999999964</v>
      </c>
      <c r="R2292">
        <f t="shared" si="182"/>
        <v>400.55799999999977</v>
      </c>
      <c r="S2292">
        <v>0</v>
      </c>
      <c r="T2292">
        <v>0</v>
      </c>
      <c r="V2292">
        <v>0</v>
      </c>
      <c r="W2292">
        <v>0</v>
      </c>
      <c r="X2292">
        <v>36.9</v>
      </c>
      <c r="Y2292">
        <v>23.4</v>
      </c>
      <c r="Z2292">
        <v>168.4</v>
      </c>
      <c r="AA2292">
        <v>1009.5</v>
      </c>
      <c r="AB2292">
        <v>1.7</v>
      </c>
      <c r="AC2292">
        <v>15.8</v>
      </c>
      <c r="AD2292">
        <v>249.4</v>
      </c>
      <c r="AE2292">
        <v>21.7</v>
      </c>
      <c r="AF2292">
        <v>8</v>
      </c>
      <c r="AH2292" t="s">
        <v>4757</v>
      </c>
      <c r="AI2292" t="s">
        <v>4758</v>
      </c>
      <c r="AJ2292">
        <v>0.19</v>
      </c>
      <c r="AK2292" t="s">
        <v>54</v>
      </c>
      <c r="AL2292" t="s">
        <v>55</v>
      </c>
      <c r="AM2292" t="s">
        <v>56</v>
      </c>
      <c r="AN2292" t="s">
        <v>4171</v>
      </c>
    </row>
    <row r="2293" spans="1:40">
      <c r="A2293" t="s">
        <v>40</v>
      </c>
      <c r="B2293" s="1">
        <v>43566</v>
      </c>
      <c r="C2293">
        <v>28</v>
      </c>
      <c r="D2293">
        <v>17</v>
      </c>
      <c r="E2293">
        <f t="shared" si="183"/>
        <v>12.5</v>
      </c>
      <c r="F2293">
        <f t="shared" si="179"/>
        <v>144.89999999999998</v>
      </c>
      <c r="G2293">
        <v>22.8</v>
      </c>
      <c r="H2293">
        <v>27.3</v>
      </c>
      <c r="I2293">
        <v>17</v>
      </c>
      <c r="J2293">
        <v>22.7</v>
      </c>
      <c r="K2293">
        <v>12</v>
      </c>
      <c r="L2293">
        <v>52.6</v>
      </c>
      <c r="M2293">
        <v>0</v>
      </c>
      <c r="N2293">
        <v>0</v>
      </c>
      <c r="O2293">
        <v>4.571999999999993</v>
      </c>
      <c r="P2293">
        <f t="shared" si="180"/>
        <v>42.925999999999902</v>
      </c>
      <c r="Q2293">
        <f t="shared" si="181"/>
        <v>341.88399999999962</v>
      </c>
      <c r="R2293">
        <f t="shared" si="182"/>
        <v>399.79599999999982</v>
      </c>
      <c r="S2293">
        <v>0</v>
      </c>
      <c r="T2293">
        <v>0</v>
      </c>
      <c r="V2293">
        <v>0</v>
      </c>
      <c r="W2293">
        <v>0</v>
      </c>
      <c r="X2293">
        <v>48.6</v>
      </c>
      <c r="Y2293">
        <v>32.200000000000003</v>
      </c>
      <c r="Z2293">
        <v>177.9</v>
      </c>
      <c r="AA2293">
        <v>1006.5</v>
      </c>
      <c r="AB2293">
        <v>8.5</v>
      </c>
      <c r="AC2293">
        <v>15.7</v>
      </c>
      <c r="AD2293">
        <v>218.5</v>
      </c>
      <c r="AE2293">
        <v>18.899999999999999</v>
      </c>
      <c r="AF2293">
        <v>7</v>
      </c>
      <c r="AH2293" t="s">
        <v>4759</v>
      </c>
      <c r="AI2293" t="s">
        <v>4760</v>
      </c>
      <c r="AJ2293">
        <v>0.22</v>
      </c>
      <c r="AK2293" t="s">
        <v>54</v>
      </c>
      <c r="AL2293" t="s">
        <v>55</v>
      </c>
      <c r="AM2293" t="s">
        <v>56</v>
      </c>
      <c r="AN2293" t="s">
        <v>4171</v>
      </c>
    </row>
    <row r="2294" spans="1:40">
      <c r="A2294" t="s">
        <v>40</v>
      </c>
      <c r="B2294" s="1">
        <v>43567</v>
      </c>
      <c r="C2294">
        <v>22</v>
      </c>
      <c r="D2294">
        <v>12.1</v>
      </c>
      <c r="E2294">
        <f t="shared" si="183"/>
        <v>7.0500000000000007</v>
      </c>
      <c r="F2294">
        <f t="shared" si="179"/>
        <v>151.94999999999999</v>
      </c>
      <c r="G2294">
        <v>15.3</v>
      </c>
      <c r="H2294">
        <v>22</v>
      </c>
      <c r="I2294">
        <v>12.1</v>
      </c>
      <c r="J2294">
        <v>15.3</v>
      </c>
      <c r="K2294">
        <v>12.1</v>
      </c>
      <c r="L2294">
        <v>81.900000000000006</v>
      </c>
      <c r="M2294">
        <v>2.8730000000000002</v>
      </c>
      <c r="N2294">
        <v>3.0479999999999996</v>
      </c>
      <c r="O2294">
        <v>4.571999999999993</v>
      </c>
      <c r="P2294">
        <f t="shared" si="180"/>
        <v>34.289999999999935</v>
      </c>
      <c r="Q2294">
        <f t="shared" si="181"/>
        <v>341.12199999999962</v>
      </c>
      <c r="R2294">
        <f t="shared" si="182"/>
        <v>399.28799999999978</v>
      </c>
      <c r="S2294">
        <v>100</v>
      </c>
      <c r="T2294">
        <v>29.17</v>
      </c>
      <c r="U2294" t="s">
        <v>41</v>
      </c>
      <c r="V2294">
        <v>0</v>
      </c>
      <c r="W2294">
        <v>0</v>
      </c>
      <c r="X2294">
        <v>40.700000000000003</v>
      </c>
      <c r="Y2294">
        <v>24.1</v>
      </c>
      <c r="Z2294">
        <v>185.4</v>
      </c>
      <c r="AA2294">
        <v>1014.3</v>
      </c>
      <c r="AB2294">
        <v>24.2</v>
      </c>
      <c r="AC2294">
        <v>14.9</v>
      </c>
      <c r="AD2294">
        <v>112.9</v>
      </c>
      <c r="AE2294">
        <v>9.6999999999999993</v>
      </c>
      <c r="AF2294">
        <v>4</v>
      </c>
      <c r="AH2294" t="s">
        <v>4761</v>
      </c>
      <c r="AI2294" t="s">
        <v>4762</v>
      </c>
      <c r="AJ2294">
        <v>0.25</v>
      </c>
      <c r="AK2294" t="s">
        <v>61</v>
      </c>
      <c r="AL2294" t="s">
        <v>79</v>
      </c>
      <c r="AM2294" t="s">
        <v>41</v>
      </c>
      <c r="AN2294" t="s">
        <v>4171</v>
      </c>
    </row>
    <row r="2295" spans="1:40">
      <c r="A2295" t="s">
        <v>40</v>
      </c>
      <c r="B2295" s="1">
        <v>43568</v>
      </c>
      <c r="C2295">
        <v>19.100000000000001</v>
      </c>
      <c r="D2295">
        <v>13.2</v>
      </c>
      <c r="E2295">
        <f t="shared" si="183"/>
        <v>6.1499999999999986</v>
      </c>
      <c r="F2295">
        <f t="shared" si="179"/>
        <v>158.1</v>
      </c>
      <c r="G2295">
        <v>14.5</v>
      </c>
      <c r="H2295">
        <v>19.100000000000001</v>
      </c>
      <c r="I2295">
        <v>13.2</v>
      </c>
      <c r="J2295">
        <v>14.5</v>
      </c>
      <c r="K2295">
        <v>14</v>
      </c>
      <c r="L2295">
        <v>96.6</v>
      </c>
      <c r="M2295">
        <v>18.623999999999999</v>
      </c>
      <c r="N2295">
        <v>8.3819999999999997</v>
      </c>
      <c r="O2295">
        <v>4.571999999999993</v>
      </c>
      <c r="P2295">
        <f t="shared" si="180"/>
        <v>36.575999999999951</v>
      </c>
      <c r="Q2295">
        <f t="shared" si="181"/>
        <v>343.1539999999996</v>
      </c>
      <c r="R2295">
        <f t="shared" si="182"/>
        <v>397.76399999999956</v>
      </c>
      <c r="S2295">
        <v>100</v>
      </c>
      <c r="T2295">
        <v>87.5</v>
      </c>
      <c r="U2295" t="s">
        <v>41</v>
      </c>
      <c r="V2295">
        <v>0</v>
      </c>
      <c r="W2295">
        <v>0</v>
      </c>
      <c r="X2295">
        <v>50.6</v>
      </c>
      <c r="Y2295">
        <v>30</v>
      </c>
      <c r="Z2295">
        <v>76.7</v>
      </c>
      <c r="AA2295">
        <v>1011.6</v>
      </c>
      <c r="AB2295">
        <v>67</v>
      </c>
      <c r="AC2295">
        <v>10.199999999999999</v>
      </c>
      <c r="AD2295">
        <v>23</v>
      </c>
      <c r="AE2295">
        <v>2.1</v>
      </c>
      <c r="AF2295">
        <v>1</v>
      </c>
      <c r="AH2295" t="s">
        <v>4763</v>
      </c>
      <c r="AI2295" t="s">
        <v>4764</v>
      </c>
      <c r="AJ2295">
        <v>0.3</v>
      </c>
      <c r="AK2295" t="s">
        <v>61</v>
      </c>
      <c r="AL2295" t="s">
        <v>355</v>
      </c>
      <c r="AM2295" t="s">
        <v>41</v>
      </c>
      <c r="AN2295" t="s">
        <v>4171</v>
      </c>
    </row>
    <row r="2296" spans="1:40">
      <c r="A2296" t="s">
        <v>40</v>
      </c>
      <c r="B2296" s="1">
        <v>43569</v>
      </c>
      <c r="C2296">
        <v>19.5</v>
      </c>
      <c r="D2296">
        <v>4.0999999999999996</v>
      </c>
      <c r="E2296">
        <f t="shared" si="183"/>
        <v>1.8000000000000007</v>
      </c>
      <c r="F2296">
        <f t="shared" si="179"/>
        <v>159.9</v>
      </c>
      <c r="G2296">
        <v>11.7</v>
      </c>
      <c r="H2296">
        <v>19.5</v>
      </c>
      <c r="I2296">
        <v>3.4</v>
      </c>
      <c r="J2296">
        <v>11</v>
      </c>
      <c r="K2296">
        <v>9.9</v>
      </c>
      <c r="L2296">
        <v>88.4</v>
      </c>
      <c r="M2296">
        <v>6.0940000000000003</v>
      </c>
      <c r="N2296">
        <v>39.116</v>
      </c>
      <c r="O2296">
        <v>4.8259999999999419</v>
      </c>
      <c r="P2296">
        <f t="shared" si="180"/>
        <v>44.195999999999984</v>
      </c>
      <c r="Q2296">
        <f t="shared" si="181"/>
        <v>336.29599999999976</v>
      </c>
      <c r="R2296">
        <f t="shared" si="182"/>
        <v>403.35199999999963</v>
      </c>
      <c r="S2296">
        <v>100</v>
      </c>
      <c r="T2296">
        <v>25</v>
      </c>
      <c r="U2296" t="s">
        <v>41</v>
      </c>
      <c r="V2296">
        <v>0</v>
      </c>
      <c r="W2296">
        <v>0</v>
      </c>
      <c r="X2296">
        <v>46.2</v>
      </c>
      <c r="Y2296">
        <v>25.5</v>
      </c>
      <c r="Z2296">
        <v>238.9</v>
      </c>
      <c r="AA2296">
        <v>1005.7</v>
      </c>
      <c r="AB2296">
        <v>68.3</v>
      </c>
      <c r="AC2296">
        <v>14.1</v>
      </c>
      <c r="AD2296">
        <v>56.1</v>
      </c>
      <c r="AE2296">
        <v>4.5999999999999996</v>
      </c>
      <c r="AF2296">
        <v>2</v>
      </c>
      <c r="AH2296" t="s">
        <v>4765</v>
      </c>
      <c r="AI2296" t="s">
        <v>4766</v>
      </c>
      <c r="AJ2296">
        <v>0.33</v>
      </c>
      <c r="AK2296" t="s">
        <v>61</v>
      </c>
      <c r="AL2296" t="s">
        <v>148</v>
      </c>
      <c r="AM2296" t="s">
        <v>41</v>
      </c>
      <c r="AN2296" t="s">
        <v>4171</v>
      </c>
    </row>
    <row r="2297" spans="1:40">
      <c r="A2297" t="s">
        <v>40</v>
      </c>
      <c r="B2297" s="1">
        <v>43570</v>
      </c>
      <c r="C2297">
        <v>21.9</v>
      </c>
      <c r="D2297">
        <v>3</v>
      </c>
      <c r="E2297">
        <f t="shared" si="183"/>
        <v>2.4499999999999993</v>
      </c>
      <c r="F2297">
        <f t="shared" si="179"/>
        <v>162.35</v>
      </c>
      <c r="G2297">
        <v>11.7</v>
      </c>
      <c r="H2297">
        <v>21.9</v>
      </c>
      <c r="I2297">
        <v>3</v>
      </c>
      <c r="J2297">
        <v>11.7</v>
      </c>
      <c r="K2297">
        <v>4.8</v>
      </c>
      <c r="L2297">
        <v>70.3</v>
      </c>
      <c r="M2297">
        <v>0</v>
      </c>
      <c r="N2297">
        <v>1.27</v>
      </c>
      <c r="O2297">
        <v>4.5720000000000827</v>
      </c>
      <c r="P2297">
        <f t="shared" si="180"/>
        <v>72.644000000000077</v>
      </c>
      <c r="Q2297">
        <f t="shared" si="181"/>
        <v>374.14199999999977</v>
      </c>
      <c r="R2297">
        <f t="shared" si="182"/>
        <v>440.43599999999958</v>
      </c>
      <c r="S2297">
        <v>0</v>
      </c>
      <c r="T2297">
        <v>0</v>
      </c>
      <c r="V2297">
        <v>0</v>
      </c>
      <c r="W2297">
        <v>0</v>
      </c>
      <c r="X2297">
        <v>20.5</v>
      </c>
      <c r="Y2297">
        <v>12.7</v>
      </c>
      <c r="Z2297">
        <v>194</v>
      </c>
      <c r="AA2297">
        <v>1019.5</v>
      </c>
      <c r="AB2297">
        <v>1.1000000000000001</v>
      </c>
      <c r="AC2297">
        <v>15.8</v>
      </c>
      <c r="AD2297">
        <v>261.3</v>
      </c>
      <c r="AE2297">
        <v>22.6</v>
      </c>
      <c r="AF2297">
        <v>8</v>
      </c>
      <c r="AH2297" t="s">
        <v>4767</v>
      </c>
      <c r="AI2297" t="s">
        <v>4768</v>
      </c>
      <c r="AJ2297">
        <v>0.37</v>
      </c>
      <c r="AK2297" t="s">
        <v>54</v>
      </c>
      <c r="AL2297" t="s">
        <v>55</v>
      </c>
      <c r="AM2297" t="s">
        <v>56</v>
      </c>
      <c r="AN2297" t="s">
        <v>4184</v>
      </c>
    </row>
    <row r="2298" spans="1:40">
      <c r="A2298" t="s">
        <v>40</v>
      </c>
      <c r="B2298" s="1">
        <v>43571</v>
      </c>
      <c r="C2298">
        <v>25</v>
      </c>
      <c r="D2298">
        <v>9.1999999999999993</v>
      </c>
      <c r="E2298">
        <f t="shared" si="183"/>
        <v>7.1000000000000014</v>
      </c>
      <c r="F2298">
        <f t="shared" si="179"/>
        <v>169.45</v>
      </c>
      <c r="G2298">
        <v>16.7</v>
      </c>
      <c r="H2298">
        <v>25</v>
      </c>
      <c r="I2298">
        <v>8.3000000000000007</v>
      </c>
      <c r="J2298">
        <v>16.600000000000001</v>
      </c>
      <c r="K2298">
        <v>8.3000000000000007</v>
      </c>
      <c r="L2298">
        <v>61.7</v>
      </c>
      <c r="M2298">
        <v>0</v>
      </c>
      <c r="N2298">
        <v>0</v>
      </c>
      <c r="O2298">
        <v>4.571999999999993</v>
      </c>
      <c r="P2298">
        <f t="shared" si="180"/>
        <v>73.151999999999973</v>
      </c>
      <c r="Q2298">
        <f t="shared" si="181"/>
        <v>374.64999999999969</v>
      </c>
      <c r="R2298">
        <f t="shared" si="182"/>
        <v>433.83199999999965</v>
      </c>
      <c r="S2298">
        <v>0</v>
      </c>
      <c r="T2298">
        <v>0</v>
      </c>
      <c r="V2298">
        <v>0</v>
      </c>
      <c r="W2298">
        <v>0</v>
      </c>
      <c r="X2298">
        <v>39</v>
      </c>
      <c r="Y2298">
        <v>22.3</v>
      </c>
      <c r="Z2298">
        <v>177.1</v>
      </c>
      <c r="AA2298">
        <v>1020.3</v>
      </c>
      <c r="AB2298">
        <v>1</v>
      </c>
      <c r="AC2298">
        <v>15.8</v>
      </c>
      <c r="AD2298">
        <v>252.4</v>
      </c>
      <c r="AE2298">
        <v>21.8</v>
      </c>
      <c r="AF2298">
        <v>8</v>
      </c>
      <c r="AH2298" t="s">
        <v>4769</v>
      </c>
      <c r="AI2298" t="s">
        <v>4770</v>
      </c>
      <c r="AJ2298">
        <v>0.4</v>
      </c>
      <c r="AK2298" t="s">
        <v>54</v>
      </c>
      <c r="AL2298" t="s">
        <v>55</v>
      </c>
      <c r="AM2298" t="s">
        <v>56</v>
      </c>
      <c r="AN2298" t="s">
        <v>4168</v>
      </c>
    </row>
    <row r="2299" spans="1:40">
      <c r="A2299" t="s">
        <v>40</v>
      </c>
      <c r="B2299" s="1">
        <v>43572</v>
      </c>
      <c r="C2299">
        <v>21.2</v>
      </c>
      <c r="D2299">
        <v>14.8</v>
      </c>
      <c r="E2299">
        <f t="shared" si="183"/>
        <v>8</v>
      </c>
      <c r="F2299">
        <f t="shared" si="179"/>
        <v>177.45</v>
      </c>
      <c r="G2299">
        <v>18.100000000000001</v>
      </c>
      <c r="H2299">
        <v>21.2</v>
      </c>
      <c r="I2299">
        <v>14.8</v>
      </c>
      <c r="J2299">
        <v>18.100000000000001</v>
      </c>
      <c r="K2299">
        <v>13.2</v>
      </c>
      <c r="L2299">
        <v>73.099999999999994</v>
      </c>
      <c r="M2299">
        <v>0.13100000000000001</v>
      </c>
      <c r="N2299">
        <v>0</v>
      </c>
      <c r="O2299">
        <v>4.8259999999999419</v>
      </c>
      <c r="P2299">
        <f t="shared" si="180"/>
        <v>72.389999999999986</v>
      </c>
      <c r="Q2299">
        <f t="shared" si="181"/>
        <v>373.88799999999975</v>
      </c>
      <c r="R2299">
        <f t="shared" si="182"/>
        <v>433.0699999999996</v>
      </c>
      <c r="S2299">
        <v>100</v>
      </c>
      <c r="T2299">
        <v>4.17</v>
      </c>
      <c r="U2299" t="s">
        <v>41</v>
      </c>
      <c r="V2299">
        <v>0</v>
      </c>
      <c r="W2299">
        <v>0</v>
      </c>
      <c r="X2299">
        <v>32.9</v>
      </c>
      <c r="Y2299">
        <v>20.2</v>
      </c>
      <c r="Z2299">
        <v>166.5</v>
      </c>
      <c r="AA2299">
        <v>1016</v>
      </c>
      <c r="AB2299">
        <v>12.6</v>
      </c>
      <c r="AC2299">
        <v>16</v>
      </c>
      <c r="AD2299">
        <v>110</v>
      </c>
      <c r="AE2299">
        <v>9.5</v>
      </c>
      <c r="AF2299">
        <v>4</v>
      </c>
      <c r="AH2299" t="s">
        <v>4771</v>
      </c>
      <c r="AI2299" t="s">
        <v>4772</v>
      </c>
      <c r="AJ2299">
        <v>0.44</v>
      </c>
      <c r="AK2299" t="s">
        <v>151</v>
      </c>
      <c r="AL2299" t="s">
        <v>238</v>
      </c>
      <c r="AM2299" t="s">
        <v>41</v>
      </c>
      <c r="AN2299" t="s">
        <v>4168</v>
      </c>
    </row>
    <row r="2300" spans="1:40">
      <c r="A2300" t="s">
        <v>40</v>
      </c>
      <c r="B2300" s="1">
        <v>43573</v>
      </c>
      <c r="C2300">
        <v>19.2</v>
      </c>
      <c r="D2300">
        <v>14.1</v>
      </c>
      <c r="E2300">
        <f t="shared" si="183"/>
        <v>6.6499999999999986</v>
      </c>
      <c r="F2300">
        <f t="shared" si="179"/>
        <v>184.1</v>
      </c>
      <c r="G2300">
        <v>16.2</v>
      </c>
      <c r="H2300">
        <v>19.2</v>
      </c>
      <c r="I2300">
        <v>14.1</v>
      </c>
      <c r="J2300">
        <v>16.2</v>
      </c>
      <c r="K2300">
        <v>15</v>
      </c>
      <c r="L2300">
        <v>93</v>
      </c>
      <c r="M2300">
        <v>20.893999999999998</v>
      </c>
      <c r="N2300">
        <v>0</v>
      </c>
      <c r="O2300">
        <v>4.571999999999993</v>
      </c>
      <c r="P2300">
        <f t="shared" si="180"/>
        <v>71.120000000000061</v>
      </c>
      <c r="Q2300">
        <f t="shared" si="181"/>
        <v>370.33199999999982</v>
      </c>
      <c r="R2300">
        <f t="shared" si="182"/>
        <v>432.30799999999965</v>
      </c>
      <c r="S2300">
        <v>100</v>
      </c>
      <c r="T2300">
        <v>37.5</v>
      </c>
      <c r="U2300" t="s">
        <v>41</v>
      </c>
      <c r="V2300">
        <v>0</v>
      </c>
      <c r="W2300">
        <v>0</v>
      </c>
      <c r="X2300">
        <v>48.2</v>
      </c>
      <c r="Y2300">
        <v>24</v>
      </c>
      <c r="Z2300">
        <v>177.8</v>
      </c>
      <c r="AA2300">
        <v>1007.5</v>
      </c>
      <c r="AB2300">
        <v>55.9</v>
      </c>
      <c r="AC2300">
        <v>11.9</v>
      </c>
      <c r="AD2300">
        <v>36.700000000000003</v>
      </c>
      <c r="AE2300">
        <v>3.1</v>
      </c>
      <c r="AF2300">
        <v>4</v>
      </c>
      <c r="AH2300" t="s">
        <v>4773</v>
      </c>
      <c r="AI2300" t="s">
        <v>4774</v>
      </c>
      <c r="AJ2300">
        <v>0.47</v>
      </c>
      <c r="AK2300" t="s">
        <v>61</v>
      </c>
      <c r="AL2300" t="s">
        <v>148</v>
      </c>
      <c r="AM2300" t="s">
        <v>41</v>
      </c>
      <c r="AN2300" t="s">
        <v>4168</v>
      </c>
    </row>
    <row r="2301" spans="1:40">
      <c r="A2301" t="s">
        <v>40</v>
      </c>
      <c r="B2301" s="1">
        <v>43574</v>
      </c>
      <c r="C2301">
        <v>10.3</v>
      </c>
      <c r="D2301">
        <v>7</v>
      </c>
      <c r="E2301">
        <f t="shared" si="183"/>
        <v>0</v>
      </c>
      <c r="F2301">
        <f t="shared" si="179"/>
        <v>184.1</v>
      </c>
      <c r="G2301">
        <v>8.1999999999999993</v>
      </c>
      <c r="H2301">
        <v>10.3</v>
      </c>
      <c r="I2301">
        <v>3.9</v>
      </c>
      <c r="J2301">
        <v>5.4</v>
      </c>
      <c r="K2301">
        <v>6.8</v>
      </c>
      <c r="L2301">
        <v>91.1</v>
      </c>
      <c r="M2301">
        <v>3.6179999999999999</v>
      </c>
      <c r="N2301">
        <v>42.671999999999997</v>
      </c>
      <c r="O2301">
        <v>4.8260000000000325</v>
      </c>
      <c r="P2301">
        <f t="shared" si="180"/>
        <v>70.61200000000008</v>
      </c>
      <c r="Q2301">
        <f t="shared" si="181"/>
        <v>367.28399999999971</v>
      </c>
      <c r="R2301">
        <f t="shared" si="182"/>
        <v>423.16399999999999</v>
      </c>
      <c r="S2301">
        <v>100</v>
      </c>
      <c r="T2301">
        <v>70.83</v>
      </c>
      <c r="U2301" t="s">
        <v>41</v>
      </c>
      <c r="V2301">
        <v>0</v>
      </c>
      <c r="W2301">
        <v>0</v>
      </c>
      <c r="X2301">
        <v>44.5</v>
      </c>
      <c r="Y2301">
        <v>30.7</v>
      </c>
      <c r="Z2301">
        <v>320.60000000000002</v>
      </c>
      <c r="AA2301">
        <v>1006.9</v>
      </c>
      <c r="AB2301">
        <v>73.7</v>
      </c>
      <c r="AC2301">
        <v>12.2</v>
      </c>
      <c r="AD2301">
        <v>65.3</v>
      </c>
      <c r="AE2301">
        <v>5.6</v>
      </c>
      <c r="AF2301">
        <v>2</v>
      </c>
      <c r="AH2301" t="s">
        <v>4775</v>
      </c>
      <c r="AI2301" t="s">
        <v>4776</v>
      </c>
      <c r="AJ2301">
        <v>0.5</v>
      </c>
      <c r="AK2301" t="s">
        <v>61</v>
      </c>
      <c r="AL2301" t="s">
        <v>355</v>
      </c>
      <c r="AM2301" t="s">
        <v>41</v>
      </c>
      <c r="AN2301" t="s">
        <v>4168</v>
      </c>
    </row>
    <row r="2302" spans="1:40">
      <c r="A2302" t="s">
        <v>40</v>
      </c>
      <c r="B2302" s="1">
        <v>43575</v>
      </c>
      <c r="C2302">
        <v>19.100000000000001</v>
      </c>
      <c r="D2302">
        <v>6.1</v>
      </c>
      <c r="E2302">
        <f t="shared" si="183"/>
        <v>2.6000000000000014</v>
      </c>
      <c r="F2302">
        <f t="shared" si="179"/>
        <v>186.7</v>
      </c>
      <c r="G2302">
        <v>11.8</v>
      </c>
      <c r="H2302">
        <v>19.100000000000001</v>
      </c>
      <c r="I2302">
        <v>3.8</v>
      </c>
      <c r="J2302">
        <v>11</v>
      </c>
      <c r="K2302">
        <v>1.3</v>
      </c>
      <c r="L2302">
        <v>56.1</v>
      </c>
      <c r="M2302">
        <v>0.52300000000000002</v>
      </c>
      <c r="N2302">
        <v>5.8419999999999996</v>
      </c>
      <c r="O2302">
        <v>4.8260000000000325</v>
      </c>
      <c r="P2302">
        <f t="shared" si="180"/>
        <v>112.26800000000009</v>
      </c>
      <c r="Q2302">
        <f t="shared" si="181"/>
        <v>354.58399999999978</v>
      </c>
      <c r="R2302">
        <f t="shared" si="182"/>
        <v>465.07399999999996</v>
      </c>
      <c r="S2302">
        <v>100</v>
      </c>
      <c r="T2302">
        <v>8.33</v>
      </c>
      <c r="U2302" t="s">
        <v>41</v>
      </c>
      <c r="V2302">
        <v>0</v>
      </c>
      <c r="W2302">
        <v>0</v>
      </c>
      <c r="X2302">
        <v>48.1</v>
      </c>
      <c r="Y2302">
        <v>33.9</v>
      </c>
      <c r="Z2302">
        <v>301.8</v>
      </c>
      <c r="AA2302">
        <v>1012.6</v>
      </c>
      <c r="AB2302">
        <v>7</v>
      </c>
      <c r="AC2302">
        <v>15.8</v>
      </c>
      <c r="AD2302">
        <v>276.5</v>
      </c>
      <c r="AE2302">
        <v>23.7</v>
      </c>
      <c r="AF2302">
        <v>9</v>
      </c>
      <c r="AH2302" t="s">
        <v>4777</v>
      </c>
      <c r="AI2302" t="s">
        <v>4778</v>
      </c>
      <c r="AJ2302">
        <v>0.54</v>
      </c>
      <c r="AK2302" t="s">
        <v>151</v>
      </c>
      <c r="AL2302" t="s">
        <v>152</v>
      </c>
      <c r="AM2302" t="s">
        <v>41</v>
      </c>
      <c r="AN2302" t="s">
        <v>4168</v>
      </c>
    </row>
    <row r="2303" spans="1:40">
      <c r="A2303" t="s">
        <v>40</v>
      </c>
      <c r="B2303" s="1">
        <v>43576</v>
      </c>
      <c r="C2303">
        <v>25.6</v>
      </c>
      <c r="D2303">
        <v>5.0999999999999996</v>
      </c>
      <c r="E2303">
        <f t="shared" si="183"/>
        <v>5.3500000000000014</v>
      </c>
      <c r="F2303">
        <f t="shared" ref="F2303:F2366" si="184">F2302+E2303</f>
        <v>192.04999999999998</v>
      </c>
      <c r="G2303">
        <v>15.2</v>
      </c>
      <c r="H2303">
        <v>25.6</v>
      </c>
      <c r="I2303">
        <v>5.0999999999999996</v>
      </c>
      <c r="J2303">
        <v>15.2</v>
      </c>
      <c r="K2303">
        <v>5.8</v>
      </c>
      <c r="L2303">
        <v>61.8</v>
      </c>
      <c r="M2303">
        <v>0</v>
      </c>
      <c r="N2303">
        <v>0</v>
      </c>
      <c r="O2303">
        <v>4.8259999999999419</v>
      </c>
      <c r="P2303">
        <f t="shared" si="180"/>
        <v>110.744</v>
      </c>
      <c r="Q2303">
        <f t="shared" si="181"/>
        <v>354.83799999999985</v>
      </c>
      <c r="R2303">
        <f t="shared" si="182"/>
        <v>469.64600000000007</v>
      </c>
      <c r="S2303">
        <v>0</v>
      </c>
      <c r="T2303">
        <v>0</v>
      </c>
      <c r="V2303">
        <v>0</v>
      </c>
      <c r="W2303">
        <v>0</v>
      </c>
      <c r="X2303">
        <v>27.7</v>
      </c>
      <c r="Y2303">
        <v>13.4</v>
      </c>
      <c r="Z2303">
        <v>210</v>
      </c>
      <c r="AA2303">
        <v>1018.7</v>
      </c>
      <c r="AB2303">
        <v>0</v>
      </c>
      <c r="AC2303">
        <v>15.8</v>
      </c>
      <c r="AD2303">
        <v>266.5</v>
      </c>
      <c r="AE2303">
        <v>22.8</v>
      </c>
      <c r="AF2303">
        <v>9</v>
      </c>
      <c r="AH2303" t="s">
        <v>4779</v>
      </c>
      <c r="AI2303" t="s">
        <v>4780</v>
      </c>
      <c r="AJ2303">
        <v>0.56999999999999995</v>
      </c>
      <c r="AK2303" t="s">
        <v>54</v>
      </c>
      <c r="AL2303" t="s">
        <v>55</v>
      </c>
      <c r="AM2303" t="s">
        <v>56</v>
      </c>
      <c r="AN2303" t="s">
        <v>4168</v>
      </c>
    </row>
    <row r="2304" spans="1:40">
      <c r="A2304" t="s">
        <v>40</v>
      </c>
      <c r="B2304" s="1">
        <v>43577</v>
      </c>
      <c r="C2304">
        <v>26</v>
      </c>
      <c r="D2304">
        <v>8.1</v>
      </c>
      <c r="E2304">
        <f t="shared" si="183"/>
        <v>7.0500000000000007</v>
      </c>
      <c r="F2304">
        <f t="shared" si="184"/>
        <v>199.1</v>
      </c>
      <c r="G2304">
        <v>17.2</v>
      </c>
      <c r="H2304">
        <v>26</v>
      </c>
      <c r="I2304">
        <v>8.1</v>
      </c>
      <c r="J2304">
        <v>17.2</v>
      </c>
      <c r="K2304">
        <v>9.6999999999999993</v>
      </c>
      <c r="L2304">
        <v>67.3</v>
      </c>
      <c r="M2304">
        <v>0</v>
      </c>
      <c r="N2304">
        <v>0</v>
      </c>
      <c r="O2304">
        <v>4.8260000000000325</v>
      </c>
      <c r="P2304">
        <f t="shared" si="180"/>
        <v>109.98200000000006</v>
      </c>
      <c r="Q2304">
        <f t="shared" si="181"/>
        <v>354.07599999999991</v>
      </c>
      <c r="R2304">
        <f t="shared" si="182"/>
        <v>468.63000000000034</v>
      </c>
      <c r="S2304">
        <v>0</v>
      </c>
      <c r="T2304">
        <v>0</v>
      </c>
      <c r="V2304">
        <v>0</v>
      </c>
      <c r="W2304">
        <v>0</v>
      </c>
      <c r="X2304">
        <v>35.299999999999997</v>
      </c>
      <c r="Y2304">
        <v>16.100000000000001</v>
      </c>
      <c r="Z2304">
        <v>206.3</v>
      </c>
      <c r="AA2304">
        <v>1020.9</v>
      </c>
      <c r="AB2304">
        <v>0.5</v>
      </c>
      <c r="AC2304">
        <v>15.8</v>
      </c>
      <c r="AD2304">
        <v>257</v>
      </c>
      <c r="AE2304">
        <v>22.3</v>
      </c>
      <c r="AF2304">
        <v>8</v>
      </c>
      <c r="AH2304" t="s">
        <v>4781</v>
      </c>
      <c r="AI2304" t="s">
        <v>4782</v>
      </c>
      <c r="AJ2304">
        <v>0.6</v>
      </c>
      <c r="AK2304" t="s">
        <v>54</v>
      </c>
      <c r="AL2304" t="s">
        <v>55</v>
      </c>
      <c r="AM2304" t="s">
        <v>56</v>
      </c>
      <c r="AN2304" t="s">
        <v>4168</v>
      </c>
    </row>
    <row r="2305" spans="1:40">
      <c r="A2305" t="s">
        <v>40</v>
      </c>
      <c r="B2305" s="1">
        <v>43578</v>
      </c>
      <c r="C2305">
        <v>25</v>
      </c>
      <c r="D2305">
        <v>11.1</v>
      </c>
      <c r="E2305">
        <f t="shared" si="183"/>
        <v>8.0500000000000007</v>
      </c>
      <c r="F2305">
        <f t="shared" si="184"/>
        <v>207.15</v>
      </c>
      <c r="G2305">
        <v>17.5</v>
      </c>
      <c r="H2305">
        <v>25</v>
      </c>
      <c r="I2305">
        <v>11.1</v>
      </c>
      <c r="J2305">
        <v>17.5</v>
      </c>
      <c r="K2305">
        <v>11.5</v>
      </c>
      <c r="L2305">
        <v>71.900000000000006</v>
      </c>
      <c r="M2305">
        <v>0</v>
      </c>
      <c r="N2305">
        <v>0</v>
      </c>
      <c r="O2305">
        <v>4.571999999999993</v>
      </c>
      <c r="P2305">
        <f t="shared" si="180"/>
        <v>109.22000000000003</v>
      </c>
      <c r="Q2305">
        <f t="shared" si="181"/>
        <v>353.31399999999985</v>
      </c>
      <c r="R2305">
        <f t="shared" si="182"/>
        <v>467.61400000000026</v>
      </c>
      <c r="S2305">
        <v>0</v>
      </c>
      <c r="T2305">
        <v>0</v>
      </c>
      <c r="V2305">
        <v>0</v>
      </c>
      <c r="W2305">
        <v>0</v>
      </c>
      <c r="X2305">
        <v>33.5</v>
      </c>
      <c r="Y2305">
        <v>23.4</v>
      </c>
      <c r="Z2305">
        <v>219.2</v>
      </c>
      <c r="AA2305">
        <v>1018.8</v>
      </c>
      <c r="AB2305">
        <v>0.7</v>
      </c>
      <c r="AC2305">
        <v>15.7</v>
      </c>
      <c r="AD2305">
        <v>198.2</v>
      </c>
      <c r="AE2305">
        <v>16.899999999999999</v>
      </c>
      <c r="AF2305">
        <v>8</v>
      </c>
      <c r="AH2305" t="s">
        <v>4783</v>
      </c>
      <c r="AI2305" t="s">
        <v>4784</v>
      </c>
      <c r="AJ2305">
        <v>0.64</v>
      </c>
      <c r="AK2305" t="s">
        <v>54</v>
      </c>
      <c r="AL2305" t="s">
        <v>55</v>
      </c>
      <c r="AM2305" t="s">
        <v>56</v>
      </c>
      <c r="AN2305" t="s">
        <v>4168</v>
      </c>
    </row>
    <row r="2306" spans="1:40">
      <c r="A2306" t="s">
        <v>40</v>
      </c>
      <c r="B2306" s="1">
        <v>43579</v>
      </c>
      <c r="C2306">
        <v>27</v>
      </c>
      <c r="D2306">
        <v>12.8</v>
      </c>
      <c r="E2306">
        <f t="shared" si="183"/>
        <v>9.8999999999999986</v>
      </c>
      <c r="F2306">
        <f t="shared" si="184"/>
        <v>217.05</v>
      </c>
      <c r="G2306">
        <v>19.5</v>
      </c>
      <c r="H2306">
        <v>26.9</v>
      </c>
      <c r="I2306">
        <v>12.8</v>
      </c>
      <c r="J2306">
        <v>19.5</v>
      </c>
      <c r="K2306">
        <v>13.6</v>
      </c>
      <c r="L2306">
        <v>72.099999999999994</v>
      </c>
      <c r="M2306">
        <v>0</v>
      </c>
      <c r="N2306">
        <v>0</v>
      </c>
      <c r="O2306">
        <v>4.571999999999993</v>
      </c>
      <c r="P2306">
        <f t="shared" si="180"/>
        <v>108.71200000000005</v>
      </c>
      <c r="Q2306">
        <f t="shared" si="181"/>
        <v>350.51999999999981</v>
      </c>
      <c r="R2306">
        <f t="shared" si="182"/>
        <v>466.09000000000026</v>
      </c>
      <c r="S2306">
        <v>0</v>
      </c>
      <c r="T2306">
        <v>0</v>
      </c>
      <c r="V2306">
        <v>0</v>
      </c>
      <c r="W2306">
        <v>0</v>
      </c>
      <c r="X2306">
        <v>35.299999999999997</v>
      </c>
      <c r="Y2306">
        <v>20</v>
      </c>
      <c r="Z2306">
        <v>206.7</v>
      </c>
      <c r="AA2306">
        <v>1014.4</v>
      </c>
      <c r="AB2306">
        <v>16.899999999999999</v>
      </c>
      <c r="AC2306">
        <v>15.8</v>
      </c>
      <c r="AD2306">
        <v>232.6</v>
      </c>
      <c r="AE2306">
        <v>19.899999999999999</v>
      </c>
      <c r="AF2306">
        <v>8</v>
      </c>
      <c r="AH2306" t="s">
        <v>4785</v>
      </c>
      <c r="AI2306" t="s">
        <v>4786</v>
      </c>
      <c r="AJ2306">
        <v>0.67</v>
      </c>
      <c r="AK2306" t="s">
        <v>54</v>
      </c>
      <c r="AL2306" t="s">
        <v>55</v>
      </c>
      <c r="AM2306" t="s">
        <v>56</v>
      </c>
      <c r="AN2306" t="s">
        <v>4168</v>
      </c>
    </row>
    <row r="2307" spans="1:40">
      <c r="A2307" t="s">
        <v>40</v>
      </c>
      <c r="B2307" s="1">
        <v>43580</v>
      </c>
      <c r="C2307">
        <v>19</v>
      </c>
      <c r="D2307">
        <v>16.100000000000001</v>
      </c>
      <c r="E2307">
        <f t="shared" si="183"/>
        <v>7.5500000000000007</v>
      </c>
      <c r="F2307">
        <f t="shared" si="184"/>
        <v>224.60000000000002</v>
      </c>
      <c r="G2307">
        <v>17.3</v>
      </c>
      <c r="H2307">
        <v>19</v>
      </c>
      <c r="I2307">
        <v>16.100000000000001</v>
      </c>
      <c r="J2307">
        <v>17.3</v>
      </c>
      <c r="K2307">
        <v>16</v>
      </c>
      <c r="L2307">
        <v>91.6</v>
      </c>
      <c r="M2307">
        <v>6.1639999999999997</v>
      </c>
      <c r="N2307">
        <v>2.794</v>
      </c>
      <c r="O2307">
        <v>4.571999999999993</v>
      </c>
      <c r="P2307">
        <f t="shared" si="180"/>
        <v>96.774000000000029</v>
      </c>
      <c r="Q2307">
        <f t="shared" si="181"/>
        <v>333.5019999999999</v>
      </c>
      <c r="R2307">
        <f t="shared" si="182"/>
        <v>431.80000000000041</v>
      </c>
      <c r="S2307">
        <v>100</v>
      </c>
      <c r="T2307">
        <v>37.5</v>
      </c>
      <c r="U2307" t="s">
        <v>41</v>
      </c>
      <c r="V2307">
        <v>0</v>
      </c>
      <c r="W2307">
        <v>0</v>
      </c>
      <c r="X2307">
        <v>46.4</v>
      </c>
      <c r="Y2307">
        <v>25.9</v>
      </c>
      <c r="Z2307">
        <v>174.5</v>
      </c>
      <c r="AA2307">
        <v>1009</v>
      </c>
      <c r="AB2307">
        <v>54.2</v>
      </c>
      <c r="AC2307">
        <v>13.5</v>
      </c>
      <c r="AD2307">
        <v>44</v>
      </c>
      <c r="AE2307">
        <v>3.8</v>
      </c>
      <c r="AF2307">
        <v>2</v>
      </c>
      <c r="AH2307" t="s">
        <v>4787</v>
      </c>
      <c r="AI2307" t="s">
        <v>4788</v>
      </c>
      <c r="AJ2307">
        <v>0.7</v>
      </c>
      <c r="AK2307" t="s">
        <v>61</v>
      </c>
      <c r="AL2307" t="s">
        <v>148</v>
      </c>
      <c r="AM2307" t="s">
        <v>41</v>
      </c>
      <c r="AN2307" t="s">
        <v>4168</v>
      </c>
    </row>
    <row r="2308" spans="1:40">
      <c r="A2308" t="s">
        <v>40</v>
      </c>
      <c r="B2308" s="1">
        <v>43581</v>
      </c>
      <c r="C2308">
        <v>23.9</v>
      </c>
      <c r="D2308">
        <v>11</v>
      </c>
      <c r="E2308">
        <f t="shared" si="183"/>
        <v>7.4499999999999993</v>
      </c>
      <c r="F2308">
        <f t="shared" si="184"/>
        <v>232.05</v>
      </c>
      <c r="G2308">
        <v>17.100000000000001</v>
      </c>
      <c r="H2308">
        <v>23.9</v>
      </c>
      <c r="I2308">
        <v>11</v>
      </c>
      <c r="J2308">
        <v>17.100000000000001</v>
      </c>
      <c r="K2308">
        <v>9.1999999999999993</v>
      </c>
      <c r="L2308">
        <v>66.599999999999994</v>
      </c>
      <c r="M2308">
        <v>0</v>
      </c>
      <c r="N2308">
        <v>11.43</v>
      </c>
      <c r="O2308">
        <v>4.8260000000000325</v>
      </c>
      <c r="P2308">
        <f t="shared" si="180"/>
        <v>98.552000000000078</v>
      </c>
      <c r="Q2308">
        <f t="shared" si="181"/>
        <v>335.53399999999988</v>
      </c>
      <c r="R2308">
        <f t="shared" si="182"/>
        <v>433.57800000000032</v>
      </c>
      <c r="S2308">
        <v>0</v>
      </c>
      <c r="T2308">
        <v>0</v>
      </c>
      <c r="V2308">
        <v>0</v>
      </c>
      <c r="W2308">
        <v>0</v>
      </c>
      <c r="X2308">
        <v>37.1</v>
      </c>
      <c r="Y2308">
        <v>21.7</v>
      </c>
      <c r="Z2308">
        <v>328.6</v>
      </c>
      <c r="AA2308">
        <v>1015.9</v>
      </c>
      <c r="AB2308">
        <v>10.9</v>
      </c>
      <c r="AC2308">
        <v>15.2</v>
      </c>
      <c r="AD2308">
        <v>270.89999999999998</v>
      </c>
      <c r="AE2308">
        <v>23.5</v>
      </c>
      <c r="AF2308">
        <v>9</v>
      </c>
      <c r="AH2308" t="s">
        <v>4789</v>
      </c>
      <c r="AI2308" t="s">
        <v>4790</v>
      </c>
      <c r="AJ2308">
        <v>0.75</v>
      </c>
      <c r="AK2308" t="s">
        <v>54</v>
      </c>
      <c r="AL2308" t="s">
        <v>55</v>
      </c>
      <c r="AM2308" t="s">
        <v>56</v>
      </c>
      <c r="AN2308" t="s">
        <v>4168</v>
      </c>
    </row>
    <row r="2309" spans="1:40">
      <c r="A2309" t="s">
        <v>40</v>
      </c>
      <c r="B2309" s="1">
        <v>43582</v>
      </c>
      <c r="C2309">
        <v>25.1</v>
      </c>
      <c r="D2309">
        <v>7.1</v>
      </c>
      <c r="E2309">
        <f t="shared" si="183"/>
        <v>6.1000000000000014</v>
      </c>
      <c r="F2309">
        <f t="shared" si="184"/>
        <v>238.15</v>
      </c>
      <c r="G2309">
        <v>17.100000000000001</v>
      </c>
      <c r="H2309">
        <v>25.1</v>
      </c>
      <c r="I2309">
        <v>7.1</v>
      </c>
      <c r="J2309">
        <v>17.100000000000001</v>
      </c>
      <c r="K2309">
        <v>7.8</v>
      </c>
      <c r="L2309">
        <v>60.7</v>
      </c>
      <c r="M2309">
        <v>0</v>
      </c>
      <c r="N2309">
        <v>0</v>
      </c>
      <c r="O2309">
        <v>4.8259999999999419</v>
      </c>
      <c r="P2309">
        <f t="shared" ref="P2309:P2372" si="185">SUM(N2279:N2308)-SUM(O2279:O2308)</f>
        <v>109.22000000000008</v>
      </c>
      <c r="Q2309">
        <f t="shared" ref="Q2309:Q2372" si="186">SUM(N2219:N2308)-SUM(O2219:O2308)</f>
        <v>346.20199999999983</v>
      </c>
      <c r="R2309">
        <f t="shared" ref="R2309:R2372" si="187">SUM(N2129:N2308)-SUM(O2129:O2308)</f>
        <v>443.9920000000003</v>
      </c>
      <c r="S2309">
        <v>0</v>
      </c>
      <c r="T2309">
        <v>0</v>
      </c>
      <c r="V2309">
        <v>0</v>
      </c>
      <c r="W2309">
        <v>0</v>
      </c>
      <c r="X2309">
        <v>44.6</v>
      </c>
      <c r="Y2309">
        <v>25.2</v>
      </c>
      <c r="Z2309">
        <v>199.4</v>
      </c>
      <c r="AA2309">
        <v>1014.7</v>
      </c>
      <c r="AB2309">
        <v>3</v>
      </c>
      <c r="AC2309">
        <v>15.7</v>
      </c>
      <c r="AD2309">
        <v>246.8</v>
      </c>
      <c r="AE2309">
        <v>21.4</v>
      </c>
      <c r="AF2309">
        <v>9</v>
      </c>
      <c r="AH2309" t="s">
        <v>4791</v>
      </c>
      <c r="AI2309" t="s">
        <v>4792</v>
      </c>
      <c r="AJ2309">
        <v>0.77</v>
      </c>
      <c r="AK2309" t="s">
        <v>54</v>
      </c>
      <c r="AL2309" t="s">
        <v>55</v>
      </c>
      <c r="AM2309" t="s">
        <v>56</v>
      </c>
      <c r="AN2309" t="s">
        <v>4168</v>
      </c>
    </row>
    <row r="2310" spans="1:40">
      <c r="A2310" t="s">
        <v>40</v>
      </c>
      <c r="B2310" s="1">
        <v>43583</v>
      </c>
      <c r="C2310">
        <v>25.9</v>
      </c>
      <c r="D2310">
        <v>17.8</v>
      </c>
      <c r="E2310">
        <f t="shared" ref="E2310:E2373" si="188">IF(((C2310+D2310)/2-10)&gt;0,((C2310+D2310)/2-10),0)</f>
        <v>11.850000000000001</v>
      </c>
      <c r="F2310">
        <f t="shared" si="184"/>
        <v>250</v>
      </c>
      <c r="G2310">
        <v>21.2</v>
      </c>
      <c r="H2310">
        <v>25.9</v>
      </c>
      <c r="I2310">
        <v>17.8</v>
      </c>
      <c r="J2310">
        <v>21.2</v>
      </c>
      <c r="K2310">
        <v>14.2</v>
      </c>
      <c r="L2310">
        <v>65.7</v>
      </c>
      <c r="M2310">
        <v>0</v>
      </c>
      <c r="N2310">
        <v>0</v>
      </c>
      <c r="O2310">
        <v>4.5720000000000827</v>
      </c>
      <c r="P2310">
        <f t="shared" si="185"/>
        <v>108.45800000000014</v>
      </c>
      <c r="Q2310">
        <f t="shared" si="186"/>
        <v>345.43999999999988</v>
      </c>
      <c r="R2310">
        <f t="shared" si="187"/>
        <v>442.72200000000043</v>
      </c>
      <c r="S2310">
        <v>0</v>
      </c>
      <c r="T2310">
        <v>0</v>
      </c>
      <c r="V2310">
        <v>0</v>
      </c>
      <c r="W2310">
        <v>0</v>
      </c>
      <c r="X2310">
        <v>31.7</v>
      </c>
      <c r="Y2310">
        <v>17.7</v>
      </c>
      <c r="Z2310">
        <v>238.9</v>
      </c>
      <c r="AA2310">
        <v>1016</v>
      </c>
      <c r="AB2310">
        <v>38.9</v>
      </c>
      <c r="AC2310">
        <v>15.9</v>
      </c>
      <c r="AD2310">
        <v>236.1</v>
      </c>
      <c r="AE2310">
        <v>20.3</v>
      </c>
      <c r="AF2310">
        <v>7</v>
      </c>
      <c r="AH2310" t="s">
        <v>4793</v>
      </c>
      <c r="AI2310" t="s">
        <v>4794</v>
      </c>
      <c r="AJ2310">
        <v>0.8</v>
      </c>
      <c r="AK2310" t="s">
        <v>49</v>
      </c>
      <c r="AL2310" t="s">
        <v>50</v>
      </c>
      <c r="AM2310" t="s">
        <v>51</v>
      </c>
      <c r="AN2310" t="s">
        <v>4168</v>
      </c>
    </row>
    <row r="2311" spans="1:40">
      <c r="A2311" t="s">
        <v>40</v>
      </c>
      <c r="B2311" s="1">
        <v>43584</v>
      </c>
      <c r="C2311">
        <v>27</v>
      </c>
      <c r="D2311">
        <v>16</v>
      </c>
      <c r="E2311">
        <f t="shared" si="188"/>
        <v>11.5</v>
      </c>
      <c r="F2311">
        <f t="shared" si="184"/>
        <v>261.5</v>
      </c>
      <c r="G2311">
        <v>21.4</v>
      </c>
      <c r="H2311">
        <v>27.3</v>
      </c>
      <c r="I2311">
        <v>16</v>
      </c>
      <c r="J2311">
        <v>21.4</v>
      </c>
      <c r="K2311">
        <v>15.4</v>
      </c>
      <c r="L2311">
        <v>71.5</v>
      </c>
      <c r="M2311">
        <v>0</v>
      </c>
      <c r="N2311">
        <v>0</v>
      </c>
      <c r="O2311">
        <v>4.571999999999993</v>
      </c>
      <c r="P2311">
        <f t="shared" si="185"/>
        <v>107.95000000000005</v>
      </c>
      <c r="Q2311">
        <f t="shared" si="186"/>
        <v>344.93199999999985</v>
      </c>
      <c r="R2311">
        <f t="shared" si="187"/>
        <v>441.96000000000015</v>
      </c>
      <c r="S2311">
        <v>0</v>
      </c>
      <c r="T2311">
        <v>0</v>
      </c>
      <c r="V2311">
        <v>0</v>
      </c>
      <c r="W2311">
        <v>0</v>
      </c>
      <c r="X2311">
        <v>38.9</v>
      </c>
      <c r="Y2311">
        <v>70.2</v>
      </c>
      <c r="Z2311">
        <v>190.8</v>
      </c>
      <c r="AA2311">
        <v>1018.4</v>
      </c>
      <c r="AB2311">
        <v>2.2999999999999998</v>
      </c>
      <c r="AC2311">
        <v>15.6</v>
      </c>
      <c r="AD2311">
        <v>242.6</v>
      </c>
      <c r="AE2311">
        <v>20.9</v>
      </c>
      <c r="AF2311">
        <v>8</v>
      </c>
      <c r="AH2311" t="s">
        <v>4795</v>
      </c>
      <c r="AI2311" t="s">
        <v>4796</v>
      </c>
      <c r="AJ2311">
        <v>0.83</v>
      </c>
      <c r="AK2311" t="s">
        <v>54</v>
      </c>
      <c r="AL2311" t="s">
        <v>55</v>
      </c>
      <c r="AM2311" t="s">
        <v>4797</v>
      </c>
      <c r="AN2311" t="s">
        <v>4168</v>
      </c>
    </row>
    <row r="2312" spans="1:40">
      <c r="A2312" t="s">
        <v>40</v>
      </c>
      <c r="B2312" s="1">
        <v>43585</v>
      </c>
      <c r="C2312">
        <v>28</v>
      </c>
      <c r="D2312">
        <v>17.899999999999999</v>
      </c>
      <c r="E2312">
        <f t="shared" si="188"/>
        <v>12.95</v>
      </c>
      <c r="F2312">
        <f t="shared" si="184"/>
        <v>274.45</v>
      </c>
      <c r="G2312">
        <v>22.6</v>
      </c>
      <c r="H2312">
        <v>28.5</v>
      </c>
      <c r="I2312">
        <v>17.899999999999999</v>
      </c>
      <c r="J2312">
        <v>22.7</v>
      </c>
      <c r="K2312">
        <v>15.9</v>
      </c>
      <c r="L2312">
        <v>67.7</v>
      </c>
      <c r="M2312">
        <v>0</v>
      </c>
      <c r="N2312">
        <v>0</v>
      </c>
      <c r="O2312">
        <v>4.571999999999993</v>
      </c>
      <c r="P2312">
        <f t="shared" si="185"/>
        <v>107.44200000000004</v>
      </c>
      <c r="Q2312">
        <f t="shared" si="186"/>
        <v>343.15399999999988</v>
      </c>
      <c r="R2312">
        <f t="shared" si="187"/>
        <v>441.19800000000032</v>
      </c>
      <c r="S2312">
        <v>0</v>
      </c>
      <c r="T2312">
        <v>0</v>
      </c>
      <c r="V2312">
        <v>0</v>
      </c>
      <c r="W2312">
        <v>0</v>
      </c>
      <c r="X2312">
        <v>31.7</v>
      </c>
      <c r="Y2312">
        <v>18</v>
      </c>
      <c r="Z2312">
        <v>158.30000000000001</v>
      </c>
      <c r="AA2312">
        <v>1019.5</v>
      </c>
      <c r="AB2312">
        <v>7.2</v>
      </c>
      <c r="AC2312">
        <v>15.4</v>
      </c>
      <c r="AD2312">
        <v>184.6</v>
      </c>
      <c r="AE2312">
        <v>15.8</v>
      </c>
      <c r="AF2312">
        <v>6</v>
      </c>
      <c r="AH2312" t="s">
        <v>4798</v>
      </c>
      <c r="AI2312" t="s">
        <v>4799</v>
      </c>
      <c r="AJ2312">
        <v>0.86</v>
      </c>
      <c r="AK2312" t="s">
        <v>54</v>
      </c>
      <c r="AL2312" t="s">
        <v>55</v>
      </c>
      <c r="AM2312" t="s">
        <v>56</v>
      </c>
      <c r="AN2312" t="s">
        <v>4168</v>
      </c>
    </row>
    <row r="2313" spans="1:40">
      <c r="A2313" t="s">
        <v>40</v>
      </c>
      <c r="B2313" s="1">
        <v>43586</v>
      </c>
      <c r="C2313">
        <v>25.9</v>
      </c>
      <c r="D2313">
        <v>19.899999999999999</v>
      </c>
      <c r="E2313">
        <f t="shared" si="188"/>
        <v>12.899999999999999</v>
      </c>
      <c r="F2313">
        <f t="shared" si="184"/>
        <v>287.34999999999997</v>
      </c>
      <c r="G2313">
        <v>21.8</v>
      </c>
      <c r="H2313">
        <v>25.9</v>
      </c>
      <c r="I2313">
        <v>19.899999999999999</v>
      </c>
      <c r="J2313">
        <v>21.8</v>
      </c>
      <c r="K2313">
        <v>17</v>
      </c>
      <c r="L2313">
        <v>75.099999999999994</v>
      </c>
      <c r="M2313">
        <v>1.181</v>
      </c>
      <c r="N2313">
        <v>0</v>
      </c>
      <c r="O2313">
        <v>5.3339999999999312</v>
      </c>
      <c r="P2313">
        <f t="shared" si="185"/>
        <v>94.742000000000019</v>
      </c>
      <c r="Q2313">
        <f t="shared" si="186"/>
        <v>342.64599999999996</v>
      </c>
      <c r="R2313">
        <f t="shared" si="187"/>
        <v>402.33600000000035</v>
      </c>
      <c r="S2313">
        <v>100</v>
      </c>
      <c r="T2313">
        <v>12.5</v>
      </c>
      <c r="U2313" t="s">
        <v>41</v>
      </c>
      <c r="V2313">
        <v>0</v>
      </c>
      <c r="W2313">
        <v>0</v>
      </c>
      <c r="X2313">
        <v>52.4</v>
      </c>
      <c r="Y2313">
        <v>33.1</v>
      </c>
      <c r="Z2313">
        <v>183.5</v>
      </c>
      <c r="AA2313">
        <v>1019.3</v>
      </c>
      <c r="AB2313">
        <v>21</v>
      </c>
      <c r="AC2313">
        <v>15.3</v>
      </c>
      <c r="AD2313">
        <v>172.5</v>
      </c>
      <c r="AE2313">
        <v>14.8</v>
      </c>
      <c r="AF2313">
        <v>6</v>
      </c>
      <c r="AH2313" t="s">
        <v>4800</v>
      </c>
      <c r="AI2313" t="s">
        <v>4801</v>
      </c>
      <c r="AJ2313">
        <v>0.9</v>
      </c>
      <c r="AK2313" t="s">
        <v>61</v>
      </c>
      <c r="AL2313" t="s">
        <v>204</v>
      </c>
      <c r="AM2313" t="s">
        <v>41</v>
      </c>
      <c r="AN2313" t="s">
        <v>4168</v>
      </c>
    </row>
    <row r="2314" spans="1:40">
      <c r="A2314" t="s">
        <v>40</v>
      </c>
      <c r="B2314" s="1">
        <v>43587</v>
      </c>
      <c r="C2314">
        <v>27</v>
      </c>
      <c r="D2314">
        <v>18.899999999999999</v>
      </c>
      <c r="E2314">
        <f t="shared" si="188"/>
        <v>12.95</v>
      </c>
      <c r="F2314">
        <f t="shared" si="184"/>
        <v>300.29999999999995</v>
      </c>
      <c r="G2314">
        <v>22.1</v>
      </c>
      <c r="H2314">
        <v>27.3</v>
      </c>
      <c r="I2314">
        <v>18.899999999999999</v>
      </c>
      <c r="J2314">
        <v>22.1</v>
      </c>
      <c r="K2314">
        <v>17.100000000000001</v>
      </c>
      <c r="L2314">
        <v>75.900000000000006</v>
      </c>
      <c r="M2314">
        <v>0.45700000000000002</v>
      </c>
      <c r="N2314">
        <v>0</v>
      </c>
      <c r="O2314">
        <v>5.3340000000000209</v>
      </c>
      <c r="P2314">
        <f t="shared" si="185"/>
        <v>93.980000000000103</v>
      </c>
      <c r="Q2314">
        <f t="shared" si="186"/>
        <v>341.37599999999998</v>
      </c>
      <c r="R2314">
        <f t="shared" si="187"/>
        <v>399.28800000000024</v>
      </c>
      <c r="S2314">
        <v>100</v>
      </c>
      <c r="T2314">
        <v>4.17</v>
      </c>
      <c r="U2314" t="s">
        <v>41</v>
      </c>
      <c r="V2314">
        <v>0</v>
      </c>
      <c r="W2314">
        <v>0</v>
      </c>
      <c r="X2314">
        <v>42.5</v>
      </c>
      <c r="Y2314">
        <v>23.8</v>
      </c>
      <c r="Z2314">
        <v>163.4</v>
      </c>
      <c r="AA2314">
        <v>1017.6</v>
      </c>
      <c r="AB2314">
        <v>13.3</v>
      </c>
      <c r="AC2314">
        <v>15</v>
      </c>
      <c r="AD2314">
        <v>189.4</v>
      </c>
      <c r="AE2314">
        <v>16.100000000000001</v>
      </c>
      <c r="AF2314">
        <v>6</v>
      </c>
      <c r="AH2314" t="s">
        <v>4802</v>
      </c>
      <c r="AI2314" t="s">
        <v>4803</v>
      </c>
      <c r="AJ2314">
        <v>0.93</v>
      </c>
      <c r="AK2314" t="s">
        <v>151</v>
      </c>
      <c r="AL2314" t="s">
        <v>238</v>
      </c>
      <c r="AM2314" t="s">
        <v>41</v>
      </c>
      <c r="AN2314" t="s">
        <v>4168</v>
      </c>
    </row>
    <row r="2315" spans="1:40">
      <c r="A2315" t="s">
        <v>40</v>
      </c>
      <c r="B2315" s="1">
        <v>43588</v>
      </c>
      <c r="C2315">
        <v>23.2</v>
      </c>
      <c r="D2315">
        <v>17.100000000000001</v>
      </c>
      <c r="E2315">
        <f t="shared" si="188"/>
        <v>10.149999999999999</v>
      </c>
      <c r="F2315">
        <f t="shared" si="184"/>
        <v>310.44999999999993</v>
      </c>
      <c r="G2315">
        <v>20.2</v>
      </c>
      <c r="H2315">
        <v>23.2</v>
      </c>
      <c r="I2315">
        <v>17.100000000000001</v>
      </c>
      <c r="J2315">
        <v>20.2</v>
      </c>
      <c r="K2315">
        <v>17.3</v>
      </c>
      <c r="L2315">
        <v>84.3</v>
      </c>
      <c r="M2315">
        <v>0.24</v>
      </c>
      <c r="N2315">
        <v>1.27</v>
      </c>
      <c r="O2315">
        <v>5.3340000000000209</v>
      </c>
      <c r="P2315">
        <f t="shared" si="185"/>
        <v>92.964000000000084</v>
      </c>
      <c r="Q2315">
        <f t="shared" si="186"/>
        <v>340.36</v>
      </c>
      <c r="R2315">
        <f t="shared" si="187"/>
        <v>397.51000000000022</v>
      </c>
      <c r="S2315">
        <v>100</v>
      </c>
      <c r="T2315">
        <v>4.17</v>
      </c>
      <c r="U2315" t="s">
        <v>41</v>
      </c>
      <c r="V2315">
        <v>0</v>
      </c>
      <c r="W2315">
        <v>0</v>
      </c>
      <c r="X2315">
        <v>20.5</v>
      </c>
      <c r="Y2315">
        <v>12.8</v>
      </c>
      <c r="Z2315">
        <v>296.2</v>
      </c>
      <c r="AA2315">
        <v>1015.8</v>
      </c>
      <c r="AB2315">
        <v>58.9</v>
      </c>
      <c r="AC2315">
        <v>15.7</v>
      </c>
      <c r="AD2315">
        <v>131.30000000000001</v>
      </c>
      <c r="AE2315">
        <v>11.3</v>
      </c>
      <c r="AF2315">
        <v>5</v>
      </c>
      <c r="AH2315" t="s">
        <v>4804</v>
      </c>
      <c r="AI2315" t="s">
        <v>4805</v>
      </c>
      <c r="AJ2315">
        <v>0.96</v>
      </c>
      <c r="AK2315" t="s">
        <v>61</v>
      </c>
      <c r="AL2315" t="s">
        <v>177</v>
      </c>
      <c r="AM2315" t="s">
        <v>41</v>
      </c>
      <c r="AN2315" t="s">
        <v>4168</v>
      </c>
    </row>
    <row r="2316" spans="1:40">
      <c r="A2316" t="s">
        <v>40</v>
      </c>
      <c r="B2316" s="1">
        <v>43589</v>
      </c>
      <c r="C2316">
        <v>20.100000000000001</v>
      </c>
      <c r="D2316">
        <v>16</v>
      </c>
      <c r="E2316">
        <f t="shared" si="188"/>
        <v>8.0500000000000007</v>
      </c>
      <c r="F2316">
        <f t="shared" si="184"/>
        <v>318.49999999999994</v>
      </c>
      <c r="G2316">
        <v>18.100000000000001</v>
      </c>
      <c r="H2316">
        <v>20.100000000000001</v>
      </c>
      <c r="I2316">
        <v>16</v>
      </c>
      <c r="J2316">
        <v>18.100000000000001</v>
      </c>
      <c r="K2316">
        <v>17.8</v>
      </c>
      <c r="L2316">
        <v>98.5</v>
      </c>
      <c r="M2316">
        <v>19.734999999999999</v>
      </c>
      <c r="N2316">
        <v>14.224</v>
      </c>
      <c r="O2316">
        <v>5.3340000000000209</v>
      </c>
      <c r="P2316">
        <f t="shared" si="185"/>
        <v>92.964000000000055</v>
      </c>
      <c r="Q2316">
        <f t="shared" si="186"/>
        <v>340.86800000000005</v>
      </c>
      <c r="R2316">
        <f t="shared" si="187"/>
        <v>397.00200000000029</v>
      </c>
      <c r="S2316">
        <v>100</v>
      </c>
      <c r="T2316">
        <v>62.5</v>
      </c>
      <c r="U2316" t="s">
        <v>41</v>
      </c>
      <c r="V2316">
        <v>0</v>
      </c>
      <c r="W2316">
        <v>0</v>
      </c>
      <c r="X2316">
        <v>31.6</v>
      </c>
      <c r="Y2316">
        <v>16.3</v>
      </c>
      <c r="Z2316">
        <v>20.3</v>
      </c>
      <c r="AA2316">
        <v>1011.3</v>
      </c>
      <c r="AB2316">
        <v>69</v>
      </c>
      <c r="AC2316">
        <v>10.8</v>
      </c>
      <c r="AD2316">
        <v>61.2</v>
      </c>
      <c r="AE2316">
        <v>5.2</v>
      </c>
      <c r="AF2316">
        <v>2</v>
      </c>
      <c r="AH2316" t="s">
        <v>4806</v>
      </c>
      <c r="AI2316" t="s">
        <v>4807</v>
      </c>
      <c r="AJ2316">
        <v>0</v>
      </c>
      <c r="AK2316" t="s">
        <v>61</v>
      </c>
      <c r="AL2316" t="s">
        <v>355</v>
      </c>
      <c r="AM2316" t="s">
        <v>41</v>
      </c>
      <c r="AN2316" t="s">
        <v>4168</v>
      </c>
    </row>
    <row r="2317" spans="1:40">
      <c r="A2317" t="s">
        <v>40</v>
      </c>
      <c r="B2317" s="1">
        <v>43590</v>
      </c>
      <c r="C2317">
        <v>22.8</v>
      </c>
      <c r="D2317">
        <v>13</v>
      </c>
      <c r="E2317">
        <f t="shared" si="188"/>
        <v>7.8999999999999986</v>
      </c>
      <c r="F2317">
        <f t="shared" si="184"/>
        <v>326.39999999999992</v>
      </c>
      <c r="G2317">
        <v>17.100000000000001</v>
      </c>
      <c r="H2317">
        <v>22.8</v>
      </c>
      <c r="I2317">
        <v>13</v>
      </c>
      <c r="J2317">
        <v>17.100000000000001</v>
      </c>
      <c r="K2317">
        <v>13.3</v>
      </c>
      <c r="L2317">
        <v>81.099999999999994</v>
      </c>
      <c r="M2317">
        <v>0</v>
      </c>
      <c r="N2317">
        <v>48.26</v>
      </c>
      <c r="O2317">
        <v>5.5879999999999708</v>
      </c>
      <c r="P2317">
        <f t="shared" si="185"/>
        <v>103.37800000000001</v>
      </c>
      <c r="Q2317">
        <f t="shared" si="186"/>
        <v>354.3300000000001</v>
      </c>
      <c r="R2317">
        <f t="shared" si="187"/>
        <v>401.32000000000016</v>
      </c>
      <c r="S2317">
        <v>0</v>
      </c>
      <c r="T2317">
        <v>0</v>
      </c>
      <c r="V2317">
        <v>0</v>
      </c>
      <c r="W2317">
        <v>0</v>
      </c>
      <c r="X2317">
        <v>22.3</v>
      </c>
      <c r="Y2317">
        <v>14.7</v>
      </c>
      <c r="Z2317">
        <v>344.1</v>
      </c>
      <c r="AA2317">
        <v>1012.9</v>
      </c>
      <c r="AB2317">
        <v>67.8</v>
      </c>
      <c r="AC2317">
        <v>13.8</v>
      </c>
      <c r="AD2317">
        <v>204.1</v>
      </c>
      <c r="AE2317">
        <v>17.600000000000001</v>
      </c>
      <c r="AF2317">
        <v>8</v>
      </c>
      <c r="AH2317" t="s">
        <v>4808</v>
      </c>
      <c r="AI2317" t="s">
        <v>4809</v>
      </c>
      <c r="AJ2317">
        <v>0.03</v>
      </c>
      <c r="AK2317" t="s">
        <v>49</v>
      </c>
      <c r="AL2317" t="s">
        <v>110</v>
      </c>
      <c r="AM2317" t="s">
        <v>51</v>
      </c>
      <c r="AN2317" t="s">
        <v>4168</v>
      </c>
    </row>
    <row r="2318" spans="1:40">
      <c r="A2318" t="s">
        <v>40</v>
      </c>
      <c r="B2318" s="1">
        <v>43591</v>
      </c>
      <c r="C2318">
        <v>26.9</v>
      </c>
      <c r="D2318">
        <v>10</v>
      </c>
      <c r="E2318">
        <f t="shared" si="188"/>
        <v>8.4499999999999993</v>
      </c>
      <c r="F2318">
        <f t="shared" si="184"/>
        <v>334.84999999999991</v>
      </c>
      <c r="G2318">
        <v>18.3</v>
      </c>
      <c r="H2318">
        <v>26.8</v>
      </c>
      <c r="I2318">
        <v>10</v>
      </c>
      <c r="J2318">
        <v>18.3</v>
      </c>
      <c r="K2318">
        <v>12.7</v>
      </c>
      <c r="L2318">
        <v>74.599999999999994</v>
      </c>
      <c r="M2318">
        <v>0</v>
      </c>
      <c r="N2318">
        <v>0</v>
      </c>
      <c r="O2318">
        <v>5.3340000000000209</v>
      </c>
      <c r="P2318">
        <f t="shared" si="185"/>
        <v>97.282000000000039</v>
      </c>
      <c r="Q2318">
        <f t="shared" si="186"/>
        <v>400.30400000000009</v>
      </c>
      <c r="R2318">
        <f t="shared" si="187"/>
        <v>418.33800000000019</v>
      </c>
      <c r="S2318">
        <v>0</v>
      </c>
      <c r="T2318">
        <v>0</v>
      </c>
      <c r="V2318">
        <v>0</v>
      </c>
      <c r="W2318">
        <v>0</v>
      </c>
      <c r="Y2318">
        <v>11.9</v>
      </c>
      <c r="Z2318">
        <v>108.7</v>
      </c>
      <c r="AA2318">
        <v>1017</v>
      </c>
      <c r="AB2318">
        <v>0.9</v>
      </c>
      <c r="AC2318">
        <v>15.4</v>
      </c>
      <c r="AD2318">
        <v>269.39999999999998</v>
      </c>
      <c r="AE2318">
        <v>23.4</v>
      </c>
      <c r="AF2318">
        <v>9</v>
      </c>
      <c r="AH2318" t="s">
        <v>4810</v>
      </c>
      <c r="AI2318" t="s">
        <v>4811</v>
      </c>
      <c r="AJ2318">
        <v>0.06</v>
      </c>
      <c r="AK2318" t="s">
        <v>54</v>
      </c>
      <c r="AL2318" t="s">
        <v>55</v>
      </c>
      <c r="AM2318" t="s">
        <v>56</v>
      </c>
      <c r="AN2318" t="s">
        <v>4171</v>
      </c>
    </row>
    <row r="2319" spans="1:40">
      <c r="A2319" t="s">
        <v>40</v>
      </c>
      <c r="B2319" s="1">
        <v>43592</v>
      </c>
      <c r="C2319">
        <v>29</v>
      </c>
      <c r="D2319">
        <v>13.1</v>
      </c>
      <c r="E2319">
        <f t="shared" si="188"/>
        <v>11.05</v>
      </c>
      <c r="F2319">
        <f t="shared" si="184"/>
        <v>345.89999999999992</v>
      </c>
      <c r="G2319">
        <v>21.4</v>
      </c>
      <c r="H2319">
        <v>28.9</v>
      </c>
      <c r="I2319">
        <v>13.1</v>
      </c>
      <c r="J2319">
        <v>21.4</v>
      </c>
      <c r="K2319">
        <v>14.9</v>
      </c>
      <c r="L2319">
        <v>70.5</v>
      </c>
      <c r="M2319">
        <v>0</v>
      </c>
      <c r="N2319">
        <v>0</v>
      </c>
      <c r="O2319">
        <v>5.3340000000000209</v>
      </c>
      <c r="P2319">
        <f t="shared" si="185"/>
        <v>96.012000000000029</v>
      </c>
      <c r="Q2319">
        <f t="shared" si="186"/>
        <v>399.28800000000018</v>
      </c>
      <c r="R2319">
        <f t="shared" si="187"/>
        <v>410.46400000000017</v>
      </c>
      <c r="S2319">
        <v>0</v>
      </c>
      <c r="T2319">
        <v>0</v>
      </c>
      <c r="V2319">
        <v>0</v>
      </c>
      <c r="W2319">
        <v>0</v>
      </c>
      <c r="X2319">
        <v>25.9</v>
      </c>
      <c r="Y2319">
        <v>14.8</v>
      </c>
      <c r="Z2319">
        <v>147.19999999999999</v>
      </c>
      <c r="AA2319">
        <v>1018.2</v>
      </c>
      <c r="AB2319">
        <v>0.7</v>
      </c>
      <c r="AC2319">
        <v>15.5</v>
      </c>
      <c r="AD2319">
        <v>252.1</v>
      </c>
      <c r="AE2319">
        <v>21.7</v>
      </c>
      <c r="AF2319">
        <v>8</v>
      </c>
      <c r="AH2319" t="s">
        <v>4812</v>
      </c>
      <c r="AI2319" t="s">
        <v>4813</v>
      </c>
      <c r="AJ2319">
        <v>0.1</v>
      </c>
      <c r="AK2319" t="s">
        <v>54</v>
      </c>
      <c r="AL2319" t="s">
        <v>55</v>
      </c>
      <c r="AM2319" t="s">
        <v>56</v>
      </c>
      <c r="AN2319" t="s">
        <v>4171</v>
      </c>
    </row>
    <row r="2320" spans="1:40">
      <c r="A2320" t="s">
        <v>40</v>
      </c>
      <c r="B2320" s="1">
        <v>43593</v>
      </c>
      <c r="C2320">
        <v>30</v>
      </c>
      <c r="D2320">
        <v>16.899999999999999</v>
      </c>
      <c r="E2320">
        <f t="shared" si="188"/>
        <v>13.45</v>
      </c>
      <c r="F2320">
        <f t="shared" si="184"/>
        <v>359.34999999999991</v>
      </c>
      <c r="G2320">
        <v>23.2</v>
      </c>
      <c r="H2320">
        <v>29.7</v>
      </c>
      <c r="I2320">
        <v>16.899999999999999</v>
      </c>
      <c r="J2320">
        <v>23.2</v>
      </c>
      <c r="K2320">
        <v>16.100000000000001</v>
      </c>
      <c r="L2320">
        <v>67.599999999999994</v>
      </c>
      <c r="M2320">
        <v>1.1719999999999999</v>
      </c>
      <c r="N2320">
        <v>0</v>
      </c>
      <c r="O2320">
        <v>5.3339999999999312</v>
      </c>
      <c r="P2320">
        <f t="shared" si="185"/>
        <v>88.137999999999977</v>
      </c>
      <c r="Q2320">
        <f t="shared" si="186"/>
        <v>395.98600000000022</v>
      </c>
      <c r="R2320">
        <f t="shared" si="187"/>
        <v>406.4000000000002</v>
      </c>
      <c r="S2320">
        <v>100</v>
      </c>
      <c r="T2320">
        <v>4.17</v>
      </c>
      <c r="U2320" t="s">
        <v>41</v>
      </c>
      <c r="V2320">
        <v>0</v>
      </c>
      <c r="W2320">
        <v>0</v>
      </c>
      <c r="X2320">
        <v>44.2</v>
      </c>
      <c r="Y2320">
        <v>27.2</v>
      </c>
      <c r="Z2320">
        <v>157</v>
      </c>
      <c r="AA2320">
        <v>1013.2</v>
      </c>
      <c r="AB2320">
        <v>15.3</v>
      </c>
      <c r="AC2320">
        <v>14.9</v>
      </c>
      <c r="AD2320">
        <v>245.8</v>
      </c>
      <c r="AE2320">
        <v>21.1</v>
      </c>
      <c r="AF2320">
        <v>8</v>
      </c>
      <c r="AH2320" t="s">
        <v>4814</v>
      </c>
      <c r="AI2320" t="s">
        <v>4815</v>
      </c>
      <c r="AJ2320">
        <v>0.13</v>
      </c>
      <c r="AK2320" t="s">
        <v>151</v>
      </c>
      <c r="AL2320" t="s">
        <v>238</v>
      </c>
      <c r="AM2320" t="s">
        <v>41</v>
      </c>
      <c r="AN2320" t="s">
        <v>4184</v>
      </c>
    </row>
    <row r="2321" spans="1:40">
      <c r="A2321" t="s">
        <v>40</v>
      </c>
      <c r="B2321" s="1">
        <v>43594</v>
      </c>
      <c r="C2321">
        <v>20.100000000000001</v>
      </c>
      <c r="D2321">
        <v>16.2</v>
      </c>
      <c r="E2321">
        <f t="shared" si="188"/>
        <v>8.1499999999999986</v>
      </c>
      <c r="F2321">
        <f t="shared" si="184"/>
        <v>367.49999999999989</v>
      </c>
      <c r="G2321">
        <v>18.3</v>
      </c>
      <c r="H2321">
        <v>20.100000000000001</v>
      </c>
      <c r="I2321">
        <v>16.2</v>
      </c>
      <c r="J2321">
        <v>18.3</v>
      </c>
      <c r="K2321">
        <v>17.3</v>
      </c>
      <c r="L2321">
        <v>94</v>
      </c>
      <c r="M2321">
        <v>32.968000000000004</v>
      </c>
      <c r="N2321">
        <v>50.037999999999997</v>
      </c>
      <c r="O2321">
        <v>5.080000000000072</v>
      </c>
      <c r="P2321">
        <f t="shared" si="185"/>
        <v>48.260000000000048</v>
      </c>
      <c r="Q2321">
        <f t="shared" si="186"/>
        <v>391.66800000000018</v>
      </c>
      <c r="R2321">
        <f t="shared" si="187"/>
        <v>399.79600000000016</v>
      </c>
      <c r="S2321">
        <v>100</v>
      </c>
      <c r="T2321">
        <v>54.17</v>
      </c>
      <c r="U2321" t="s">
        <v>41</v>
      </c>
      <c r="V2321">
        <v>0</v>
      </c>
      <c r="W2321">
        <v>0</v>
      </c>
      <c r="X2321">
        <v>34.9</v>
      </c>
      <c r="Y2321">
        <v>20.8</v>
      </c>
      <c r="Z2321">
        <v>143.19999999999999</v>
      </c>
      <c r="AA2321">
        <v>1013.1</v>
      </c>
      <c r="AB2321">
        <v>79</v>
      </c>
      <c r="AC2321">
        <v>12.9</v>
      </c>
      <c r="AD2321">
        <v>57.3</v>
      </c>
      <c r="AE2321">
        <v>4.8</v>
      </c>
      <c r="AF2321">
        <v>3</v>
      </c>
      <c r="AH2321" t="s">
        <v>4816</v>
      </c>
      <c r="AI2321" t="s">
        <v>4817</v>
      </c>
      <c r="AJ2321">
        <v>0.17</v>
      </c>
      <c r="AK2321" t="s">
        <v>61</v>
      </c>
      <c r="AL2321" t="s">
        <v>355</v>
      </c>
      <c r="AM2321" t="s">
        <v>41</v>
      </c>
      <c r="AN2321" t="s">
        <v>4168</v>
      </c>
    </row>
    <row r="2322" spans="1:40">
      <c r="A2322" t="s">
        <v>40</v>
      </c>
      <c r="B2322" s="1">
        <v>43595</v>
      </c>
      <c r="C2322">
        <v>18.2</v>
      </c>
      <c r="D2322">
        <v>16.100000000000001</v>
      </c>
      <c r="E2322">
        <f t="shared" si="188"/>
        <v>7.1499999999999986</v>
      </c>
      <c r="F2322">
        <f t="shared" si="184"/>
        <v>374.64999999999986</v>
      </c>
      <c r="G2322">
        <v>17.2</v>
      </c>
      <c r="H2322">
        <v>18.2</v>
      </c>
      <c r="I2322">
        <v>16.100000000000001</v>
      </c>
      <c r="J2322">
        <v>17.2</v>
      </c>
      <c r="K2322">
        <v>16.899999999999999</v>
      </c>
      <c r="L2322">
        <v>97.9</v>
      </c>
      <c r="M2322">
        <v>6.2060000000000004</v>
      </c>
      <c r="N2322">
        <v>14.477999999999998</v>
      </c>
      <c r="O2322">
        <v>5.0799999999999814</v>
      </c>
      <c r="P2322">
        <f t="shared" si="185"/>
        <v>82.042000000000002</v>
      </c>
      <c r="Q2322">
        <f t="shared" si="186"/>
        <v>430.78400000000005</v>
      </c>
      <c r="R2322">
        <f t="shared" si="187"/>
        <v>448.05600000000015</v>
      </c>
      <c r="S2322">
        <v>100</v>
      </c>
      <c r="T2322">
        <v>29.17</v>
      </c>
      <c r="U2322" t="s">
        <v>41</v>
      </c>
      <c r="V2322">
        <v>0</v>
      </c>
      <c r="W2322">
        <v>0</v>
      </c>
      <c r="X2322">
        <v>29.5</v>
      </c>
      <c r="Y2322">
        <v>17.5</v>
      </c>
      <c r="Z2322">
        <v>28.8</v>
      </c>
      <c r="AA2322">
        <v>1017.3</v>
      </c>
      <c r="AB2322">
        <v>94.3</v>
      </c>
      <c r="AC2322">
        <v>7.4</v>
      </c>
      <c r="AD2322">
        <v>67.900000000000006</v>
      </c>
      <c r="AE2322">
        <v>6</v>
      </c>
      <c r="AF2322">
        <v>4</v>
      </c>
      <c r="AH2322" t="s">
        <v>4818</v>
      </c>
      <c r="AI2322" t="s">
        <v>4819</v>
      </c>
      <c r="AJ2322">
        <v>0.21</v>
      </c>
      <c r="AK2322" t="s">
        <v>44</v>
      </c>
      <c r="AL2322" t="s">
        <v>73</v>
      </c>
      <c r="AM2322" t="s">
        <v>41</v>
      </c>
      <c r="AN2322" t="s">
        <v>4168</v>
      </c>
    </row>
    <row r="2323" spans="1:40">
      <c r="A2323" t="s">
        <v>40</v>
      </c>
      <c r="B2323" s="1">
        <v>43596</v>
      </c>
      <c r="C2323">
        <v>19.2</v>
      </c>
      <c r="D2323">
        <v>15</v>
      </c>
      <c r="E2323">
        <f t="shared" si="188"/>
        <v>7.1000000000000014</v>
      </c>
      <c r="F2323">
        <f t="shared" si="184"/>
        <v>381.74999999999989</v>
      </c>
      <c r="G2323">
        <v>17.100000000000001</v>
      </c>
      <c r="H2323">
        <v>19.2</v>
      </c>
      <c r="I2323">
        <v>15</v>
      </c>
      <c r="J2323">
        <v>17.100000000000001</v>
      </c>
      <c r="K2323">
        <v>16.899999999999999</v>
      </c>
      <c r="L2323">
        <v>98.4</v>
      </c>
      <c r="M2323">
        <v>1.351</v>
      </c>
      <c r="N2323">
        <v>6.8579999999999997</v>
      </c>
      <c r="O2323">
        <v>5.3339999999999312</v>
      </c>
      <c r="P2323">
        <f t="shared" si="185"/>
        <v>96.266000000000048</v>
      </c>
      <c r="Q2323">
        <f t="shared" si="186"/>
        <v>444.75400000000008</v>
      </c>
      <c r="R2323">
        <f t="shared" si="187"/>
        <v>461.26400000000035</v>
      </c>
      <c r="S2323">
        <v>100</v>
      </c>
      <c r="T2323">
        <v>8.33</v>
      </c>
      <c r="U2323" t="s">
        <v>41</v>
      </c>
      <c r="V2323">
        <v>0</v>
      </c>
      <c r="W2323">
        <v>0</v>
      </c>
      <c r="X2323">
        <v>34.9</v>
      </c>
      <c r="Y2323">
        <v>15</v>
      </c>
      <c r="Z2323">
        <v>20.5</v>
      </c>
      <c r="AA2323">
        <v>1012.6</v>
      </c>
      <c r="AB2323">
        <v>90</v>
      </c>
      <c r="AC2323">
        <v>8.1</v>
      </c>
      <c r="AD2323">
        <v>46.8</v>
      </c>
      <c r="AE2323">
        <v>4</v>
      </c>
      <c r="AF2323">
        <v>2</v>
      </c>
      <c r="AH2323" t="s">
        <v>4820</v>
      </c>
      <c r="AI2323" t="s">
        <v>4821</v>
      </c>
      <c r="AJ2323">
        <v>0.25</v>
      </c>
      <c r="AK2323" t="s">
        <v>61</v>
      </c>
      <c r="AL2323" t="s">
        <v>148</v>
      </c>
      <c r="AM2323" t="s">
        <v>41</v>
      </c>
      <c r="AN2323" t="s">
        <v>4168</v>
      </c>
    </row>
    <row r="2324" spans="1:40">
      <c r="A2324" t="s">
        <v>40</v>
      </c>
      <c r="B2324" s="1">
        <v>43597</v>
      </c>
      <c r="C2324">
        <v>19.100000000000001</v>
      </c>
      <c r="D2324">
        <v>12.2</v>
      </c>
      <c r="E2324">
        <f t="shared" si="188"/>
        <v>5.65</v>
      </c>
      <c r="F2324">
        <f t="shared" si="184"/>
        <v>387.39999999999986</v>
      </c>
      <c r="G2324">
        <v>16.2</v>
      </c>
      <c r="H2324">
        <v>19.100000000000001</v>
      </c>
      <c r="I2324">
        <v>12.2</v>
      </c>
      <c r="J2324">
        <v>16.2</v>
      </c>
      <c r="K2324">
        <v>14.5</v>
      </c>
      <c r="L2324">
        <v>90.1</v>
      </c>
      <c r="M2324">
        <v>0.26200000000000001</v>
      </c>
      <c r="N2324">
        <v>9.9060000000000006</v>
      </c>
      <c r="O2324">
        <v>5.3340000000000209</v>
      </c>
      <c r="P2324">
        <f t="shared" si="185"/>
        <v>102.36200000000014</v>
      </c>
      <c r="Q2324">
        <f t="shared" si="186"/>
        <v>447.2940000000001</v>
      </c>
      <c r="R2324">
        <f t="shared" si="187"/>
        <v>441.96000000000049</v>
      </c>
      <c r="S2324">
        <v>100</v>
      </c>
      <c r="T2324">
        <v>8.33</v>
      </c>
      <c r="U2324" t="s">
        <v>41</v>
      </c>
      <c r="V2324">
        <v>0</v>
      </c>
      <c r="W2324">
        <v>0</v>
      </c>
      <c r="X2324">
        <v>20.5</v>
      </c>
      <c r="Y2324">
        <v>19.7</v>
      </c>
      <c r="Z2324">
        <v>316.60000000000002</v>
      </c>
      <c r="AA2324">
        <v>1010.5</v>
      </c>
      <c r="AB2324">
        <v>72.400000000000006</v>
      </c>
      <c r="AC2324">
        <v>14</v>
      </c>
      <c r="AD2324">
        <v>131.1</v>
      </c>
      <c r="AE2324">
        <v>11.5</v>
      </c>
      <c r="AF2324">
        <v>5</v>
      </c>
      <c r="AH2324" t="s">
        <v>4822</v>
      </c>
      <c r="AI2324" t="s">
        <v>4823</v>
      </c>
      <c r="AJ2324">
        <v>0.28000000000000003</v>
      </c>
      <c r="AK2324" t="s">
        <v>61</v>
      </c>
      <c r="AL2324" t="s">
        <v>79</v>
      </c>
      <c r="AM2324" t="s">
        <v>41</v>
      </c>
      <c r="AN2324" t="s">
        <v>4168</v>
      </c>
    </row>
    <row r="2325" spans="1:40">
      <c r="A2325" t="s">
        <v>40</v>
      </c>
      <c r="B2325" s="1">
        <v>43598</v>
      </c>
      <c r="C2325">
        <v>22.8</v>
      </c>
      <c r="D2325">
        <v>10</v>
      </c>
      <c r="E2325">
        <f t="shared" si="188"/>
        <v>6.3999999999999986</v>
      </c>
      <c r="F2325">
        <f t="shared" si="184"/>
        <v>393.79999999999984</v>
      </c>
      <c r="G2325">
        <v>16.3</v>
      </c>
      <c r="H2325">
        <v>22.8</v>
      </c>
      <c r="I2325">
        <v>10</v>
      </c>
      <c r="J2325">
        <v>16.3</v>
      </c>
      <c r="K2325">
        <v>10.7</v>
      </c>
      <c r="L2325">
        <v>74</v>
      </c>
      <c r="M2325">
        <v>0</v>
      </c>
      <c r="N2325">
        <v>0</v>
      </c>
      <c r="O2325">
        <v>5.0799999999999814</v>
      </c>
      <c r="P2325">
        <f t="shared" si="185"/>
        <v>108.45800000000008</v>
      </c>
      <c r="Q2325">
        <f t="shared" si="186"/>
        <v>456.69200000000006</v>
      </c>
      <c r="R2325">
        <f t="shared" si="187"/>
        <v>435.1020000000002</v>
      </c>
      <c r="S2325">
        <v>0</v>
      </c>
      <c r="T2325">
        <v>0</v>
      </c>
      <c r="V2325">
        <v>0</v>
      </c>
      <c r="W2325">
        <v>0</v>
      </c>
      <c r="X2325">
        <v>36.799999999999997</v>
      </c>
      <c r="Y2325">
        <v>23.4</v>
      </c>
      <c r="Z2325">
        <v>322.89999999999998</v>
      </c>
      <c r="AA2325">
        <v>1014.6</v>
      </c>
      <c r="AB2325">
        <v>27.2</v>
      </c>
      <c r="AC2325">
        <v>15.8</v>
      </c>
      <c r="AD2325">
        <v>270.2</v>
      </c>
      <c r="AE2325">
        <v>23.3</v>
      </c>
      <c r="AF2325">
        <v>8</v>
      </c>
      <c r="AH2325" t="s">
        <v>4824</v>
      </c>
      <c r="AI2325" t="s">
        <v>4825</v>
      </c>
      <c r="AJ2325">
        <v>0.31</v>
      </c>
      <c r="AK2325" t="s">
        <v>49</v>
      </c>
      <c r="AL2325" t="s">
        <v>110</v>
      </c>
      <c r="AM2325" t="s">
        <v>51</v>
      </c>
      <c r="AN2325" t="s">
        <v>4171</v>
      </c>
    </row>
    <row r="2326" spans="1:40">
      <c r="A2326" t="s">
        <v>40</v>
      </c>
      <c r="B2326" s="1">
        <v>43599</v>
      </c>
      <c r="C2326">
        <v>23.9</v>
      </c>
      <c r="D2326">
        <v>10.1</v>
      </c>
      <c r="E2326">
        <f t="shared" si="188"/>
        <v>7</v>
      </c>
      <c r="F2326">
        <f t="shared" si="184"/>
        <v>400.79999999999984</v>
      </c>
      <c r="G2326">
        <v>17</v>
      </c>
      <c r="H2326">
        <v>23.9</v>
      </c>
      <c r="I2326">
        <v>10.1</v>
      </c>
      <c r="J2326">
        <v>17</v>
      </c>
      <c r="K2326">
        <v>10.8</v>
      </c>
      <c r="L2326">
        <v>70.099999999999994</v>
      </c>
      <c r="M2326">
        <v>0</v>
      </c>
      <c r="N2326">
        <v>0</v>
      </c>
      <c r="O2326">
        <v>5.080000000000072</v>
      </c>
      <c r="P2326">
        <f t="shared" si="185"/>
        <v>99.568000000000126</v>
      </c>
      <c r="Q2326">
        <f t="shared" si="186"/>
        <v>421.89400000000001</v>
      </c>
      <c r="R2326">
        <f t="shared" si="187"/>
        <v>434.08600000000035</v>
      </c>
      <c r="S2326">
        <v>0</v>
      </c>
      <c r="T2326">
        <v>0</v>
      </c>
      <c r="V2326">
        <v>0</v>
      </c>
      <c r="W2326">
        <v>0</v>
      </c>
      <c r="Y2326">
        <v>12.8</v>
      </c>
      <c r="Z2326">
        <v>34.700000000000003</v>
      </c>
      <c r="AA2326">
        <v>1017.7</v>
      </c>
      <c r="AB2326">
        <v>26.8</v>
      </c>
      <c r="AC2326">
        <v>15.8</v>
      </c>
      <c r="AD2326">
        <v>245.7</v>
      </c>
      <c r="AE2326">
        <v>21.3</v>
      </c>
      <c r="AF2326">
        <v>8</v>
      </c>
      <c r="AH2326" t="s">
        <v>4826</v>
      </c>
      <c r="AI2326" t="s">
        <v>4827</v>
      </c>
      <c r="AJ2326">
        <v>0.35</v>
      </c>
      <c r="AK2326" t="s">
        <v>49</v>
      </c>
      <c r="AL2326" t="s">
        <v>110</v>
      </c>
      <c r="AM2326" t="s">
        <v>51</v>
      </c>
      <c r="AN2326" t="s">
        <v>4171</v>
      </c>
    </row>
    <row r="2327" spans="1:40">
      <c r="A2327" t="s">
        <v>40</v>
      </c>
      <c r="B2327" s="1">
        <v>43600</v>
      </c>
      <c r="C2327">
        <v>29</v>
      </c>
      <c r="D2327">
        <v>13</v>
      </c>
      <c r="E2327">
        <f t="shared" si="188"/>
        <v>11</v>
      </c>
      <c r="F2327">
        <f t="shared" si="184"/>
        <v>411.79999999999984</v>
      </c>
      <c r="G2327">
        <v>21.2</v>
      </c>
      <c r="H2327">
        <v>28.9</v>
      </c>
      <c r="I2327">
        <v>13</v>
      </c>
      <c r="J2327">
        <v>21.2</v>
      </c>
      <c r="K2327">
        <v>14.7</v>
      </c>
      <c r="L2327">
        <v>70.3</v>
      </c>
      <c r="M2327">
        <v>0</v>
      </c>
      <c r="N2327">
        <v>0</v>
      </c>
      <c r="O2327">
        <v>5.3339999999999312</v>
      </c>
      <c r="P2327">
        <f t="shared" si="185"/>
        <v>60.198000000000008</v>
      </c>
      <c r="Q2327">
        <f t="shared" si="186"/>
        <v>421.63999999999987</v>
      </c>
      <c r="R2327">
        <f t="shared" si="187"/>
        <v>433.07000000000028</v>
      </c>
      <c r="S2327">
        <v>0</v>
      </c>
      <c r="T2327">
        <v>0</v>
      </c>
      <c r="V2327">
        <v>0</v>
      </c>
      <c r="W2327">
        <v>0</v>
      </c>
      <c r="X2327">
        <v>27.8</v>
      </c>
      <c r="Y2327">
        <v>13.3</v>
      </c>
      <c r="Z2327">
        <v>220.1</v>
      </c>
      <c r="AA2327">
        <v>1016</v>
      </c>
      <c r="AB2327">
        <v>9.1999999999999993</v>
      </c>
      <c r="AC2327">
        <v>15.4</v>
      </c>
      <c r="AD2327">
        <v>235.8</v>
      </c>
      <c r="AE2327">
        <v>20.3</v>
      </c>
      <c r="AF2327">
        <v>8</v>
      </c>
      <c r="AH2327" t="s">
        <v>4828</v>
      </c>
      <c r="AI2327" t="s">
        <v>4829</v>
      </c>
      <c r="AJ2327">
        <v>0.39</v>
      </c>
      <c r="AK2327" t="s">
        <v>54</v>
      </c>
      <c r="AL2327" t="s">
        <v>55</v>
      </c>
      <c r="AM2327" t="s">
        <v>56</v>
      </c>
      <c r="AN2327" t="s">
        <v>4184</v>
      </c>
    </row>
    <row r="2328" spans="1:40">
      <c r="A2328" t="s">
        <v>40</v>
      </c>
      <c r="B2328" s="1">
        <v>43601</v>
      </c>
      <c r="C2328">
        <v>30.9</v>
      </c>
      <c r="D2328">
        <v>17.100000000000001</v>
      </c>
      <c r="E2328">
        <f t="shared" si="188"/>
        <v>14</v>
      </c>
      <c r="F2328">
        <f t="shared" si="184"/>
        <v>425.79999999999984</v>
      </c>
      <c r="G2328">
        <v>24.1</v>
      </c>
      <c r="H2328">
        <v>31.4</v>
      </c>
      <c r="I2328">
        <v>17.100000000000001</v>
      </c>
      <c r="J2328">
        <v>24.3</v>
      </c>
      <c r="K2328">
        <v>16.899999999999999</v>
      </c>
      <c r="L2328">
        <v>66.900000000000006</v>
      </c>
      <c r="M2328">
        <v>0</v>
      </c>
      <c r="N2328">
        <v>0</v>
      </c>
      <c r="O2328">
        <v>5.080000000000072</v>
      </c>
      <c r="P2328">
        <f t="shared" si="185"/>
        <v>58.166000000000111</v>
      </c>
      <c r="Q2328">
        <f t="shared" si="186"/>
        <v>421.13199999999995</v>
      </c>
      <c r="R2328">
        <f t="shared" si="187"/>
        <v>432.05400000000043</v>
      </c>
      <c r="S2328">
        <v>0</v>
      </c>
      <c r="T2328">
        <v>0</v>
      </c>
      <c r="V2328">
        <v>0</v>
      </c>
      <c r="W2328">
        <v>0</v>
      </c>
      <c r="X2328">
        <v>29.5</v>
      </c>
      <c r="Y2328">
        <v>14.5</v>
      </c>
      <c r="Z2328">
        <v>249.3</v>
      </c>
      <c r="AA2328">
        <v>1015.7</v>
      </c>
      <c r="AB2328">
        <v>11.5</v>
      </c>
      <c r="AC2328">
        <v>15.6</v>
      </c>
      <c r="AD2328">
        <v>247.9</v>
      </c>
      <c r="AE2328">
        <v>21.3</v>
      </c>
      <c r="AF2328">
        <v>8</v>
      </c>
      <c r="AH2328" t="s">
        <v>4830</v>
      </c>
      <c r="AI2328" t="s">
        <v>4831</v>
      </c>
      <c r="AJ2328">
        <v>0.42</v>
      </c>
      <c r="AK2328" t="s">
        <v>54</v>
      </c>
      <c r="AL2328" t="s">
        <v>55</v>
      </c>
      <c r="AM2328" t="s">
        <v>56</v>
      </c>
      <c r="AN2328" t="s">
        <v>4168</v>
      </c>
    </row>
    <row r="2329" spans="1:40">
      <c r="A2329" t="s">
        <v>40</v>
      </c>
      <c r="B2329" s="1">
        <v>43602</v>
      </c>
      <c r="C2329">
        <v>30</v>
      </c>
      <c r="D2329">
        <v>16.100000000000001</v>
      </c>
      <c r="E2329">
        <f t="shared" si="188"/>
        <v>13.05</v>
      </c>
      <c r="F2329">
        <f t="shared" si="184"/>
        <v>438.84999999999985</v>
      </c>
      <c r="G2329">
        <v>24.1</v>
      </c>
      <c r="H2329">
        <v>30.5</v>
      </c>
      <c r="I2329">
        <v>16.100000000000001</v>
      </c>
      <c r="J2329">
        <v>24.2</v>
      </c>
      <c r="K2329">
        <v>17.2</v>
      </c>
      <c r="L2329">
        <v>68.2</v>
      </c>
      <c r="M2329">
        <v>0</v>
      </c>
      <c r="N2329">
        <v>0</v>
      </c>
      <c r="O2329">
        <v>4.8259999999999419</v>
      </c>
      <c r="P2329">
        <f t="shared" si="185"/>
        <v>57.658000000000015</v>
      </c>
      <c r="Q2329">
        <f t="shared" si="186"/>
        <v>421.13199999999983</v>
      </c>
      <c r="R2329">
        <f t="shared" si="187"/>
        <v>431.29200000000037</v>
      </c>
      <c r="S2329">
        <v>0</v>
      </c>
      <c r="T2329">
        <v>0</v>
      </c>
      <c r="V2329">
        <v>0</v>
      </c>
      <c r="W2329">
        <v>0</v>
      </c>
      <c r="X2329">
        <v>29.6</v>
      </c>
      <c r="Y2329">
        <v>17.899999999999999</v>
      </c>
      <c r="Z2329">
        <v>215</v>
      </c>
      <c r="AA2329">
        <v>1014.8</v>
      </c>
      <c r="AB2329">
        <v>10.199999999999999</v>
      </c>
      <c r="AC2329">
        <v>15.7</v>
      </c>
      <c r="AD2329">
        <v>259.2</v>
      </c>
      <c r="AE2329">
        <v>22.4</v>
      </c>
      <c r="AF2329">
        <v>9</v>
      </c>
      <c r="AH2329" t="s">
        <v>4832</v>
      </c>
      <c r="AI2329" t="s">
        <v>4833</v>
      </c>
      <c r="AJ2329">
        <v>0.46</v>
      </c>
      <c r="AK2329" t="s">
        <v>54</v>
      </c>
      <c r="AL2329" t="s">
        <v>55</v>
      </c>
      <c r="AM2329" t="s">
        <v>56</v>
      </c>
      <c r="AN2329" t="s">
        <v>4168</v>
      </c>
    </row>
    <row r="2330" spans="1:40">
      <c r="A2330" t="s">
        <v>40</v>
      </c>
      <c r="B2330" s="1">
        <v>43603</v>
      </c>
      <c r="C2330">
        <v>29.1</v>
      </c>
      <c r="D2330">
        <v>18</v>
      </c>
      <c r="E2330">
        <f t="shared" si="188"/>
        <v>13.55</v>
      </c>
      <c r="F2330">
        <f t="shared" si="184"/>
        <v>452.39999999999986</v>
      </c>
      <c r="G2330">
        <v>23.9</v>
      </c>
      <c r="H2330">
        <v>29.5</v>
      </c>
      <c r="I2330">
        <v>18</v>
      </c>
      <c r="J2330">
        <v>24.1</v>
      </c>
      <c r="K2330">
        <v>17.2</v>
      </c>
      <c r="L2330">
        <v>68.2</v>
      </c>
      <c r="M2330">
        <v>1.8859999999999999</v>
      </c>
      <c r="N2330">
        <v>0</v>
      </c>
      <c r="O2330">
        <v>4.571999999999993</v>
      </c>
      <c r="P2330">
        <f t="shared" si="185"/>
        <v>57.658000000000044</v>
      </c>
      <c r="Q2330">
        <f t="shared" si="186"/>
        <v>415.798</v>
      </c>
      <c r="R2330">
        <f t="shared" si="187"/>
        <v>430.78400000000056</v>
      </c>
      <c r="S2330">
        <v>100</v>
      </c>
      <c r="T2330">
        <v>8.33</v>
      </c>
      <c r="U2330" t="s">
        <v>41</v>
      </c>
      <c r="V2330">
        <v>0</v>
      </c>
      <c r="W2330">
        <v>0</v>
      </c>
      <c r="X2330">
        <v>44.6</v>
      </c>
      <c r="Y2330">
        <v>33.5</v>
      </c>
      <c r="Z2330">
        <v>183.4</v>
      </c>
      <c r="AA2330">
        <v>1013.5</v>
      </c>
      <c r="AB2330">
        <v>24.5</v>
      </c>
      <c r="AC2330">
        <v>15.1</v>
      </c>
      <c r="AD2330">
        <v>262.60000000000002</v>
      </c>
      <c r="AE2330">
        <v>22.6</v>
      </c>
      <c r="AF2330">
        <v>8</v>
      </c>
      <c r="AH2330" t="s">
        <v>4834</v>
      </c>
      <c r="AI2330" t="s">
        <v>4835</v>
      </c>
      <c r="AJ2330">
        <v>0.5</v>
      </c>
      <c r="AK2330" t="s">
        <v>61</v>
      </c>
      <c r="AL2330" t="s">
        <v>215</v>
      </c>
      <c r="AM2330" t="s">
        <v>41</v>
      </c>
      <c r="AN2330" t="s">
        <v>4168</v>
      </c>
    </row>
    <row r="2331" spans="1:40">
      <c r="A2331" t="s">
        <v>40</v>
      </c>
      <c r="B2331" s="1">
        <v>43604</v>
      </c>
      <c r="C2331">
        <v>26.1</v>
      </c>
      <c r="D2331">
        <v>17.2</v>
      </c>
      <c r="E2331">
        <f t="shared" si="188"/>
        <v>11.649999999999999</v>
      </c>
      <c r="F2331">
        <f t="shared" si="184"/>
        <v>464.04999999999984</v>
      </c>
      <c r="G2331">
        <v>21.7</v>
      </c>
      <c r="H2331">
        <v>26.1</v>
      </c>
      <c r="I2331">
        <v>17.2</v>
      </c>
      <c r="J2331">
        <v>21.7</v>
      </c>
      <c r="K2331">
        <v>18.7</v>
      </c>
      <c r="L2331">
        <v>84.1</v>
      </c>
      <c r="M2331">
        <v>1.696</v>
      </c>
      <c r="N2331">
        <v>23.622</v>
      </c>
      <c r="O2331">
        <v>4.571999999999993</v>
      </c>
      <c r="P2331">
        <f t="shared" si="185"/>
        <v>57.658000000000015</v>
      </c>
      <c r="Q2331">
        <f t="shared" si="186"/>
        <v>410.21</v>
      </c>
      <c r="R2331">
        <f t="shared" si="187"/>
        <v>430.78400000000045</v>
      </c>
      <c r="S2331">
        <v>100</v>
      </c>
      <c r="T2331">
        <v>29.17</v>
      </c>
      <c r="U2331" t="s">
        <v>41</v>
      </c>
      <c r="V2331">
        <v>0</v>
      </c>
      <c r="W2331">
        <v>0</v>
      </c>
      <c r="X2331">
        <v>46.3</v>
      </c>
      <c r="Y2331">
        <v>21.7</v>
      </c>
      <c r="Z2331">
        <v>182.2</v>
      </c>
      <c r="AA2331">
        <v>1013</v>
      </c>
      <c r="AB2331">
        <v>63.2</v>
      </c>
      <c r="AC2331">
        <v>14.1</v>
      </c>
      <c r="AD2331">
        <v>157.9</v>
      </c>
      <c r="AE2331">
        <v>13.5</v>
      </c>
      <c r="AF2331">
        <v>7</v>
      </c>
      <c r="AH2331" t="s">
        <v>4836</v>
      </c>
      <c r="AI2331" t="s">
        <v>4837</v>
      </c>
      <c r="AJ2331">
        <v>0.53</v>
      </c>
      <c r="AK2331" t="s">
        <v>61</v>
      </c>
      <c r="AL2331" t="s">
        <v>79</v>
      </c>
      <c r="AM2331" t="s">
        <v>41</v>
      </c>
      <c r="AN2331" t="s">
        <v>4184</v>
      </c>
    </row>
    <row r="2332" spans="1:40">
      <c r="A2332" t="s">
        <v>40</v>
      </c>
      <c r="B2332" s="1">
        <v>43605</v>
      </c>
      <c r="C2332">
        <v>29.1</v>
      </c>
      <c r="D2332">
        <v>17.899999999999999</v>
      </c>
      <c r="E2332">
        <f t="shared" si="188"/>
        <v>13.5</v>
      </c>
      <c r="F2332">
        <f t="shared" si="184"/>
        <v>477.54999999999984</v>
      </c>
      <c r="G2332">
        <v>23.7</v>
      </c>
      <c r="H2332">
        <v>30.4</v>
      </c>
      <c r="I2332">
        <v>17.899999999999999</v>
      </c>
      <c r="J2332">
        <v>24.1</v>
      </c>
      <c r="K2332">
        <v>19.2</v>
      </c>
      <c r="L2332">
        <v>78.099999999999994</v>
      </c>
      <c r="M2332">
        <v>0</v>
      </c>
      <c r="N2332">
        <v>0.7619999999999999</v>
      </c>
      <c r="O2332">
        <v>4.3180000000000431</v>
      </c>
      <c r="P2332">
        <f t="shared" si="185"/>
        <v>38.86200000000008</v>
      </c>
      <c r="Q2332">
        <f t="shared" si="186"/>
        <v>418.084</v>
      </c>
      <c r="R2332">
        <f t="shared" si="187"/>
        <v>454.66000000000054</v>
      </c>
      <c r="S2332">
        <v>0</v>
      </c>
      <c r="T2332">
        <v>0</v>
      </c>
      <c r="V2332">
        <v>0</v>
      </c>
      <c r="W2332">
        <v>0</v>
      </c>
      <c r="X2332">
        <v>20.5</v>
      </c>
      <c r="Y2332">
        <v>10.9</v>
      </c>
      <c r="Z2332">
        <v>130.6</v>
      </c>
      <c r="AA2332">
        <v>1015.8</v>
      </c>
      <c r="AB2332">
        <v>39.1</v>
      </c>
      <c r="AC2332">
        <v>14.8</v>
      </c>
      <c r="AD2332">
        <v>254.3</v>
      </c>
      <c r="AE2332">
        <v>21.8</v>
      </c>
      <c r="AF2332">
        <v>8</v>
      </c>
      <c r="AH2332" t="s">
        <v>4838</v>
      </c>
      <c r="AI2332" t="s">
        <v>4839</v>
      </c>
      <c r="AJ2332">
        <v>0.56000000000000005</v>
      </c>
      <c r="AK2332" t="s">
        <v>49</v>
      </c>
      <c r="AL2332" t="s">
        <v>110</v>
      </c>
      <c r="AM2332" t="s">
        <v>51</v>
      </c>
      <c r="AN2332" t="s">
        <v>4168</v>
      </c>
    </row>
    <row r="2333" spans="1:40">
      <c r="A2333" t="s">
        <v>40</v>
      </c>
      <c r="B2333" s="1">
        <v>43606</v>
      </c>
      <c r="C2333">
        <v>31</v>
      </c>
      <c r="D2333">
        <v>21</v>
      </c>
      <c r="E2333">
        <f t="shared" si="188"/>
        <v>16</v>
      </c>
      <c r="F2333">
        <f t="shared" si="184"/>
        <v>493.54999999999984</v>
      </c>
      <c r="G2333">
        <v>25.8</v>
      </c>
      <c r="H2333">
        <v>32.4</v>
      </c>
      <c r="I2333">
        <v>21</v>
      </c>
      <c r="J2333">
        <v>26.4</v>
      </c>
      <c r="K2333">
        <v>19.399999999999999</v>
      </c>
      <c r="L2333">
        <v>69.599999999999994</v>
      </c>
      <c r="M2333">
        <v>0</v>
      </c>
      <c r="N2333">
        <v>0</v>
      </c>
      <c r="O2333">
        <v>4.571999999999993</v>
      </c>
      <c r="P2333">
        <f t="shared" si="185"/>
        <v>34.29000000000002</v>
      </c>
      <c r="Q2333">
        <f t="shared" si="186"/>
        <v>418.59199999999981</v>
      </c>
      <c r="R2333">
        <f t="shared" si="187"/>
        <v>455.67600000000039</v>
      </c>
      <c r="S2333">
        <v>0</v>
      </c>
      <c r="T2333">
        <v>0</v>
      </c>
      <c r="V2333">
        <v>0</v>
      </c>
      <c r="W2333">
        <v>0</v>
      </c>
      <c r="X2333">
        <v>39</v>
      </c>
      <c r="Y2333">
        <v>25.8</v>
      </c>
      <c r="Z2333">
        <v>160.1</v>
      </c>
      <c r="AA2333">
        <v>1010.7</v>
      </c>
      <c r="AB2333">
        <v>20.2</v>
      </c>
      <c r="AC2333">
        <v>15</v>
      </c>
      <c r="AD2333">
        <v>253.6</v>
      </c>
      <c r="AE2333">
        <v>21.9</v>
      </c>
      <c r="AF2333">
        <v>8</v>
      </c>
      <c r="AH2333" t="s">
        <v>4840</v>
      </c>
      <c r="AI2333" t="s">
        <v>4841</v>
      </c>
      <c r="AJ2333">
        <v>0.59</v>
      </c>
      <c r="AK2333" t="s">
        <v>49</v>
      </c>
      <c r="AL2333" t="s">
        <v>110</v>
      </c>
      <c r="AM2333" t="s">
        <v>51</v>
      </c>
      <c r="AN2333" t="s">
        <v>4168</v>
      </c>
    </row>
    <row r="2334" spans="1:40">
      <c r="A2334" t="s">
        <v>40</v>
      </c>
      <c r="B2334" s="1">
        <v>43607</v>
      </c>
      <c r="C2334">
        <v>31</v>
      </c>
      <c r="D2334">
        <v>21.1</v>
      </c>
      <c r="E2334">
        <f t="shared" si="188"/>
        <v>16.05</v>
      </c>
      <c r="F2334">
        <f t="shared" si="184"/>
        <v>509.59999999999985</v>
      </c>
      <c r="G2334">
        <v>26.4</v>
      </c>
      <c r="H2334">
        <v>33.700000000000003</v>
      </c>
      <c r="I2334">
        <v>21.1</v>
      </c>
      <c r="J2334">
        <v>27.4</v>
      </c>
      <c r="K2334">
        <v>20.100000000000001</v>
      </c>
      <c r="L2334">
        <v>69.599999999999994</v>
      </c>
      <c r="M2334">
        <v>0</v>
      </c>
      <c r="N2334">
        <v>0</v>
      </c>
      <c r="O2334">
        <v>4.571999999999993</v>
      </c>
      <c r="P2334">
        <f t="shared" si="185"/>
        <v>34.543999999999983</v>
      </c>
      <c r="Q2334">
        <f t="shared" si="186"/>
        <v>351.28199999999998</v>
      </c>
      <c r="R2334">
        <f t="shared" si="187"/>
        <v>455.93000000000029</v>
      </c>
      <c r="S2334">
        <v>0</v>
      </c>
      <c r="T2334">
        <v>0</v>
      </c>
      <c r="V2334">
        <v>0</v>
      </c>
      <c r="W2334">
        <v>0</v>
      </c>
      <c r="X2334">
        <v>33.6</v>
      </c>
      <c r="Y2334">
        <v>18.5</v>
      </c>
      <c r="Z2334">
        <v>173.5</v>
      </c>
      <c r="AA2334">
        <v>1014.8</v>
      </c>
      <c r="AB2334">
        <v>39.700000000000003</v>
      </c>
      <c r="AC2334">
        <v>14.9</v>
      </c>
      <c r="AD2334">
        <v>233.9</v>
      </c>
      <c r="AE2334">
        <v>20.2</v>
      </c>
      <c r="AF2334">
        <v>7</v>
      </c>
      <c r="AH2334" t="s">
        <v>4842</v>
      </c>
      <c r="AI2334" t="s">
        <v>4843</v>
      </c>
      <c r="AJ2334">
        <v>0.62</v>
      </c>
      <c r="AK2334" t="s">
        <v>49</v>
      </c>
      <c r="AL2334" t="s">
        <v>110</v>
      </c>
      <c r="AM2334" t="s">
        <v>51</v>
      </c>
      <c r="AN2334" t="s">
        <v>4168</v>
      </c>
    </row>
    <row r="2335" spans="1:40">
      <c r="A2335" t="s">
        <v>40</v>
      </c>
      <c r="B2335" s="1">
        <v>43608</v>
      </c>
      <c r="C2335">
        <v>32</v>
      </c>
      <c r="D2335">
        <v>20.9</v>
      </c>
      <c r="E2335">
        <f t="shared" si="188"/>
        <v>16.45</v>
      </c>
      <c r="F2335">
        <f t="shared" si="184"/>
        <v>526.04999999999984</v>
      </c>
      <c r="G2335">
        <v>26.1</v>
      </c>
      <c r="H2335">
        <v>31.9</v>
      </c>
      <c r="I2335">
        <v>20.9</v>
      </c>
      <c r="J2335">
        <v>26.3</v>
      </c>
      <c r="K2335">
        <v>19</v>
      </c>
      <c r="L2335">
        <v>68.599999999999994</v>
      </c>
      <c r="M2335">
        <v>0</v>
      </c>
      <c r="N2335">
        <v>0</v>
      </c>
      <c r="O2335">
        <v>4.571999999999993</v>
      </c>
      <c r="P2335">
        <f t="shared" si="185"/>
        <v>34.798000000000002</v>
      </c>
      <c r="Q2335">
        <f t="shared" si="186"/>
        <v>347.21799999999996</v>
      </c>
      <c r="R2335">
        <f t="shared" si="187"/>
        <v>455.93000000000029</v>
      </c>
      <c r="S2335">
        <v>0</v>
      </c>
      <c r="T2335">
        <v>0</v>
      </c>
      <c r="V2335">
        <v>0</v>
      </c>
      <c r="W2335">
        <v>0</v>
      </c>
      <c r="X2335">
        <v>24.1</v>
      </c>
      <c r="Y2335">
        <v>11.4</v>
      </c>
      <c r="Z2335">
        <v>181.8</v>
      </c>
      <c r="AA2335">
        <v>1020.5</v>
      </c>
      <c r="AB2335">
        <v>7.3</v>
      </c>
      <c r="AC2335">
        <v>15</v>
      </c>
      <c r="AD2335">
        <v>279.2</v>
      </c>
      <c r="AE2335">
        <v>24.1</v>
      </c>
      <c r="AF2335">
        <v>9</v>
      </c>
      <c r="AH2335" t="s">
        <v>4844</v>
      </c>
      <c r="AI2335" t="s">
        <v>4845</v>
      </c>
      <c r="AJ2335">
        <v>0.66</v>
      </c>
      <c r="AK2335" t="s">
        <v>54</v>
      </c>
      <c r="AL2335" t="s">
        <v>55</v>
      </c>
      <c r="AM2335" t="s">
        <v>56</v>
      </c>
      <c r="AN2335" t="s">
        <v>4168</v>
      </c>
    </row>
    <row r="2336" spans="1:40">
      <c r="A2336" t="s">
        <v>40</v>
      </c>
      <c r="B2336" s="1">
        <v>43609</v>
      </c>
      <c r="C2336">
        <v>31.1</v>
      </c>
      <c r="D2336">
        <v>20.8</v>
      </c>
      <c r="E2336">
        <f t="shared" si="188"/>
        <v>15.950000000000003</v>
      </c>
      <c r="F2336">
        <f t="shared" si="184"/>
        <v>541.99999999999989</v>
      </c>
      <c r="G2336">
        <v>25.6</v>
      </c>
      <c r="H2336">
        <v>32.5</v>
      </c>
      <c r="I2336">
        <v>20.8</v>
      </c>
      <c r="J2336">
        <v>26.2</v>
      </c>
      <c r="K2336">
        <v>19.399999999999999</v>
      </c>
      <c r="L2336">
        <v>71</v>
      </c>
      <c r="M2336">
        <v>0</v>
      </c>
      <c r="N2336">
        <v>0</v>
      </c>
      <c r="O2336">
        <v>4.571999999999993</v>
      </c>
      <c r="P2336">
        <f t="shared" si="185"/>
        <v>34.798000000000002</v>
      </c>
      <c r="Q2336">
        <f t="shared" si="186"/>
        <v>274.31999999999965</v>
      </c>
      <c r="R2336">
        <f t="shared" si="187"/>
        <v>443.9920000000003</v>
      </c>
      <c r="S2336">
        <v>0</v>
      </c>
      <c r="T2336">
        <v>0</v>
      </c>
      <c r="V2336">
        <v>0</v>
      </c>
      <c r="W2336">
        <v>0</v>
      </c>
      <c r="X2336">
        <v>20.5</v>
      </c>
      <c r="Y2336">
        <v>16.2</v>
      </c>
      <c r="Z2336">
        <v>176.9</v>
      </c>
      <c r="AA2336">
        <v>1020</v>
      </c>
      <c r="AB2336">
        <v>20.2</v>
      </c>
      <c r="AC2336">
        <v>15.3</v>
      </c>
      <c r="AD2336">
        <v>236.1</v>
      </c>
      <c r="AE2336">
        <v>20.5</v>
      </c>
      <c r="AF2336">
        <v>8</v>
      </c>
      <c r="AH2336" t="s">
        <v>4846</v>
      </c>
      <c r="AI2336" t="s">
        <v>4847</v>
      </c>
      <c r="AJ2336">
        <v>0.69</v>
      </c>
      <c r="AK2336" t="s">
        <v>49</v>
      </c>
      <c r="AL2336" t="s">
        <v>110</v>
      </c>
      <c r="AM2336" t="s">
        <v>51</v>
      </c>
      <c r="AN2336" t="s">
        <v>4168</v>
      </c>
    </row>
    <row r="2337" spans="1:40">
      <c r="A2337" t="s">
        <v>40</v>
      </c>
      <c r="B2337" s="1">
        <v>43610</v>
      </c>
      <c r="C2337">
        <v>32.1</v>
      </c>
      <c r="D2337">
        <v>19.100000000000001</v>
      </c>
      <c r="E2337">
        <f t="shared" si="188"/>
        <v>15.600000000000001</v>
      </c>
      <c r="F2337">
        <f t="shared" si="184"/>
        <v>557.59999999999991</v>
      </c>
      <c r="G2337">
        <v>25.7</v>
      </c>
      <c r="H2337">
        <v>32.5</v>
      </c>
      <c r="I2337">
        <v>19.100000000000001</v>
      </c>
      <c r="J2337">
        <v>26.1</v>
      </c>
      <c r="K2337">
        <v>18.600000000000001</v>
      </c>
      <c r="L2337">
        <v>68.599999999999994</v>
      </c>
      <c r="M2337">
        <v>0</v>
      </c>
      <c r="N2337">
        <v>0</v>
      </c>
      <c r="O2337">
        <v>4.3180000000000431</v>
      </c>
      <c r="P2337">
        <f t="shared" si="185"/>
        <v>34.798000000000002</v>
      </c>
      <c r="Q2337">
        <f t="shared" si="186"/>
        <v>91.185999999999922</v>
      </c>
      <c r="R2337">
        <f t="shared" si="187"/>
        <v>443.48400000000038</v>
      </c>
      <c r="S2337">
        <v>0</v>
      </c>
      <c r="T2337">
        <v>0</v>
      </c>
      <c r="V2337">
        <v>0</v>
      </c>
      <c r="W2337">
        <v>0</v>
      </c>
      <c r="X2337">
        <v>33.5</v>
      </c>
      <c r="Y2337">
        <v>23.4</v>
      </c>
      <c r="Z2337">
        <v>199.8</v>
      </c>
      <c r="AA2337">
        <v>1020</v>
      </c>
      <c r="AB2337">
        <v>10</v>
      </c>
      <c r="AC2337">
        <v>15.3</v>
      </c>
      <c r="AD2337">
        <v>270.3</v>
      </c>
      <c r="AE2337">
        <v>23.3</v>
      </c>
      <c r="AF2337">
        <v>8</v>
      </c>
      <c r="AH2337" t="s">
        <v>4848</v>
      </c>
      <c r="AI2337" t="s">
        <v>4849</v>
      </c>
      <c r="AJ2337">
        <v>0.72</v>
      </c>
      <c r="AK2337" t="s">
        <v>54</v>
      </c>
      <c r="AL2337" t="s">
        <v>55</v>
      </c>
      <c r="AM2337" t="s">
        <v>56</v>
      </c>
      <c r="AN2337" t="s">
        <v>4168</v>
      </c>
    </row>
    <row r="2338" spans="1:40">
      <c r="A2338" t="s">
        <v>40</v>
      </c>
      <c r="B2338" s="1">
        <v>43611</v>
      </c>
      <c r="C2338">
        <v>33</v>
      </c>
      <c r="D2338">
        <v>18.100000000000001</v>
      </c>
      <c r="E2338">
        <f t="shared" si="188"/>
        <v>15.55</v>
      </c>
      <c r="F2338">
        <f t="shared" si="184"/>
        <v>573.14999999999986</v>
      </c>
      <c r="G2338">
        <v>26.1</v>
      </c>
      <c r="H2338">
        <v>33.9</v>
      </c>
      <c r="I2338">
        <v>18.100000000000001</v>
      </c>
      <c r="J2338">
        <v>26.6</v>
      </c>
      <c r="K2338">
        <v>18.399999999999999</v>
      </c>
      <c r="L2338">
        <v>66.5</v>
      </c>
      <c r="M2338">
        <v>0</v>
      </c>
      <c r="N2338">
        <v>0</v>
      </c>
      <c r="O2338">
        <v>4.571999999999993</v>
      </c>
      <c r="P2338">
        <f t="shared" si="185"/>
        <v>32.257999999999981</v>
      </c>
      <c r="Q2338">
        <f t="shared" si="186"/>
        <v>92.201999999999884</v>
      </c>
      <c r="R2338">
        <f t="shared" si="187"/>
        <v>443.48400000000049</v>
      </c>
      <c r="S2338">
        <v>0</v>
      </c>
      <c r="T2338">
        <v>0</v>
      </c>
      <c r="V2338">
        <v>0</v>
      </c>
      <c r="W2338">
        <v>0</v>
      </c>
      <c r="X2338">
        <v>35.299999999999997</v>
      </c>
      <c r="Y2338">
        <v>16.7</v>
      </c>
      <c r="Z2338">
        <v>223.8</v>
      </c>
      <c r="AA2338">
        <v>1019.8</v>
      </c>
      <c r="AB2338">
        <v>1.6</v>
      </c>
      <c r="AC2338">
        <v>15.2</v>
      </c>
      <c r="AD2338">
        <v>277</v>
      </c>
      <c r="AE2338">
        <v>23.7</v>
      </c>
      <c r="AF2338">
        <v>8</v>
      </c>
      <c r="AH2338" t="s">
        <v>4850</v>
      </c>
      <c r="AI2338" t="s">
        <v>4851</v>
      </c>
      <c r="AJ2338">
        <v>0.75</v>
      </c>
      <c r="AK2338" t="s">
        <v>54</v>
      </c>
      <c r="AL2338" t="s">
        <v>55</v>
      </c>
      <c r="AM2338" t="s">
        <v>56</v>
      </c>
      <c r="AN2338" t="s">
        <v>4168</v>
      </c>
    </row>
    <row r="2339" spans="1:40">
      <c r="A2339" t="s">
        <v>40</v>
      </c>
      <c r="B2339" s="1">
        <v>43612</v>
      </c>
      <c r="C2339">
        <v>32.1</v>
      </c>
      <c r="D2339">
        <v>20.100000000000001</v>
      </c>
      <c r="E2339">
        <f t="shared" si="188"/>
        <v>16.100000000000001</v>
      </c>
      <c r="F2339">
        <f t="shared" si="184"/>
        <v>589.24999999999989</v>
      </c>
      <c r="G2339">
        <v>26.5</v>
      </c>
      <c r="H2339">
        <v>33.1</v>
      </c>
      <c r="I2339">
        <v>20.100000000000001</v>
      </c>
      <c r="J2339">
        <v>27.2</v>
      </c>
      <c r="K2339">
        <v>19.399999999999999</v>
      </c>
      <c r="L2339">
        <v>68.400000000000006</v>
      </c>
      <c r="M2339">
        <v>0</v>
      </c>
      <c r="N2339">
        <v>0</v>
      </c>
      <c r="O2339">
        <v>4.3179999999999525</v>
      </c>
      <c r="P2339">
        <f t="shared" si="185"/>
        <v>21.082000000000022</v>
      </c>
      <c r="Q2339">
        <f t="shared" si="186"/>
        <v>92.709999999999809</v>
      </c>
      <c r="R2339">
        <f t="shared" si="187"/>
        <v>444.24600000000044</v>
      </c>
      <c r="S2339">
        <v>0</v>
      </c>
      <c r="T2339">
        <v>0</v>
      </c>
      <c r="V2339">
        <v>0</v>
      </c>
      <c r="W2339">
        <v>0</v>
      </c>
      <c r="X2339">
        <v>33.5</v>
      </c>
      <c r="Y2339">
        <v>18.399999999999999</v>
      </c>
      <c r="Z2339">
        <v>201.3</v>
      </c>
      <c r="AA2339">
        <v>1016.1</v>
      </c>
      <c r="AB2339">
        <v>8.8000000000000007</v>
      </c>
      <c r="AC2339">
        <v>15.1</v>
      </c>
      <c r="AD2339">
        <v>251.9</v>
      </c>
      <c r="AE2339">
        <v>21.9</v>
      </c>
      <c r="AF2339">
        <v>8</v>
      </c>
      <c r="AH2339" t="s">
        <v>4852</v>
      </c>
      <c r="AI2339" t="s">
        <v>4853</v>
      </c>
      <c r="AJ2339">
        <v>0.78</v>
      </c>
      <c r="AK2339" t="s">
        <v>54</v>
      </c>
      <c r="AL2339" t="s">
        <v>55</v>
      </c>
      <c r="AM2339" t="s">
        <v>56</v>
      </c>
      <c r="AN2339" t="s">
        <v>4184</v>
      </c>
    </row>
    <row r="2340" spans="1:40">
      <c r="A2340" t="s">
        <v>40</v>
      </c>
      <c r="B2340" s="1">
        <v>43613</v>
      </c>
      <c r="C2340">
        <v>30.1</v>
      </c>
      <c r="D2340">
        <v>22</v>
      </c>
      <c r="E2340">
        <f t="shared" si="188"/>
        <v>16.05</v>
      </c>
      <c r="F2340">
        <f t="shared" si="184"/>
        <v>605.29999999999984</v>
      </c>
      <c r="G2340">
        <v>26.1</v>
      </c>
      <c r="H2340">
        <v>32.700000000000003</v>
      </c>
      <c r="I2340">
        <v>22</v>
      </c>
      <c r="J2340">
        <v>27.2</v>
      </c>
      <c r="K2340">
        <v>20.6</v>
      </c>
      <c r="L2340">
        <v>72.7</v>
      </c>
      <c r="M2340">
        <v>0</v>
      </c>
      <c r="N2340">
        <v>0</v>
      </c>
      <c r="O2340">
        <v>4.571999999999993</v>
      </c>
      <c r="P2340">
        <f t="shared" si="185"/>
        <v>21.590000000000003</v>
      </c>
      <c r="Q2340">
        <f t="shared" si="186"/>
        <v>93.217999999999904</v>
      </c>
      <c r="R2340">
        <f t="shared" si="187"/>
        <v>445.2620000000004</v>
      </c>
      <c r="S2340">
        <v>0</v>
      </c>
      <c r="T2340">
        <v>0</v>
      </c>
      <c r="V2340">
        <v>0</v>
      </c>
      <c r="W2340">
        <v>0</v>
      </c>
      <c r="X2340">
        <v>35.299999999999997</v>
      </c>
      <c r="Y2340">
        <v>18.3</v>
      </c>
      <c r="Z2340">
        <v>192.3</v>
      </c>
      <c r="AA2340">
        <v>1012.6</v>
      </c>
      <c r="AB2340">
        <v>31.7</v>
      </c>
      <c r="AC2340">
        <v>15.2</v>
      </c>
      <c r="AD2340">
        <v>221.9</v>
      </c>
      <c r="AE2340">
        <v>19.100000000000001</v>
      </c>
      <c r="AF2340">
        <v>7</v>
      </c>
      <c r="AH2340" t="s">
        <v>4854</v>
      </c>
      <c r="AI2340" t="s">
        <v>4855</v>
      </c>
      <c r="AJ2340">
        <v>0.82</v>
      </c>
      <c r="AK2340" t="s">
        <v>49</v>
      </c>
      <c r="AL2340" t="s">
        <v>110</v>
      </c>
      <c r="AM2340" t="s">
        <v>51</v>
      </c>
      <c r="AN2340" t="s">
        <v>4168</v>
      </c>
    </row>
    <row r="2341" spans="1:40">
      <c r="A2341" t="s">
        <v>40</v>
      </c>
      <c r="B2341" s="1">
        <v>43614</v>
      </c>
      <c r="C2341">
        <v>30.7</v>
      </c>
      <c r="D2341">
        <v>22</v>
      </c>
      <c r="E2341">
        <f t="shared" si="188"/>
        <v>16.350000000000001</v>
      </c>
      <c r="F2341">
        <f t="shared" si="184"/>
        <v>621.64999999999986</v>
      </c>
      <c r="G2341">
        <v>26</v>
      </c>
      <c r="H2341">
        <v>31.6</v>
      </c>
      <c r="I2341">
        <v>22</v>
      </c>
      <c r="J2341">
        <v>26.5</v>
      </c>
      <c r="K2341">
        <v>19</v>
      </c>
      <c r="L2341">
        <v>66.900000000000006</v>
      </c>
      <c r="M2341">
        <v>0</v>
      </c>
      <c r="N2341">
        <v>0.50800000000000001</v>
      </c>
      <c r="O2341">
        <v>4.8260000000000325</v>
      </c>
      <c r="P2341">
        <f t="shared" si="185"/>
        <v>21.590000000000117</v>
      </c>
      <c r="Q2341">
        <f t="shared" si="186"/>
        <v>93.725999999999829</v>
      </c>
      <c r="R2341">
        <f t="shared" si="187"/>
        <v>445.77000000000044</v>
      </c>
      <c r="S2341">
        <v>0</v>
      </c>
      <c r="T2341">
        <v>0</v>
      </c>
      <c r="V2341">
        <v>0</v>
      </c>
      <c r="W2341">
        <v>0</v>
      </c>
      <c r="X2341">
        <v>44.6</v>
      </c>
      <c r="Y2341">
        <v>23.6</v>
      </c>
      <c r="Z2341">
        <v>197.6</v>
      </c>
      <c r="AA2341">
        <v>1012</v>
      </c>
      <c r="AB2341">
        <v>17.899999999999999</v>
      </c>
      <c r="AC2341">
        <v>15.4</v>
      </c>
      <c r="AD2341">
        <v>254.7</v>
      </c>
      <c r="AE2341">
        <v>22.1</v>
      </c>
      <c r="AF2341">
        <v>8</v>
      </c>
      <c r="AH2341" t="s">
        <v>4856</v>
      </c>
      <c r="AI2341" t="s">
        <v>4857</v>
      </c>
      <c r="AJ2341">
        <v>0.85</v>
      </c>
      <c r="AK2341" t="s">
        <v>54</v>
      </c>
      <c r="AL2341" t="s">
        <v>55</v>
      </c>
      <c r="AM2341" t="s">
        <v>56</v>
      </c>
      <c r="AN2341" t="s">
        <v>4168</v>
      </c>
    </row>
    <row r="2342" spans="1:40">
      <c r="A2342" t="s">
        <v>40</v>
      </c>
      <c r="B2342" s="1">
        <v>43615</v>
      </c>
      <c r="C2342">
        <v>29</v>
      </c>
      <c r="D2342">
        <v>21.1</v>
      </c>
      <c r="E2342">
        <f t="shared" si="188"/>
        <v>15.05</v>
      </c>
      <c r="F2342">
        <f t="shared" si="184"/>
        <v>636.69999999999982</v>
      </c>
      <c r="G2342">
        <v>24.6</v>
      </c>
      <c r="H2342">
        <v>29.9</v>
      </c>
      <c r="I2342">
        <v>21.1</v>
      </c>
      <c r="J2342">
        <v>24.9</v>
      </c>
      <c r="K2342">
        <v>19.600000000000001</v>
      </c>
      <c r="L2342">
        <v>75.2</v>
      </c>
      <c r="M2342">
        <v>0</v>
      </c>
      <c r="N2342">
        <v>0</v>
      </c>
      <c r="O2342">
        <v>4.3180000000000431</v>
      </c>
      <c r="P2342">
        <f t="shared" si="185"/>
        <v>21.844000000000079</v>
      </c>
      <c r="Q2342">
        <f t="shared" si="186"/>
        <v>88.137999999999806</v>
      </c>
      <c r="R2342">
        <f t="shared" si="187"/>
        <v>440.18200000000047</v>
      </c>
      <c r="S2342">
        <v>0</v>
      </c>
      <c r="T2342">
        <v>0</v>
      </c>
      <c r="V2342">
        <v>0</v>
      </c>
      <c r="W2342">
        <v>0</v>
      </c>
      <c r="X2342">
        <v>37.1</v>
      </c>
      <c r="Y2342">
        <v>20</v>
      </c>
      <c r="Z2342">
        <v>249.6</v>
      </c>
      <c r="AA2342">
        <v>1012.6</v>
      </c>
      <c r="AB2342">
        <v>34</v>
      </c>
      <c r="AC2342">
        <v>15</v>
      </c>
      <c r="AD2342">
        <v>206.8</v>
      </c>
      <c r="AE2342">
        <v>17.7</v>
      </c>
      <c r="AF2342">
        <v>8</v>
      </c>
      <c r="AH2342" t="s">
        <v>4858</v>
      </c>
      <c r="AI2342" t="s">
        <v>4859</v>
      </c>
      <c r="AJ2342">
        <v>0.88</v>
      </c>
      <c r="AK2342" t="s">
        <v>49</v>
      </c>
      <c r="AL2342" t="s">
        <v>110</v>
      </c>
      <c r="AM2342" t="s">
        <v>51</v>
      </c>
      <c r="AN2342" t="s">
        <v>4168</v>
      </c>
    </row>
    <row r="2343" spans="1:40">
      <c r="A2343" t="s">
        <v>40</v>
      </c>
      <c r="B2343" s="1">
        <v>43616</v>
      </c>
      <c r="C2343">
        <v>30</v>
      </c>
      <c r="D2343">
        <v>16.2</v>
      </c>
      <c r="E2343">
        <f t="shared" si="188"/>
        <v>13.100000000000001</v>
      </c>
      <c r="F2343">
        <f t="shared" si="184"/>
        <v>649.79999999999984</v>
      </c>
      <c r="G2343">
        <v>23.3</v>
      </c>
      <c r="H2343">
        <v>29.2</v>
      </c>
      <c r="I2343">
        <v>16.2</v>
      </c>
      <c r="J2343">
        <v>23.1</v>
      </c>
      <c r="K2343">
        <v>16.100000000000001</v>
      </c>
      <c r="L2343">
        <v>69.599999999999994</v>
      </c>
      <c r="M2343">
        <v>0</v>
      </c>
      <c r="N2343">
        <v>0</v>
      </c>
      <c r="O2343">
        <v>4.571999999999993</v>
      </c>
      <c r="P2343">
        <f t="shared" si="185"/>
        <v>22.09800000000007</v>
      </c>
      <c r="Q2343">
        <f t="shared" si="186"/>
        <v>85.851999999999805</v>
      </c>
      <c r="R2343">
        <f t="shared" si="187"/>
        <v>411.48000000000013</v>
      </c>
      <c r="S2343">
        <v>0</v>
      </c>
      <c r="T2343">
        <v>0</v>
      </c>
      <c r="V2343">
        <v>0</v>
      </c>
      <c r="W2343">
        <v>0</v>
      </c>
      <c r="X2343">
        <v>37.1</v>
      </c>
      <c r="Y2343">
        <v>18.5</v>
      </c>
      <c r="Z2343">
        <v>275.10000000000002</v>
      </c>
      <c r="AA2343">
        <v>1014.6</v>
      </c>
      <c r="AB2343">
        <v>4</v>
      </c>
      <c r="AC2343">
        <v>14.3</v>
      </c>
      <c r="AD2343">
        <v>268</v>
      </c>
      <c r="AE2343">
        <v>23.1</v>
      </c>
      <c r="AF2343">
        <v>8</v>
      </c>
      <c r="AH2343" t="s">
        <v>4860</v>
      </c>
      <c r="AI2343" t="s">
        <v>4861</v>
      </c>
      <c r="AJ2343">
        <v>0.91</v>
      </c>
      <c r="AK2343" t="s">
        <v>54</v>
      </c>
      <c r="AL2343" t="s">
        <v>55</v>
      </c>
      <c r="AM2343" t="s">
        <v>56</v>
      </c>
      <c r="AN2343" t="s">
        <v>4168</v>
      </c>
    </row>
    <row r="2344" spans="1:40">
      <c r="A2344" t="s">
        <v>40</v>
      </c>
      <c r="B2344" s="1">
        <v>43617</v>
      </c>
      <c r="C2344">
        <v>30.9</v>
      </c>
      <c r="D2344">
        <v>16</v>
      </c>
      <c r="E2344">
        <f t="shared" si="188"/>
        <v>13.45</v>
      </c>
      <c r="F2344">
        <f t="shared" si="184"/>
        <v>663.24999999999989</v>
      </c>
      <c r="G2344">
        <v>23.5</v>
      </c>
      <c r="H2344">
        <v>30.8</v>
      </c>
      <c r="I2344">
        <v>16</v>
      </c>
      <c r="J2344">
        <v>23.5</v>
      </c>
      <c r="K2344">
        <v>16.5</v>
      </c>
      <c r="L2344">
        <v>69.599999999999994</v>
      </c>
      <c r="M2344">
        <v>0</v>
      </c>
      <c r="N2344">
        <v>0</v>
      </c>
      <c r="O2344">
        <v>4.0640000000000036</v>
      </c>
      <c r="P2344">
        <f t="shared" si="185"/>
        <v>22.859999999999985</v>
      </c>
      <c r="Q2344">
        <f t="shared" si="186"/>
        <v>85.851999999999748</v>
      </c>
      <c r="R2344">
        <f t="shared" si="187"/>
        <v>411.98799999999994</v>
      </c>
      <c r="S2344">
        <v>0</v>
      </c>
      <c r="T2344">
        <v>0</v>
      </c>
      <c r="V2344">
        <v>0</v>
      </c>
      <c r="W2344">
        <v>0</v>
      </c>
      <c r="X2344">
        <v>27.7</v>
      </c>
      <c r="Y2344">
        <v>14.3</v>
      </c>
      <c r="Z2344">
        <v>316.39999999999998</v>
      </c>
      <c r="AA2344">
        <v>1014</v>
      </c>
      <c r="AB2344">
        <v>17.100000000000001</v>
      </c>
      <c r="AC2344">
        <v>15.6</v>
      </c>
      <c r="AD2344">
        <v>256.89999999999998</v>
      </c>
      <c r="AE2344">
        <v>22.3</v>
      </c>
      <c r="AF2344">
        <v>8</v>
      </c>
      <c r="AH2344" t="s">
        <v>4862</v>
      </c>
      <c r="AI2344" t="s">
        <v>4863</v>
      </c>
      <c r="AJ2344">
        <v>0.94</v>
      </c>
      <c r="AK2344" t="s">
        <v>54</v>
      </c>
      <c r="AL2344" t="s">
        <v>55</v>
      </c>
      <c r="AM2344" t="s">
        <v>56</v>
      </c>
      <c r="AN2344" t="s">
        <v>4168</v>
      </c>
    </row>
    <row r="2345" spans="1:40">
      <c r="A2345" t="s">
        <v>40</v>
      </c>
      <c r="B2345" s="1">
        <v>43618</v>
      </c>
      <c r="C2345">
        <v>32.9</v>
      </c>
      <c r="D2345">
        <v>18.100000000000001</v>
      </c>
      <c r="E2345">
        <f t="shared" si="188"/>
        <v>15.5</v>
      </c>
      <c r="F2345">
        <f t="shared" si="184"/>
        <v>678.74999999999989</v>
      </c>
      <c r="G2345">
        <v>25</v>
      </c>
      <c r="H2345">
        <v>33.799999999999997</v>
      </c>
      <c r="I2345">
        <v>18.100000000000001</v>
      </c>
      <c r="J2345">
        <v>25.3</v>
      </c>
      <c r="K2345">
        <v>18.3</v>
      </c>
      <c r="L2345">
        <v>70.7</v>
      </c>
      <c r="M2345">
        <v>0</v>
      </c>
      <c r="N2345">
        <v>0</v>
      </c>
      <c r="O2345">
        <v>4.0640000000000036</v>
      </c>
      <c r="P2345">
        <f t="shared" si="185"/>
        <v>24.130000000000024</v>
      </c>
      <c r="Q2345">
        <f t="shared" si="186"/>
        <v>70.103999999999814</v>
      </c>
      <c r="R2345">
        <f t="shared" si="187"/>
        <v>414.01999999999987</v>
      </c>
      <c r="S2345">
        <v>0</v>
      </c>
      <c r="T2345">
        <v>0</v>
      </c>
      <c r="V2345">
        <v>0</v>
      </c>
      <c r="W2345">
        <v>0</v>
      </c>
      <c r="X2345">
        <v>29.5</v>
      </c>
      <c r="Y2345">
        <v>21.5</v>
      </c>
      <c r="Z2345">
        <v>302</v>
      </c>
      <c r="AA2345">
        <v>1013.2</v>
      </c>
      <c r="AB2345">
        <v>1</v>
      </c>
      <c r="AC2345">
        <v>15</v>
      </c>
      <c r="AD2345">
        <v>241.7</v>
      </c>
      <c r="AE2345">
        <v>20.9</v>
      </c>
      <c r="AF2345">
        <v>8</v>
      </c>
      <c r="AH2345" t="s">
        <v>4864</v>
      </c>
      <c r="AI2345" t="s">
        <v>4865</v>
      </c>
      <c r="AJ2345">
        <v>0.98</v>
      </c>
      <c r="AK2345" t="s">
        <v>54</v>
      </c>
      <c r="AL2345" t="s">
        <v>55</v>
      </c>
      <c r="AM2345" t="s">
        <v>56</v>
      </c>
      <c r="AN2345" t="s">
        <v>4168</v>
      </c>
    </row>
    <row r="2346" spans="1:40">
      <c r="A2346" t="s">
        <v>40</v>
      </c>
      <c r="B2346" s="1">
        <v>43619</v>
      </c>
      <c r="C2346">
        <v>31</v>
      </c>
      <c r="D2346">
        <v>18.899999999999999</v>
      </c>
      <c r="E2346">
        <f t="shared" si="188"/>
        <v>14.95</v>
      </c>
      <c r="F2346">
        <f t="shared" si="184"/>
        <v>693.69999999999993</v>
      </c>
      <c r="G2346">
        <v>24.6</v>
      </c>
      <c r="H2346">
        <v>31.8</v>
      </c>
      <c r="I2346">
        <v>18.899999999999999</v>
      </c>
      <c r="J2346">
        <v>25</v>
      </c>
      <c r="K2346">
        <v>17.8</v>
      </c>
      <c r="L2346">
        <v>68.7</v>
      </c>
      <c r="M2346">
        <v>0</v>
      </c>
      <c r="N2346">
        <v>0</v>
      </c>
      <c r="O2346">
        <v>4.0640000000000036</v>
      </c>
      <c r="P2346">
        <f t="shared" si="185"/>
        <v>24.129999999999995</v>
      </c>
      <c r="Q2346">
        <f t="shared" si="186"/>
        <v>54.101999999999805</v>
      </c>
      <c r="R2346">
        <f t="shared" si="187"/>
        <v>415.79799999999989</v>
      </c>
      <c r="S2346">
        <v>0</v>
      </c>
      <c r="T2346">
        <v>0</v>
      </c>
      <c r="V2346">
        <v>0</v>
      </c>
      <c r="W2346">
        <v>0</v>
      </c>
      <c r="X2346">
        <v>22.3</v>
      </c>
      <c r="Y2346">
        <v>14.7</v>
      </c>
      <c r="Z2346">
        <v>60.8</v>
      </c>
      <c r="AA2346">
        <v>1016.5</v>
      </c>
      <c r="AB2346">
        <v>7.9</v>
      </c>
      <c r="AC2346">
        <v>15</v>
      </c>
      <c r="AD2346">
        <v>243.6</v>
      </c>
      <c r="AE2346">
        <v>21.1</v>
      </c>
      <c r="AF2346">
        <v>8</v>
      </c>
      <c r="AH2346" t="s">
        <v>4866</v>
      </c>
      <c r="AI2346" t="s">
        <v>4867</v>
      </c>
      <c r="AJ2346">
        <v>0</v>
      </c>
      <c r="AK2346" t="s">
        <v>54</v>
      </c>
      <c r="AL2346" t="s">
        <v>55</v>
      </c>
      <c r="AM2346" t="s">
        <v>56</v>
      </c>
      <c r="AN2346" t="s">
        <v>4168</v>
      </c>
    </row>
    <row r="2347" spans="1:40">
      <c r="A2347" t="s">
        <v>40</v>
      </c>
      <c r="B2347" s="1">
        <v>43620</v>
      </c>
      <c r="C2347">
        <v>30.8</v>
      </c>
      <c r="D2347">
        <v>20.100000000000001</v>
      </c>
      <c r="E2347">
        <f t="shared" si="188"/>
        <v>15.450000000000003</v>
      </c>
      <c r="F2347">
        <f t="shared" si="184"/>
        <v>709.15</v>
      </c>
      <c r="G2347">
        <v>25</v>
      </c>
      <c r="H2347">
        <v>32.799999999999997</v>
      </c>
      <c r="I2347">
        <v>20.100000000000001</v>
      </c>
      <c r="J2347">
        <v>25.6</v>
      </c>
      <c r="K2347">
        <v>17.8</v>
      </c>
      <c r="L2347">
        <v>65.2</v>
      </c>
      <c r="M2347">
        <v>0</v>
      </c>
      <c r="N2347">
        <v>0</v>
      </c>
      <c r="O2347">
        <v>4.3179999999999525</v>
      </c>
      <c r="P2347">
        <f t="shared" si="185"/>
        <v>11.176000000000045</v>
      </c>
      <c r="Q2347">
        <f t="shared" si="186"/>
        <v>54.35599999999971</v>
      </c>
      <c r="R2347">
        <f t="shared" si="187"/>
        <v>417.32199999999989</v>
      </c>
      <c r="S2347">
        <v>0</v>
      </c>
      <c r="T2347">
        <v>0</v>
      </c>
      <c r="V2347">
        <v>0</v>
      </c>
      <c r="W2347">
        <v>0</v>
      </c>
      <c r="X2347">
        <v>59.4</v>
      </c>
      <c r="Y2347">
        <v>16</v>
      </c>
      <c r="Z2347">
        <v>123.7</v>
      </c>
      <c r="AA2347">
        <v>1016.4</v>
      </c>
      <c r="AB2347">
        <v>30.3</v>
      </c>
      <c r="AC2347">
        <v>14.7</v>
      </c>
      <c r="AD2347">
        <v>178</v>
      </c>
      <c r="AE2347">
        <v>15.3</v>
      </c>
      <c r="AF2347">
        <v>8</v>
      </c>
      <c r="AH2347" t="s">
        <v>4868</v>
      </c>
      <c r="AI2347" t="s">
        <v>4869</v>
      </c>
      <c r="AJ2347">
        <v>0.05</v>
      </c>
      <c r="AK2347" t="s">
        <v>49</v>
      </c>
      <c r="AL2347" t="s">
        <v>50</v>
      </c>
      <c r="AM2347" t="s">
        <v>51</v>
      </c>
      <c r="AN2347" t="s">
        <v>4168</v>
      </c>
    </row>
    <row r="2348" spans="1:40">
      <c r="A2348" t="s">
        <v>40</v>
      </c>
      <c r="B2348" s="1">
        <v>43621</v>
      </c>
      <c r="C2348">
        <v>29.8</v>
      </c>
      <c r="D2348">
        <v>23</v>
      </c>
      <c r="E2348">
        <f t="shared" si="188"/>
        <v>16.399999999999999</v>
      </c>
      <c r="F2348">
        <f t="shared" si="184"/>
        <v>725.55</v>
      </c>
      <c r="G2348">
        <v>25.7</v>
      </c>
      <c r="H2348">
        <v>32.4</v>
      </c>
      <c r="I2348">
        <v>23</v>
      </c>
      <c r="J2348">
        <v>26.4</v>
      </c>
      <c r="K2348">
        <v>20.9</v>
      </c>
      <c r="L2348">
        <v>75.400000000000006</v>
      </c>
      <c r="M2348">
        <v>6.5330000000000004</v>
      </c>
      <c r="N2348">
        <v>0</v>
      </c>
      <c r="O2348">
        <v>4.3180000000000431</v>
      </c>
      <c r="P2348">
        <f t="shared" si="185"/>
        <v>-35.813999999999936</v>
      </c>
      <c r="Q2348">
        <f t="shared" si="186"/>
        <v>54.609999999999786</v>
      </c>
      <c r="R2348">
        <f t="shared" si="187"/>
        <v>418.846</v>
      </c>
      <c r="S2348">
        <v>100</v>
      </c>
      <c r="T2348">
        <v>8.33</v>
      </c>
      <c r="U2348" t="s">
        <v>41</v>
      </c>
      <c r="V2348">
        <v>0</v>
      </c>
      <c r="W2348">
        <v>0</v>
      </c>
      <c r="X2348">
        <v>50</v>
      </c>
      <c r="Y2348">
        <v>28.2</v>
      </c>
      <c r="Z2348">
        <v>216.8</v>
      </c>
      <c r="AA2348">
        <v>1014</v>
      </c>
      <c r="AB2348">
        <v>18.899999999999999</v>
      </c>
      <c r="AC2348">
        <v>14.8</v>
      </c>
      <c r="AD2348">
        <v>157.6</v>
      </c>
      <c r="AE2348">
        <v>13.6</v>
      </c>
      <c r="AF2348">
        <v>7</v>
      </c>
      <c r="AH2348" t="s">
        <v>4870</v>
      </c>
      <c r="AI2348" t="s">
        <v>4871</v>
      </c>
      <c r="AJ2348">
        <v>0.08</v>
      </c>
      <c r="AK2348" t="s">
        <v>151</v>
      </c>
      <c r="AL2348" t="s">
        <v>473</v>
      </c>
      <c r="AM2348" t="s">
        <v>41</v>
      </c>
      <c r="AN2348" t="s">
        <v>4168</v>
      </c>
    </row>
    <row r="2349" spans="1:40">
      <c r="A2349" t="s">
        <v>40</v>
      </c>
      <c r="B2349" s="1">
        <v>43622</v>
      </c>
      <c r="C2349">
        <v>23</v>
      </c>
      <c r="D2349">
        <v>20.100000000000001</v>
      </c>
      <c r="E2349">
        <f t="shared" si="188"/>
        <v>11.55</v>
      </c>
      <c r="F2349">
        <f t="shared" si="184"/>
        <v>737.09999999999991</v>
      </c>
      <c r="G2349">
        <v>21.5</v>
      </c>
      <c r="H2349">
        <v>23</v>
      </c>
      <c r="I2349">
        <v>20.100000000000001</v>
      </c>
      <c r="J2349">
        <v>21.5</v>
      </c>
      <c r="K2349">
        <v>21</v>
      </c>
      <c r="L2349">
        <v>96.8</v>
      </c>
      <c r="M2349">
        <v>8.8420000000000005</v>
      </c>
      <c r="N2349">
        <v>6.0959999999999992</v>
      </c>
      <c r="O2349">
        <v>4.0640000000000036</v>
      </c>
      <c r="P2349">
        <f t="shared" si="185"/>
        <v>-34.797999999999973</v>
      </c>
      <c r="Q2349">
        <f t="shared" si="186"/>
        <v>54.609999999999673</v>
      </c>
      <c r="R2349">
        <f t="shared" si="187"/>
        <v>413.51199999999983</v>
      </c>
      <c r="S2349">
        <v>100</v>
      </c>
      <c r="T2349">
        <v>54.17</v>
      </c>
      <c r="U2349" t="s">
        <v>41</v>
      </c>
      <c r="V2349">
        <v>0</v>
      </c>
      <c r="W2349">
        <v>0</v>
      </c>
      <c r="X2349">
        <v>27.7</v>
      </c>
      <c r="Y2349">
        <v>17.8</v>
      </c>
      <c r="Z2349">
        <v>113.8</v>
      </c>
      <c r="AA2349">
        <v>1009.7</v>
      </c>
      <c r="AB2349">
        <v>78.599999999999994</v>
      </c>
      <c r="AC2349">
        <v>11.5</v>
      </c>
      <c r="AD2349">
        <v>33.4</v>
      </c>
      <c r="AE2349">
        <v>3</v>
      </c>
      <c r="AF2349">
        <v>1</v>
      </c>
      <c r="AH2349" t="s">
        <v>4872</v>
      </c>
      <c r="AI2349" t="s">
        <v>4873</v>
      </c>
      <c r="AJ2349">
        <v>0.12</v>
      </c>
      <c r="AK2349" t="s">
        <v>61</v>
      </c>
      <c r="AL2349" t="s">
        <v>355</v>
      </c>
      <c r="AM2349" t="s">
        <v>41</v>
      </c>
      <c r="AN2349" t="s">
        <v>4168</v>
      </c>
    </row>
    <row r="2350" spans="1:40">
      <c r="A2350" t="s">
        <v>40</v>
      </c>
      <c r="B2350" s="1">
        <v>43623</v>
      </c>
      <c r="C2350">
        <v>28.1</v>
      </c>
      <c r="D2350">
        <v>20.100000000000001</v>
      </c>
      <c r="E2350">
        <f t="shared" si="188"/>
        <v>14.100000000000001</v>
      </c>
      <c r="F2350">
        <f t="shared" si="184"/>
        <v>751.19999999999993</v>
      </c>
      <c r="G2350">
        <v>23.9</v>
      </c>
      <c r="H2350">
        <v>29.7</v>
      </c>
      <c r="I2350">
        <v>20.100000000000001</v>
      </c>
      <c r="J2350">
        <v>24.5</v>
      </c>
      <c r="K2350">
        <v>20.8</v>
      </c>
      <c r="L2350">
        <v>84.4</v>
      </c>
      <c r="M2350">
        <v>35.21</v>
      </c>
      <c r="N2350">
        <v>27.431999999999999</v>
      </c>
      <c r="O2350">
        <v>4.3179999999999525</v>
      </c>
      <c r="P2350">
        <f t="shared" si="185"/>
        <v>-27.43199999999996</v>
      </c>
      <c r="Q2350">
        <f t="shared" si="186"/>
        <v>60.705999999999676</v>
      </c>
      <c r="R2350">
        <f t="shared" si="187"/>
        <v>397.51</v>
      </c>
      <c r="S2350">
        <v>100</v>
      </c>
      <c r="T2350">
        <v>25</v>
      </c>
      <c r="U2350" t="s">
        <v>41</v>
      </c>
      <c r="V2350">
        <v>0</v>
      </c>
      <c r="W2350">
        <v>0</v>
      </c>
      <c r="X2350">
        <v>38.9</v>
      </c>
      <c r="Y2350">
        <v>15.9</v>
      </c>
      <c r="Z2350">
        <v>242.6</v>
      </c>
      <c r="AA2350">
        <v>1005.7</v>
      </c>
      <c r="AB2350">
        <v>67.099999999999994</v>
      </c>
      <c r="AC2350">
        <v>14.3</v>
      </c>
      <c r="AD2350">
        <v>222.5</v>
      </c>
      <c r="AE2350">
        <v>19.2</v>
      </c>
      <c r="AF2350">
        <v>7</v>
      </c>
      <c r="AH2350" t="s">
        <v>4874</v>
      </c>
      <c r="AI2350" t="s">
        <v>4875</v>
      </c>
      <c r="AJ2350">
        <v>0.15</v>
      </c>
      <c r="AK2350" t="s">
        <v>61</v>
      </c>
      <c r="AL2350" t="s">
        <v>76</v>
      </c>
      <c r="AM2350" t="s">
        <v>41</v>
      </c>
      <c r="AN2350" t="s">
        <v>4168</v>
      </c>
    </row>
    <row r="2351" spans="1:40">
      <c r="A2351" t="s">
        <v>40</v>
      </c>
      <c r="B2351" s="1">
        <v>43624</v>
      </c>
      <c r="C2351">
        <v>27.9</v>
      </c>
      <c r="D2351">
        <v>19.2</v>
      </c>
      <c r="E2351">
        <f t="shared" si="188"/>
        <v>13.549999999999997</v>
      </c>
      <c r="F2351">
        <f t="shared" si="184"/>
        <v>764.74999999999989</v>
      </c>
      <c r="G2351">
        <v>22.9</v>
      </c>
      <c r="H2351">
        <v>29.5</v>
      </c>
      <c r="I2351">
        <v>19.2</v>
      </c>
      <c r="J2351">
        <v>23.1</v>
      </c>
      <c r="K2351">
        <v>20.3</v>
      </c>
      <c r="L2351">
        <v>86.6</v>
      </c>
      <c r="M2351">
        <v>0</v>
      </c>
      <c r="N2351">
        <v>2.032</v>
      </c>
      <c r="O2351">
        <v>4.0640000000000036</v>
      </c>
      <c r="P2351">
        <f t="shared" si="185"/>
        <v>1.0159999999999911</v>
      </c>
      <c r="Q2351">
        <f t="shared" si="186"/>
        <v>86.867999999999768</v>
      </c>
      <c r="R2351">
        <f t="shared" si="187"/>
        <v>391.92199999999957</v>
      </c>
      <c r="S2351">
        <v>0</v>
      </c>
      <c r="T2351">
        <v>0</v>
      </c>
      <c r="V2351">
        <v>0</v>
      </c>
      <c r="W2351">
        <v>0</v>
      </c>
      <c r="X2351">
        <v>22.3</v>
      </c>
      <c r="Y2351">
        <v>16</v>
      </c>
      <c r="Z2351">
        <v>339.3</v>
      </c>
      <c r="AA2351">
        <v>1007.1</v>
      </c>
      <c r="AB2351">
        <v>66.599999999999994</v>
      </c>
      <c r="AC2351">
        <v>13.8</v>
      </c>
      <c r="AD2351">
        <v>136.5</v>
      </c>
      <c r="AE2351">
        <v>11.7</v>
      </c>
      <c r="AF2351">
        <v>7</v>
      </c>
      <c r="AH2351" t="s">
        <v>4876</v>
      </c>
      <c r="AI2351" t="s">
        <v>4877</v>
      </c>
      <c r="AJ2351">
        <v>0.19</v>
      </c>
      <c r="AK2351" t="s">
        <v>49</v>
      </c>
      <c r="AL2351" t="s">
        <v>110</v>
      </c>
      <c r="AM2351" t="s">
        <v>51</v>
      </c>
      <c r="AN2351" t="s">
        <v>4168</v>
      </c>
    </row>
    <row r="2352" spans="1:40">
      <c r="A2352" t="s">
        <v>40</v>
      </c>
      <c r="B2352" s="1">
        <v>43625</v>
      </c>
      <c r="C2352">
        <v>28.9</v>
      </c>
      <c r="D2352">
        <v>21</v>
      </c>
      <c r="E2352">
        <f t="shared" si="188"/>
        <v>14.95</v>
      </c>
      <c r="F2352">
        <f t="shared" si="184"/>
        <v>779.69999999999993</v>
      </c>
      <c r="G2352">
        <v>23.9</v>
      </c>
      <c r="H2352">
        <v>30.7</v>
      </c>
      <c r="I2352">
        <v>21</v>
      </c>
      <c r="J2352">
        <v>24.4</v>
      </c>
      <c r="K2352">
        <v>20.6</v>
      </c>
      <c r="L2352">
        <v>83.2</v>
      </c>
      <c r="M2352">
        <v>0</v>
      </c>
      <c r="N2352">
        <v>0</v>
      </c>
      <c r="O2352">
        <v>4.0640000000000036</v>
      </c>
      <c r="P2352">
        <f t="shared" si="185"/>
        <v>-45.973999999999961</v>
      </c>
      <c r="Q2352">
        <f t="shared" si="186"/>
        <v>80.77199999999965</v>
      </c>
      <c r="R2352">
        <f t="shared" si="187"/>
        <v>395.4779999999995</v>
      </c>
      <c r="S2352">
        <v>0</v>
      </c>
      <c r="T2352">
        <v>0</v>
      </c>
      <c r="V2352">
        <v>0</v>
      </c>
      <c r="W2352">
        <v>0</v>
      </c>
      <c r="X2352">
        <v>27.7</v>
      </c>
      <c r="Y2352">
        <v>17.899999999999999</v>
      </c>
      <c r="Z2352">
        <v>321.7</v>
      </c>
      <c r="AA2352">
        <v>1011.9</v>
      </c>
      <c r="AB2352">
        <v>60.8</v>
      </c>
      <c r="AC2352">
        <v>13.4</v>
      </c>
      <c r="AD2352">
        <v>188</v>
      </c>
      <c r="AE2352">
        <v>16.2</v>
      </c>
      <c r="AF2352">
        <v>6</v>
      </c>
      <c r="AH2352" t="s">
        <v>4878</v>
      </c>
      <c r="AI2352" t="s">
        <v>4879</v>
      </c>
      <c r="AJ2352">
        <v>0.23</v>
      </c>
      <c r="AK2352" t="s">
        <v>49</v>
      </c>
      <c r="AL2352" t="s">
        <v>110</v>
      </c>
      <c r="AM2352" t="s">
        <v>51</v>
      </c>
      <c r="AN2352" t="s">
        <v>4168</v>
      </c>
    </row>
    <row r="2353" spans="1:40">
      <c r="A2353" t="s">
        <v>40</v>
      </c>
      <c r="B2353" s="1">
        <v>43626</v>
      </c>
      <c r="C2353">
        <v>28</v>
      </c>
      <c r="D2353">
        <v>17.899999999999999</v>
      </c>
      <c r="E2353">
        <f t="shared" si="188"/>
        <v>12.95</v>
      </c>
      <c r="F2353">
        <f t="shared" si="184"/>
        <v>792.65</v>
      </c>
      <c r="G2353">
        <v>23.3</v>
      </c>
      <c r="H2353">
        <v>29.1</v>
      </c>
      <c r="I2353">
        <v>17.899999999999999</v>
      </c>
      <c r="J2353">
        <v>23.5</v>
      </c>
      <c r="K2353">
        <v>17.5</v>
      </c>
      <c r="L2353">
        <v>73</v>
      </c>
      <c r="M2353">
        <v>0</v>
      </c>
      <c r="N2353">
        <v>0</v>
      </c>
      <c r="O2353">
        <v>4.0640000000000036</v>
      </c>
      <c r="P2353">
        <f t="shared" si="185"/>
        <v>-59.435999999999964</v>
      </c>
      <c r="Q2353">
        <f t="shared" si="186"/>
        <v>79.755999999999631</v>
      </c>
      <c r="R2353">
        <f t="shared" si="187"/>
        <v>397.50999999999942</v>
      </c>
      <c r="S2353">
        <v>0</v>
      </c>
      <c r="T2353">
        <v>0</v>
      </c>
      <c r="V2353">
        <v>0</v>
      </c>
      <c r="W2353">
        <v>0</v>
      </c>
      <c r="X2353">
        <v>42.5</v>
      </c>
      <c r="Y2353">
        <v>23.8</v>
      </c>
      <c r="Z2353">
        <v>348.8</v>
      </c>
      <c r="AA2353">
        <v>1018.3</v>
      </c>
      <c r="AB2353">
        <v>23.8</v>
      </c>
      <c r="AC2353">
        <v>13.8</v>
      </c>
      <c r="AD2353">
        <v>268.3</v>
      </c>
      <c r="AE2353">
        <v>23.1</v>
      </c>
      <c r="AF2353">
        <v>8</v>
      </c>
      <c r="AH2353" t="s">
        <v>4880</v>
      </c>
      <c r="AI2353" t="s">
        <v>4881</v>
      </c>
      <c r="AJ2353">
        <v>0.25</v>
      </c>
      <c r="AK2353" t="s">
        <v>49</v>
      </c>
      <c r="AL2353" t="s">
        <v>110</v>
      </c>
      <c r="AM2353" t="s">
        <v>51</v>
      </c>
      <c r="AN2353" t="s">
        <v>4168</v>
      </c>
    </row>
    <row r="2354" spans="1:40">
      <c r="A2354" t="s">
        <v>40</v>
      </c>
      <c r="B2354" s="1">
        <v>43627</v>
      </c>
      <c r="C2354">
        <v>25.9</v>
      </c>
      <c r="D2354">
        <v>12</v>
      </c>
      <c r="E2354">
        <f t="shared" si="188"/>
        <v>8.9499999999999993</v>
      </c>
      <c r="F2354">
        <f t="shared" si="184"/>
        <v>801.6</v>
      </c>
      <c r="G2354">
        <v>18.8</v>
      </c>
      <c r="H2354">
        <v>25.9</v>
      </c>
      <c r="I2354">
        <v>12</v>
      </c>
      <c r="J2354">
        <v>18.8</v>
      </c>
      <c r="K2354">
        <v>10.7</v>
      </c>
      <c r="L2354">
        <v>63.2</v>
      </c>
      <c r="M2354">
        <v>0</v>
      </c>
      <c r="N2354">
        <v>0</v>
      </c>
      <c r="O2354">
        <v>4.0640000000000036</v>
      </c>
      <c r="P2354">
        <f t="shared" si="185"/>
        <v>-65.024000000000072</v>
      </c>
      <c r="Q2354">
        <f t="shared" si="186"/>
        <v>71.627999999999702</v>
      </c>
      <c r="R2354">
        <f t="shared" si="187"/>
        <v>399.28799999999956</v>
      </c>
      <c r="S2354">
        <v>0</v>
      </c>
      <c r="T2354">
        <v>0</v>
      </c>
      <c r="V2354">
        <v>0</v>
      </c>
      <c r="W2354">
        <v>0</v>
      </c>
      <c r="X2354">
        <v>43.5</v>
      </c>
      <c r="Y2354">
        <v>23.7</v>
      </c>
      <c r="Z2354">
        <v>44.6</v>
      </c>
      <c r="AA2354">
        <v>1020</v>
      </c>
      <c r="AB2354">
        <v>0.9</v>
      </c>
      <c r="AC2354">
        <v>15.4</v>
      </c>
      <c r="AD2354">
        <v>242.6</v>
      </c>
      <c r="AE2354">
        <v>20.9</v>
      </c>
      <c r="AF2354">
        <v>9</v>
      </c>
      <c r="AH2354" t="s">
        <v>4882</v>
      </c>
      <c r="AI2354" t="s">
        <v>4883</v>
      </c>
      <c r="AJ2354">
        <v>0.3</v>
      </c>
      <c r="AK2354" t="s">
        <v>54</v>
      </c>
      <c r="AL2354" t="s">
        <v>55</v>
      </c>
      <c r="AM2354" t="s">
        <v>56</v>
      </c>
      <c r="AN2354" t="s">
        <v>4168</v>
      </c>
    </row>
    <row r="2355" spans="1:40">
      <c r="A2355" t="s">
        <v>40</v>
      </c>
      <c r="B2355" s="1">
        <v>43628</v>
      </c>
      <c r="C2355">
        <v>27</v>
      </c>
      <c r="D2355">
        <v>14.1</v>
      </c>
      <c r="E2355">
        <f t="shared" si="188"/>
        <v>10.55</v>
      </c>
      <c r="F2355">
        <f t="shared" si="184"/>
        <v>812.15</v>
      </c>
      <c r="G2355">
        <v>20.2</v>
      </c>
      <c r="H2355">
        <v>26.7</v>
      </c>
      <c r="I2355">
        <v>14.1</v>
      </c>
      <c r="J2355">
        <v>20.2</v>
      </c>
      <c r="K2355">
        <v>12.7</v>
      </c>
      <c r="L2355">
        <v>65.900000000000006</v>
      </c>
      <c r="M2355">
        <v>0</v>
      </c>
      <c r="N2355">
        <v>0</v>
      </c>
      <c r="O2355">
        <v>3.8099999999999636</v>
      </c>
      <c r="P2355">
        <f t="shared" si="185"/>
        <v>-73.660000000000025</v>
      </c>
      <c r="Q2355">
        <f t="shared" si="186"/>
        <v>71.373999999999683</v>
      </c>
      <c r="R2355">
        <f t="shared" si="187"/>
        <v>401.06599999999946</v>
      </c>
      <c r="S2355">
        <v>0</v>
      </c>
      <c r="T2355">
        <v>0</v>
      </c>
      <c r="V2355">
        <v>0</v>
      </c>
      <c r="W2355">
        <v>0</v>
      </c>
      <c r="X2355">
        <v>29.6</v>
      </c>
      <c r="Y2355">
        <v>16.2</v>
      </c>
      <c r="Z2355">
        <v>302.89999999999998</v>
      </c>
      <c r="AA2355">
        <v>1014.6</v>
      </c>
      <c r="AB2355">
        <v>3.7</v>
      </c>
      <c r="AC2355">
        <v>15.8</v>
      </c>
      <c r="AD2355">
        <v>249.4</v>
      </c>
      <c r="AE2355">
        <v>21.5</v>
      </c>
      <c r="AF2355">
        <v>9</v>
      </c>
      <c r="AH2355" t="s">
        <v>4884</v>
      </c>
      <c r="AI2355" t="s">
        <v>4885</v>
      </c>
      <c r="AJ2355">
        <v>0.33</v>
      </c>
      <c r="AK2355" t="s">
        <v>54</v>
      </c>
      <c r="AL2355" t="s">
        <v>55</v>
      </c>
      <c r="AM2355" t="s">
        <v>56</v>
      </c>
      <c r="AN2355" t="s">
        <v>4168</v>
      </c>
    </row>
    <row r="2356" spans="1:40">
      <c r="A2356" t="s">
        <v>40</v>
      </c>
      <c r="B2356" s="1">
        <v>43629</v>
      </c>
      <c r="C2356">
        <v>26.8</v>
      </c>
      <c r="D2356">
        <v>14.1</v>
      </c>
      <c r="E2356">
        <f t="shared" si="188"/>
        <v>10.45</v>
      </c>
      <c r="F2356">
        <f t="shared" si="184"/>
        <v>822.6</v>
      </c>
      <c r="G2356">
        <v>19.899999999999999</v>
      </c>
      <c r="H2356">
        <v>26.5</v>
      </c>
      <c r="I2356">
        <v>14.1</v>
      </c>
      <c r="J2356">
        <v>19.899999999999999</v>
      </c>
      <c r="K2356">
        <v>11.4</v>
      </c>
      <c r="L2356">
        <v>62.8</v>
      </c>
      <c r="M2356">
        <v>0</v>
      </c>
      <c r="N2356">
        <v>0</v>
      </c>
      <c r="O2356">
        <v>4.0640000000000036</v>
      </c>
      <c r="P2356">
        <f t="shared" si="185"/>
        <v>-72.390000000000043</v>
      </c>
      <c r="Q2356">
        <f t="shared" si="186"/>
        <v>71.373999999999739</v>
      </c>
      <c r="R2356">
        <f t="shared" si="187"/>
        <v>391.15999999999985</v>
      </c>
      <c r="S2356">
        <v>0</v>
      </c>
      <c r="T2356">
        <v>0</v>
      </c>
      <c r="V2356">
        <v>0</v>
      </c>
      <c r="W2356">
        <v>0</v>
      </c>
      <c r="X2356">
        <v>33.4</v>
      </c>
      <c r="Y2356">
        <v>22.1</v>
      </c>
      <c r="Z2356">
        <v>328</v>
      </c>
      <c r="AA2356">
        <v>1017.9</v>
      </c>
      <c r="AB2356">
        <v>2</v>
      </c>
      <c r="AC2356">
        <v>15.5</v>
      </c>
      <c r="AD2356">
        <v>270.2</v>
      </c>
      <c r="AE2356">
        <v>23.3</v>
      </c>
      <c r="AF2356">
        <v>8</v>
      </c>
      <c r="AH2356" t="s">
        <v>4886</v>
      </c>
      <c r="AI2356" t="s">
        <v>4887</v>
      </c>
      <c r="AJ2356">
        <v>0.37</v>
      </c>
      <c r="AK2356" t="s">
        <v>54</v>
      </c>
      <c r="AL2356" t="s">
        <v>55</v>
      </c>
      <c r="AM2356" t="s">
        <v>56</v>
      </c>
      <c r="AN2356" t="s">
        <v>4168</v>
      </c>
    </row>
    <row r="2357" spans="1:40">
      <c r="A2357" t="s">
        <v>40</v>
      </c>
      <c r="B2357" s="1">
        <v>43630</v>
      </c>
      <c r="C2357">
        <v>27.9</v>
      </c>
      <c r="D2357">
        <v>10.1</v>
      </c>
      <c r="E2357">
        <f t="shared" si="188"/>
        <v>9</v>
      </c>
      <c r="F2357">
        <f t="shared" si="184"/>
        <v>831.6</v>
      </c>
      <c r="G2357">
        <v>20.100000000000001</v>
      </c>
      <c r="H2357">
        <v>27.3</v>
      </c>
      <c r="I2357">
        <v>10.1</v>
      </c>
      <c r="J2357">
        <v>20</v>
      </c>
      <c r="K2357">
        <v>11.2</v>
      </c>
      <c r="L2357">
        <v>61.6</v>
      </c>
      <c r="M2357">
        <v>0</v>
      </c>
      <c r="N2357">
        <v>0</v>
      </c>
      <c r="O2357">
        <v>4.3180000000000431</v>
      </c>
      <c r="P2357">
        <f t="shared" si="185"/>
        <v>-71.373999999999967</v>
      </c>
      <c r="Q2357">
        <f t="shared" si="186"/>
        <v>61.467999999999847</v>
      </c>
      <c r="R2357">
        <f t="shared" si="187"/>
        <v>383.28599999999983</v>
      </c>
      <c r="S2357">
        <v>0</v>
      </c>
      <c r="T2357">
        <v>0</v>
      </c>
      <c r="V2357">
        <v>0</v>
      </c>
      <c r="W2357">
        <v>0</v>
      </c>
      <c r="X2357">
        <v>29.5</v>
      </c>
      <c r="Y2357">
        <v>16.5</v>
      </c>
      <c r="Z2357">
        <v>161.19999999999999</v>
      </c>
      <c r="AA2357">
        <v>1019.8</v>
      </c>
      <c r="AB2357">
        <v>0.7</v>
      </c>
      <c r="AC2357">
        <v>15.4</v>
      </c>
      <c r="AD2357">
        <v>257.5</v>
      </c>
      <c r="AE2357">
        <v>22</v>
      </c>
      <c r="AF2357">
        <v>9</v>
      </c>
      <c r="AH2357" t="s">
        <v>4888</v>
      </c>
      <c r="AI2357" t="s">
        <v>4889</v>
      </c>
      <c r="AJ2357">
        <v>0.41</v>
      </c>
      <c r="AK2357" t="s">
        <v>54</v>
      </c>
      <c r="AL2357" t="s">
        <v>55</v>
      </c>
      <c r="AM2357" t="s">
        <v>56</v>
      </c>
      <c r="AN2357" t="s">
        <v>4168</v>
      </c>
    </row>
    <row r="2358" spans="1:40">
      <c r="A2358" t="s">
        <v>40</v>
      </c>
      <c r="B2358" s="1">
        <v>43631</v>
      </c>
      <c r="C2358">
        <v>31</v>
      </c>
      <c r="D2358">
        <v>20.9</v>
      </c>
      <c r="E2358">
        <f t="shared" si="188"/>
        <v>15.95</v>
      </c>
      <c r="F2358">
        <f t="shared" si="184"/>
        <v>847.55000000000007</v>
      </c>
      <c r="G2358">
        <v>25.8</v>
      </c>
      <c r="H2358">
        <v>32.4</v>
      </c>
      <c r="I2358">
        <v>20.9</v>
      </c>
      <c r="J2358">
        <v>26.4</v>
      </c>
      <c r="K2358">
        <v>18</v>
      </c>
      <c r="L2358">
        <v>63</v>
      </c>
      <c r="M2358">
        <v>0</v>
      </c>
      <c r="N2358">
        <v>0</v>
      </c>
      <c r="O2358">
        <v>4.0640000000000036</v>
      </c>
      <c r="P2358">
        <f t="shared" si="185"/>
        <v>-70.358000000000089</v>
      </c>
      <c r="Q2358">
        <f t="shared" si="186"/>
        <v>60.959999999999809</v>
      </c>
      <c r="R2358">
        <f t="shared" si="187"/>
        <v>383.79399999999987</v>
      </c>
      <c r="S2358">
        <v>0</v>
      </c>
      <c r="T2358">
        <v>0</v>
      </c>
      <c r="V2358">
        <v>0</v>
      </c>
      <c r="W2358">
        <v>0</v>
      </c>
      <c r="X2358">
        <v>37.200000000000003</v>
      </c>
      <c r="Y2358">
        <v>22.5</v>
      </c>
      <c r="Z2358">
        <v>192.7</v>
      </c>
      <c r="AA2358">
        <v>1016.4</v>
      </c>
      <c r="AB2358">
        <v>24.4</v>
      </c>
      <c r="AC2358">
        <v>15.6</v>
      </c>
      <c r="AD2358">
        <v>240.1</v>
      </c>
      <c r="AE2358">
        <v>20.8</v>
      </c>
      <c r="AF2358">
        <v>8</v>
      </c>
      <c r="AH2358" t="s">
        <v>4890</v>
      </c>
      <c r="AI2358" t="s">
        <v>4891</v>
      </c>
      <c r="AJ2358">
        <v>0.44</v>
      </c>
      <c r="AK2358" t="s">
        <v>49</v>
      </c>
      <c r="AL2358" t="s">
        <v>110</v>
      </c>
      <c r="AM2358" t="s">
        <v>51</v>
      </c>
      <c r="AN2358" t="s">
        <v>4168</v>
      </c>
    </row>
    <row r="2359" spans="1:40">
      <c r="A2359" t="s">
        <v>40</v>
      </c>
      <c r="B2359" s="1">
        <v>43632</v>
      </c>
      <c r="C2359">
        <v>29</v>
      </c>
      <c r="D2359">
        <v>20.7</v>
      </c>
      <c r="E2359">
        <f t="shared" si="188"/>
        <v>14.850000000000001</v>
      </c>
      <c r="F2359">
        <f t="shared" si="184"/>
        <v>862.40000000000009</v>
      </c>
      <c r="G2359">
        <v>24.3</v>
      </c>
      <c r="H2359">
        <v>32</v>
      </c>
      <c r="I2359">
        <v>20.7</v>
      </c>
      <c r="J2359">
        <v>24.6</v>
      </c>
      <c r="K2359">
        <v>20.9</v>
      </c>
      <c r="L2359">
        <v>81.900000000000006</v>
      </c>
      <c r="M2359">
        <v>0.435</v>
      </c>
      <c r="N2359">
        <v>1.778</v>
      </c>
      <c r="O2359">
        <v>4.3179999999999525</v>
      </c>
      <c r="P2359">
        <f t="shared" si="185"/>
        <v>-69.342000000000013</v>
      </c>
      <c r="Q2359">
        <f t="shared" si="186"/>
        <v>60.70599999999979</v>
      </c>
      <c r="R2359">
        <f t="shared" si="187"/>
        <v>385.06399999999974</v>
      </c>
      <c r="S2359">
        <v>100</v>
      </c>
      <c r="T2359">
        <v>8.33</v>
      </c>
      <c r="U2359" t="s">
        <v>41</v>
      </c>
      <c r="V2359">
        <v>0</v>
      </c>
      <c r="W2359">
        <v>0</v>
      </c>
      <c r="X2359">
        <v>42.5</v>
      </c>
      <c r="Y2359">
        <v>20.5</v>
      </c>
      <c r="Z2359">
        <v>197.3</v>
      </c>
      <c r="AA2359">
        <v>1014.6</v>
      </c>
      <c r="AB2359">
        <v>25.4</v>
      </c>
      <c r="AC2359">
        <v>14.5</v>
      </c>
      <c r="AD2359">
        <v>173</v>
      </c>
      <c r="AE2359">
        <v>14.7</v>
      </c>
      <c r="AF2359">
        <v>6</v>
      </c>
      <c r="AH2359" t="s">
        <v>4892</v>
      </c>
      <c r="AI2359" t="s">
        <v>4893</v>
      </c>
      <c r="AJ2359">
        <v>0.48</v>
      </c>
      <c r="AK2359" t="s">
        <v>61</v>
      </c>
      <c r="AL2359" t="s">
        <v>62</v>
      </c>
      <c r="AM2359" t="s">
        <v>41</v>
      </c>
      <c r="AN2359" t="s">
        <v>4168</v>
      </c>
    </row>
    <row r="2360" spans="1:40">
      <c r="A2360" t="s">
        <v>40</v>
      </c>
      <c r="B2360" s="1">
        <v>43633</v>
      </c>
      <c r="C2360">
        <v>30.7</v>
      </c>
      <c r="D2360">
        <v>20</v>
      </c>
      <c r="E2360">
        <f t="shared" si="188"/>
        <v>15.350000000000001</v>
      </c>
      <c r="F2360">
        <f t="shared" si="184"/>
        <v>877.75000000000011</v>
      </c>
      <c r="G2360">
        <v>23.7</v>
      </c>
      <c r="H2360">
        <v>33.700000000000003</v>
      </c>
      <c r="I2360">
        <v>20</v>
      </c>
      <c r="J2360">
        <v>24.4</v>
      </c>
      <c r="K2360">
        <v>20.7</v>
      </c>
      <c r="L2360">
        <v>84.9</v>
      </c>
      <c r="M2360">
        <v>1.417</v>
      </c>
      <c r="N2360">
        <v>8.1280000000000001</v>
      </c>
      <c r="O2360">
        <v>4.3180000000000431</v>
      </c>
      <c r="P2360">
        <f t="shared" si="185"/>
        <v>-67.05600000000004</v>
      </c>
      <c r="Q2360">
        <f t="shared" si="186"/>
        <v>61.721999999999866</v>
      </c>
      <c r="R2360">
        <f t="shared" si="187"/>
        <v>388.11199999999974</v>
      </c>
      <c r="S2360">
        <v>100</v>
      </c>
      <c r="T2360">
        <v>20.83</v>
      </c>
      <c r="U2360" t="s">
        <v>41</v>
      </c>
      <c r="V2360">
        <v>0</v>
      </c>
      <c r="W2360">
        <v>0</v>
      </c>
      <c r="X2360">
        <v>63</v>
      </c>
      <c r="Y2360">
        <v>17.7</v>
      </c>
      <c r="Z2360">
        <v>172.5</v>
      </c>
      <c r="AA2360">
        <v>1014.7</v>
      </c>
      <c r="AB2360">
        <v>25.9</v>
      </c>
      <c r="AC2360">
        <v>14.2</v>
      </c>
      <c r="AD2360">
        <v>210.5</v>
      </c>
      <c r="AE2360">
        <v>18.100000000000001</v>
      </c>
      <c r="AF2360">
        <v>7</v>
      </c>
      <c r="AH2360" t="s">
        <v>4894</v>
      </c>
      <c r="AI2360" t="s">
        <v>4895</v>
      </c>
      <c r="AJ2360">
        <v>0.5</v>
      </c>
      <c r="AK2360" t="s">
        <v>61</v>
      </c>
      <c r="AL2360" t="s">
        <v>215</v>
      </c>
      <c r="AM2360" t="s">
        <v>41</v>
      </c>
      <c r="AN2360" t="s">
        <v>4168</v>
      </c>
    </row>
    <row r="2361" spans="1:40">
      <c r="A2361" t="s">
        <v>40</v>
      </c>
      <c r="B2361" s="1">
        <v>43634</v>
      </c>
      <c r="C2361">
        <v>28</v>
      </c>
      <c r="D2361">
        <v>20.100000000000001</v>
      </c>
      <c r="E2361">
        <f t="shared" si="188"/>
        <v>14.05</v>
      </c>
      <c r="F2361">
        <f t="shared" si="184"/>
        <v>891.80000000000007</v>
      </c>
      <c r="G2361">
        <v>23.3</v>
      </c>
      <c r="H2361">
        <v>30.1</v>
      </c>
      <c r="I2361">
        <v>20.100000000000001</v>
      </c>
      <c r="J2361">
        <v>23.5</v>
      </c>
      <c r="K2361">
        <v>21.1</v>
      </c>
      <c r="L2361">
        <v>88.8</v>
      </c>
      <c r="M2361">
        <v>6.3070000000000004</v>
      </c>
      <c r="N2361">
        <v>21.081999999999997</v>
      </c>
      <c r="O2361">
        <v>4.3179999999999525</v>
      </c>
      <c r="P2361">
        <f t="shared" si="185"/>
        <v>-58.674000000000063</v>
      </c>
      <c r="Q2361">
        <f t="shared" si="186"/>
        <v>69.595999999999833</v>
      </c>
      <c r="R2361">
        <f t="shared" si="187"/>
        <v>397.25599999999963</v>
      </c>
      <c r="S2361">
        <v>100</v>
      </c>
      <c r="T2361">
        <v>37.5</v>
      </c>
      <c r="U2361" t="s">
        <v>41</v>
      </c>
      <c r="V2361">
        <v>0</v>
      </c>
      <c r="W2361">
        <v>0</v>
      </c>
      <c r="Y2361">
        <v>14.1</v>
      </c>
      <c r="Z2361">
        <v>167.3</v>
      </c>
      <c r="AA2361">
        <v>1013</v>
      </c>
      <c r="AB2361">
        <v>55.1</v>
      </c>
      <c r="AC2361">
        <v>14</v>
      </c>
      <c r="AD2361">
        <v>130.30000000000001</v>
      </c>
      <c r="AE2361">
        <v>11.4</v>
      </c>
      <c r="AF2361">
        <v>5</v>
      </c>
      <c r="AH2361" t="s">
        <v>4896</v>
      </c>
      <c r="AI2361" t="s">
        <v>4897</v>
      </c>
      <c r="AJ2361">
        <v>0.54</v>
      </c>
      <c r="AK2361" t="s">
        <v>61</v>
      </c>
      <c r="AL2361" t="s">
        <v>355</v>
      </c>
      <c r="AM2361" t="s">
        <v>41</v>
      </c>
      <c r="AN2361" t="s">
        <v>4168</v>
      </c>
    </row>
    <row r="2362" spans="1:40">
      <c r="A2362" t="s">
        <v>40</v>
      </c>
      <c r="B2362" s="1">
        <v>43635</v>
      </c>
      <c r="C2362">
        <v>31.1</v>
      </c>
      <c r="D2362">
        <v>21.1</v>
      </c>
      <c r="E2362">
        <f t="shared" si="188"/>
        <v>16.100000000000001</v>
      </c>
      <c r="F2362">
        <f t="shared" si="184"/>
        <v>907.90000000000009</v>
      </c>
      <c r="G2362">
        <v>26.6</v>
      </c>
      <c r="H2362">
        <v>34.6</v>
      </c>
      <c r="I2362">
        <v>21.1</v>
      </c>
      <c r="J2362">
        <v>28</v>
      </c>
      <c r="K2362">
        <v>21.5</v>
      </c>
      <c r="L2362">
        <v>76</v>
      </c>
      <c r="M2362">
        <v>0</v>
      </c>
      <c r="N2362">
        <v>12.446</v>
      </c>
      <c r="O2362">
        <v>4.0640000000000036</v>
      </c>
      <c r="P2362">
        <f t="shared" si="185"/>
        <v>-60.960000000000022</v>
      </c>
      <c r="Q2362">
        <f t="shared" si="186"/>
        <v>90.169999999999959</v>
      </c>
      <c r="R2362">
        <f t="shared" si="187"/>
        <v>414.78199999999958</v>
      </c>
      <c r="S2362">
        <v>0</v>
      </c>
      <c r="T2362">
        <v>0</v>
      </c>
      <c r="V2362">
        <v>0</v>
      </c>
      <c r="W2362">
        <v>0</v>
      </c>
      <c r="X2362">
        <v>32.1</v>
      </c>
      <c r="Y2362">
        <v>22</v>
      </c>
      <c r="Z2362">
        <v>216.3</v>
      </c>
      <c r="AA2362">
        <v>1009.5</v>
      </c>
      <c r="AB2362">
        <v>28.4</v>
      </c>
      <c r="AC2362">
        <v>14.4</v>
      </c>
      <c r="AD2362">
        <v>247</v>
      </c>
      <c r="AE2362">
        <v>21.5</v>
      </c>
      <c r="AF2362">
        <v>8</v>
      </c>
      <c r="AH2362" t="s">
        <v>4898</v>
      </c>
      <c r="AI2362" t="s">
        <v>4899</v>
      </c>
      <c r="AJ2362">
        <v>0.57999999999999996</v>
      </c>
      <c r="AK2362" t="s">
        <v>49</v>
      </c>
      <c r="AL2362" t="s">
        <v>110</v>
      </c>
      <c r="AM2362" t="s">
        <v>51</v>
      </c>
      <c r="AN2362" t="s">
        <v>4168</v>
      </c>
    </row>
    <row r="2363" spans="1:40">
      <c r="A2363" t="s">
        <v>40</v>
      </c>
      <c r="B2363" s="1">
        <v>43636</v>
      </c>
      <c r="C2363">
        <v>29.9</v>
      </c>
      <c r="D2363">
        <v>19.2</v>
      </c>
      <c r="E2363">
        <f t="shared" si="188"/>
        <v>14.549999999999997</v>
      </c>
      <c r="F2363">
        <f t="shared" si="184"/>
        <v>922.45</v>
      </c>
      <c r="G2363">
        <v>24.6</v>
      </c>
      <c r="H2363">
        <v>31.4</v>
      </c>
      <c r="I2363">
        <v>19.2</v>
      </c>
      <c r="J2363">
        <v>25.2</v>
      </c>
      <c r="K2363">
        <v>19.899999999999999</v>
      </c>
      <c r="L2363">
        <v>76.900000000000006</v>
      </c>
      <c r="M2363">
        <v>4.7039999999999997</v>
      </c>
      <c r="N2363">
        <v>5.5880000000000001</v>
      </c>
      <c r="O2363">
        <v>4.0640000000000036</v>
      </c>
      <c r="P2363">
        <f t="shared" si="185"/>
        <v>-49.022000000000006</v>
      </c>
      <c r="Q2363">
        <f t="shared" si="186"/>
        <v>96.011999999999887</v>
      </c>
      <c r="R2363">
        <f t="shared" si="187"/>
        <v>423.16399999999976</v>
      </c>
      <c r="S2363">
        <v>100</v>
      </c>
      <c r="T2363">
        <v>20.83</v>
      </c>
      <c r="U2363" t="s">
        <v>41</v>
      </c>
      <c r="V2363">
        <v>0</v>
      </c>
      <c r="W2363">
        <v>0</v>
      </c>
      <c r="X2363">
        <v>63</v>
      </c>
      <c r="Y2363">
        <v>20.399999999999999</v>
      </c>
      <c r="Z2363">
        <v>240.1</v>
      </c>
      <c r="AA2363">
        <v>1010.6</v>
      </c>
      <c r="AB2363">
        <v>28.3</v>
      </c>
      <c r="AC2363">
        <v>14.8</v>
      </c>
      <c r="AD2363">
        <v>224.3</v>
      </c>
      <c r="AE2363">
        <v>19.3</v>
      </c>
      <c r="AF2363">
        <v>6</v>
      </c>
      <c r="AH2363" t="s">
        <v>4900</v>
      </c>
      <c r="AI2363" t="s">
        <v>4901</v>
      </c>
      <c r="AJ2363">
        <v>0.61</v>
      </c>
      <c r="AK2363" t="s">
        <v>61</v>
      </c>
      <c r="AL2363" t="s">
        <v>4225</v>
      </c>
      <c r="AM2363" t="s">
        <v>41</v>
      </c>
      <c r="AN2363" t="s">
        <v>4168</v>
      </c>
    </row>
    <row r="2364" spans="1:40">
      <c r="A2364" t="s">
        <v>40</v>
      </c>
      <c r="B2364" s="1">
        <v>43637</v>
      </c>
      <c r="C2364">
        <v>33</v>
      </c>
      <c r="D2364">
        <v>21.1</v>
      </c>
      <c r="E2364">
        <f t="shared" si="188"/>
        <v>17.05</v>
      </c>
      <c r="F2364">
        <f t="shared" si="184"/>
        <v>939.5</v>
      </c>
      <c r="G2364">
        <v>26.7</v>
      </c>
      <c r="H2364">
        <v>38.1</v>
      </c>
      <c r="I2364">
        <v>21.1</v>
      </c>
      <c r="J2364">
        <v>28.8</v>
      </c>
      <c r="K2364">
        <v>22.4</v>
      </c>
      <c r="L2364">
        <v>79.099999999999994</v>
      </c>
      <c r="M2364">
        <v>0</v>
      </c>
      <c r="N2364">
        <v>0</v>
      </c>
      <c r="O2364">
        <v>4.0640000000000036</v>
      </c>
      <c r="P2364">
        <f t="shared" si="185"/>
        <v>-42.926000000000002</v>
      </c>
      <c r="Q2364">
        <f t="shared" si="186"/>
        <v>101.59999999999991</v>
      </c>
      <c r="R2364">
        <f t="shared" si="187"/>
        <v>429.76799999999957</v>
      </c>
      <c r="S2364">
        <v>0</v>
      </c>
      <c r="T2364">
        <v>0</v>
      </c>
      <c r="V2364">
        <v>0</v>
      </c>
      <c r="W2364">
        <v>0</v>
      </c>
      <c r="X2364">
        <v>44.6</v>
      </c>
      <c r="Y2364">
        <v>20.6</v>
      </c>
      <c r="Z2364">
        <v>181.1</v>
      </c>
      <c r="AA2364">
        <v>1014.8</v>
      </c>
      <c r="AB2364">
        <v>39.6</v>
      </c>
      <c r="AC2364">
        <v>14.7</v>
      </c>
      <c r="AD2364">
        <v>237.2</v>
      </c>
      <c r="AE2364">
        <v>20.399999999999999</v>
      </c>
      <c r="AF2364">
        <v>8</v>
      </c>
      <c r="AH2364" t="s">
        <v>4902</v>
      </c>
      <c r="AI2364" t="s">
        <v>4903</v>
      </c>
      <c r="AJ2364">
        <v>0.64</v>
      </c>
      <c r="AK2364" t="s">
        <v>49</v>
      </c>
      <c r="AL2364" t="s">
        <v>110</v>
      </c>
      <c r="AM2364" t="s">
        <v>51</v>
      </c>
      <c r="AN2364" t="s">
        <v>4168</v>
      </c>
    </row>
    <row r="2365" spans="1:40">
      <c r="A2365" t="s">
        <v>40</v>
      </c>
      <c r="B2365" s="1">
        <v>43638</v>
      </c>
      <c r="C2365">
        <v>31.6</v>
      </c>
      <c r="D2365">
        <v>20.2</v>
      </c>
      <c r="E2365">
        <f t="shared" si="188"/>
        <v>15.899999999999999</v>
      </c>
      <c r="F2365">
        <f t="shared" si="184"/>
        <v>955.4</v>
      </c>
      <c r="G2365">
        <v>24.4</v>
      </c>
      <c r="H2365">
        <v>36.5</v>
      </c>
      <c r="I2365">
        <v>20.2</v>
      </c>
      <c r="J2365">
        <v>25.8</v>
      </c>
      <c r="K2365">
        <v>21.8</v>
      </c>
      <c r="L2365">
        <v>86.3</v>
      </c>
      <c r="M2365">
        <v>12.108000000000001</v>
      </c>
      <c r="N2365">
        <v>7.3659999999999988</v>
      </c>
      <c r="O2365">
        <v>4.3180000000000431</v>
      </c>
      <c r="P2365">
        <f t="shared" si="185"/>
        <v>-42.418000000000035</v>
      </c>
      <c r="Q2365">
        <f t="shared" si="186"/>
        <v>101.59999999999991</v>
      </c>
      <c r="R2365">
        <f t="shared" si="187"/>
        <v>430.78399999999942</v>
      </c>
      <c r="S2365">
        <v>100</v>
      </c>
      <c r="T2365">
        <v>20.83</v>
      </c>
      <c r="U2365" t="s">
        <v>41</v>
      </c>
      <c r="V2365">
        <v>0</v>
      </c>
      <c r="W2365">
        <v>0</v>
      </c>
      <c r="X2365">
        <v>70.2</v>
      </c>
      <c r="Y2365">
        <v>23.4</v>
      </c>
      <c r="Z2365">
        <v>185.2</v>
      </c>
      <c r="AA2365">
        <v>1017</v>
      </c>
      <c r="AB2365">
        <v>39.6</v>
      </c>
      <c r="AC2365">
        <v>13.4</v>
      </c>
      <c r="AD2365">
        <v>108.8</v>
      </c>
      <c r="AE2365">
        <v>9.3000000000000007</v>
      </c>
      <c r="AF2365">
        <v>5</v>
      </c>
      <c r="AH2365" t="s">
        <v>4904</v>
      </c>
      <c r="AI2365" t="s">
        <v>4905</v>
      </c>
      <c r="AJ2365">
        <v>0.67</v>
      </c>
      <c r="AK2365" t="s">
        <v>61</v>
      </c>
      <c r="AL2365" t="s">
        <v>148</v>
      </c>
      <c r="AM2365" t="s">
        <v>41</v>
      </c>
      <c r="AN2365" t="s">
        <v>4168</v>
      </c>
    </row>
    <row r="2366" spans="1:40">
      <c r="A2366" t="s">
        <v>40</v>
      </c>
      <c r="B2366" s="1">
        <v>43639</v>
      </c>
      <c r="C2366">
        <v>32</v>
      </c>
      <c r="D2366">
        <v>20</v>
      </c>
      <c r="E2366">
        <f t="shared" si="188"/>
        <v>16</v>
      </c>
      <c r="F2366">
        <f t="shared" si="184"/>
        <v>971.4</v>
      </c>
      <c r="G2366">
        <v>25.4</v>
      </c>
      <c r="H2366">
        <v>35.799999999999997</v>
      </c>
      <c r="I2366">
        <v>20</v>
      </c>
      <c r="J2366">
        <v>26.9</v>
      </c>
      <c r="K2366">
        <v>21.2</v>
      </c>
      <c r="L2366">
        <v>80.400000000000006</v>
      </c>
      <c r="M2366">
        <v>4.4850000000000003</v>
      </c>
      <c r="N2366">
        <v>7.6199999999999992</v>
      </c>
      <c r="O2366">
        <v>4.0640000000000036</v>
      </c>
      <c r="P2366">
        <f t="shared" si="185"/>
        <v>-34.798000000000087</v>
      </c>
      <c r="Q2366">
        <f t="shared" si="186"/>
        <v>108.71199999999993</v>
      </c>
      <c r="R2366">
        <f t="shared" si="187"/>
        <v>438.65799999999945</v>
      </c>
      <c r="S2366">
        <v>100</v>
      </c>
      <c r="T2366">
        <v>4.17</v>
      </c>
      <c r="U2366" t="s">
        <v>41</v>
      </c>
      <c r="V2366">
        <v>0</v>
      </c>
      <c r="W2366">
        <v>0</v>
      </c>
      <c r="X2366">
        <v>50</v>
      </c>
      <c r="Y2366">
        <v>23</v>
      </c>
      <c r="Z2366">
        <v>192.1</v>
      </c>
      <c r="AA2366">
        <v>1015.1</v>
      </c>
      <c r="AB2366">
        <v>35.200000000000003</v>
      </c>
      <c r="AC2366">
        <v>14.6</v>
      </c>
      <c r="AD2366">
        <v>210</v>
      </c>
      <c r="AE2366">
        <v>17.899999999999999</v>
      </c>
      <c r="AF2366">
        <v>7</v>
      </c>
      <c r="AH2366" t="s">
        <v>4906</v>
      </c>
      <c r="AI2366" t="s">
        <v>4907</v>
      </c>
      <c r="AJ2366">
        <v>0.71</v>
      </c>
      <c r="AK2366" t="s">
        <v>61</v>
      </c>
      <c r="AL2366" t="s">
        <v>215</v>
      </c>
      <c r="AM2366" t="s">
        <v>41</v>
      </c>
      <c r="AN2366" t="s">
        <v>4168</v>
      </c>
    </row>
    <row r="2367" spans="1:40">
      <c r="A2367" t="s">
        <v>40</v>
      </c>
      <c r="B2367" s="1">
        <v>43640</v>
      </c>
      <c r="C2367">
        <v>29</v>
      </c>
      <c r="D2367">
        <v>19.2</v>
      </c>
      <c r="E2367">
        <f t="shared" si="188"/>
        <v>14.100000000000001</v>
      </c>
      <c r="F2367">
        <f t="shared" ref="F2367:F2430" si="189">F2366+E2367</f>
        <v>985.5</v>
      </c>
      <c r="G2367">
        <v>23.2</v>
      </c>
      <c r="H2367">
        <v>30.3</v>
      </c>
      <c r="I2367">
        <v>19.2</v>
      </c>
      <c r="J2367">
        <v>23.5</v>
      </c>
      <c r="K2367">
        <v>19.5</v>
      </c>
      <c r="L2367">
        <v>82.1</v>
      </c>
      <c r="M2367">
        <v>12.65</v>
      </c>
      <c r="N2367">
        <v>52.069999999999993</v>
      </c>
      <c r="O2367">
        <v>3.8099999999999636</v>
      </c>
      <c r="P2367">
        <f t="shared" si="185"/>
        <v>-26.670000000000087</v>
      </c>
      <c r="Q2367">
        <f t="shared" si="186"/>
        <v>104.90199999999993</v>
      </c>
      <c r="R2367">
        <f t="shared" si="187"/>
        <v>445.51599999999928</v>
      </c>
      <c r="S2367">
        <v>100</v>
      </c>
      <c r="T2367">
        <v>41.67</v>
      </c>
      <c r="U2367" t="s">
        <v>41</v>
      </c>
      <c r="V2367">
        <v>0</v>
      </c>
      <c r="W2367">
        <v>0</v>
      </c>
      <c r="X2367">
        <v>33.5</v>
      </c>
      <c r="Y2367">
        <v>20.100000000000001</v>
      </c>
      <c r="Z2367">
        <v>249.8</v>
      </c>
      <c r="AA2367">
        <v>1012.4</v>
      </c>
      <c r="AB2367">
        <v>43.2</v>
      </c>
      <c r="AC2367">
        <v>13.4</v>
      </c>
      <c r="AD2367">
        <v>233.4</v>
      </c>
      <c r="AE2367">
        <v>20.2</v>
      </c>
      <c r="AF2367">
        <v>8</v>
      </c>
      <c r="AH2367" t="s">
        <v>4908</v>
      </c>
      <c r="AI2367" t="s">
        <v>4909</v>
      </c>
      <c r="AJ2367">
        <v>0.74</v>
      </c>
      <c r="AK2367" t="s">
        <v>61</v>
      </c>
      <c r="AL2367" t="s">
        <v>79</v>
      </c>
      <c r="AM2367" t="s">
        <v>41</v>
      </c>
      <c r="AN2367" t="s">
        <v>4168</v>
      </c>
    </row>
    <row r="2368" spans="1:40">
      <c r="A2368" t="s">
        <v>40</v>
      </c>
      <c r="B2368" s="1">
        <v>43641</v>
      </c>
      <c r="C2368">
        <v>30.1</v>
      </c>
      <c r="D2368">
        <v>18.100000000000001</v>
      </c>
      <c r="E2368">
        <f t="shared" si="188"/>
        <v>14.100000000000001</v>
      </c>
      <c r="F2368">
        <f t="shared" si="189"/>
        <v>999.6</v>
      </c>
      <c r="G2368">
        <v>24.6</v>
      </c>
      <c r="H2368">
        <v>32.1</v>
      </c>
      <c r="I2368">
        <v>18.100000000000001</v>
      </c>
      <c r="J2368">
        <v>25.4</v>
      </c>
      <c r="K2368">
        <v>20.3</v>
      </c>
      <c r="L2368">
        <v>78.900000000000006</v>
      </c>
      <c r="M2368">
        <v>0</v>
      </c>
      <c r="N2368">
        <v>1.5239999999999998</v>
      </c>
      <c r="O2368">
        <v>4.0640000000000036</v>
      </c>
      <c r="P2368">
        <f t="shared" si="185"/>
        <v>25.907999999999987</v>
      </c>
      <c r="Q2368">
        <f t="shared" si="186"/>
        <v>156.71800000000002</v>
      </c>
      <c r="R2368">
        <f t="shared" si="187"/>
        <v>497.33199999999931</v>
      </c>
      <c r="S2368">
        <v>0</v>
      </c>
      <c r="T2368">
        <v>0</v>
      </c>
      <c r="V2368">
        <v>0</v>
      </c>
      <c r="W2368">
        <v>0</v>
      </c>
      <c r="X2368">
        <v>18.399999999999999</v>
      </c>
      <c r="Y2368">
        <v>12.7</v>
      </c>
      <c r="Z2368">
        <v>213.6</v>
      </c>
      <c r="AA2368">
        <v>1017.8</v>
      </c>
      <c r="AB2368">
        <v>16.100000000000001</v>
      </c>
      <c r="AC2368">
        <v>15.2</v>
      </c>
      <c r="AD2368">
        <v>213.2</v>
      </c>
      <c r="AE2368">
        <v>18.399999999999999</v>
      </c>
      <c r="AF2368">
        <v>7</v>
      </c>
      <c r="AH2368" t="s">
        <v>4910</v>
      </c>
      <c r="AI2368" t="s">
        <v>4911</v>
      </c>
      <c r="AJ2368">
        <v>0.75</v>
      </c>
      <c r="AK2368" t="s">
        <v>54</v>
      </c>
      <c r="AL2368" t="s">
        <v>55</v>
      </c>
      <c r="AM2368" t="s">
        <v>56</v>
      </c>
      <c r="AN2368" t="s">
        <v>4168</v>
      </c>
    </row>
    <row r="2369" spans="1:40">
      <c r="A2369" t="s">
        <v>40</v>
      </c>
      <c r="B2369" s="1">
        <v>43642</v>
      </c>
      <c r="C2369">
        <v>31.9</v>
      </c>
      <c r="D2369">
        <v>20.100000000000001</v>
      </c>
      <c r="E2369">
        <f t="shared" si="188"/>
        <v>16</v>
      </c>
      <c r="F2369">
        <f t="shared" si="189"/>
        <v>1015.6</v>
      </c>
      <c r="G2369">
        <v>25.9</v>
      </c>
      <c r="H2369">
        <v>34.799999999999997</v>
      </c>
      <c r="I2369">
        <v>20.100000000000001</v>
      </c>
      <c r="J2369">
        <v>27</v>
      </c>
      <c r="K2369">
        <v>20.2</v>
      </c>
      <c r="L2369">
        <v>72.5</v>
      </c>
      <c r="M2369">
        <v>0</v>
      </c>
      <c r="N2369">
        <v>0</v>
      </c>
      <c r="O2369">
        <v>3.8099999999999636</v>
      </c>
      <c r="P2369">
        <f t="shared" si="185"/>
        <v>27.939999999999984</v>
      </c>
      <c r="Q2369">
        <f t="shared" si="186"/>
        <v>158.24200000000002</v>
      </c>
      <c r="R2369">
        <f t="shared" si="187"/>
        <v>498.60199999999929</v>
      </c>
      <c r="S2369">
        <v>0</v>
      </c>
      <c r="T2369">
        <v>0</v>
      </c>
      <c r="V2369">
        <v>0</v>
      </c>
      <c r="W2369">
        <v>0</v>
      </c>
      <c r="X2369">
        <v>29.5</v>
      </c>
      <c r="Y2369">
        <v>17.899999999999999</v>
      </c>
      <c r="Z2369">
        <v>246.3</v>
      </c>
      <c r="AA2369">
        <v>1021.3</v>
      </c>
      <c r="AB2369">
        <v>12.5</v>
      </c>
      <c r="AC2369">
        <v>14.9</v>
      </c>
      <c r="AD2369">
        <v>257.2</v>
      </c>
      <c r="AE2369">
        <v>22.1</v>
      </c>
      <c r="AF2369">
        <v>8</v>
      </c>
      <c r="AH2369" t="s">
        <v>4912</v>
      </c>
      <c r="AI2369" t="s">
        <v>4913</v>
      </c>
      <c r="AJ2369">
        <v>0.8</v>
      </c>
      <c r="AK2369" t="s">
        <v>54</v>
      </c>
      <c r="AL2369" t="s">
        <v>55</v>
      </c>
      <c r="AM2369" t="s">
        <v>56</v>
      </c>
      <c r="AN2369" t="s">
        <v>4168</v>
      </c>
    </row>
    <row r="2370" spans="1:40">
      <c r="A2370" t="s">
        <v>40</v>
      </c>
      <c r="B2370" s="1">
        <v>43643</v>
      </c>
      <c r="C2370">
        <v>27.9</v>
      </c>
      <c r="D2370">
        <v>19.100000000000001</v>
      </c>
      <c r="E2370">
        <f t="shared" si="188"/>
        <v>13.5</v>
      </c>
      <c r="F2370">
        <f t="shared" si="189"/>
        <v>1029.0999999999999</v>
      </c>
      <c r="G2370">
        <v>22.1</v>
      </c>
      <c r="H2370">
        <v>30.3</v>
      </c>
      <c r="I2370">
        <v>19.100000000000001</v>
      </c>
      <c r="J2370">
        <v>22.2</v>
      </c>
      <c r="K2370">
        <v>20.6</v>
      </c>
      <c r="L2370">
        <v>91.2</v>
      </c>
      <c r="M2370">
        <v>8.32</v>
      </c>
      <c r="N2370">
        <v>0</v>
      </c>
      <c r="O2370">
        <v>3.8100000000000538</v>
      </c>
      <c r="P2370">
        <f t="shared" si="185"/>
        <v>28.447999999999979</v>
      </c>
      <c r="Q2370">
        <f t="shared" si="186"/>
        <v>158.49600000000009</v>
      </c>
      <c r="R2370">
        <f t="shared" si="187"/>
        <v>459.99399999999923</v>
      </c>
      <c r="S2370">
        <v>100</v>
      </c>
      <c r="T2370">
        <v>16.670000000000002</v>
      </c>
      <c r="U2370" t="s">
        <v>41</v>
      </c>
      <c r="V2370">
        <v>0</v>
      </c>
      <c r="W2370">
        <v>0</v>
      </c>
      <c r="X2370">
        <v>26.9</v>
      </c>
      <c r="Y2370">
        <v>15.5</v>
      </c>
      <c r="Z2370">
        <v>47.5</v>
      </c>
      <c r="AA2370">
        <v>1022.5</v>
      </c>
      <c r="AB2370">
        <v>23.3</v>
      </c>
      <c r="AC2370">
        <v>13.8</v>
      </c>
      <c r="AD2370">
        <v>93.7</v>
      </c>
      <c r="AE2370">
        <v>8.1</v>
      </c>
      <c r="AF2370">
        <v>4</v>
      </c>
      <c r="AH2370" t="s">
        <v>4914</v>
      </c>
      <c r="AI2370" t="s">
        <v>4915</v>
      </c>
      <c r="AJ2370">
        <v>0.84</v>
      </c>
      <c r="AK2370" t="s">
        <v>61</v>
      </c>
      <c r="AL2370" t="s">
        <v>62</v>
      </c>
      <c r="AM2370" t="s">
        <v>41</v>
      </c>
      <c r="AN2370" t="s">
        <v>4168</v>
      </c>
    </row>
    <row r="2371" spans="1:40">
      <c r="A2371" t="s">
        <v>40</v>
      </c>
      <c r="B2371" s="1">
        <v>43644</v>
      </c>
      <c r="C2371">
        <v>28.1</v>
      </c>
      <c r="D2371">
        <v>19.100000000000001</v>
      </c>
      <c r="E2371">
        <f t="shared" si="188"/>
        <v>13.600000000000001</v>
      </c>
      <c r="F2371">
        <f t="shared" si="189"/>
        <v>1042.6999999999998</v>
      </c>
      <c r="G2371">
        <v>22.9</v>
      </c>
      <c r="H2371">
        <v>29.4</v>
      </c>
      <c r="I2371">
        <v>19.100000000000001</v>
      </c>
      <c r="J2371">
        <v>23</v>
      </c>
      <c r="K2371">
        <v>19.7</v>
      </c>
      <c r="L2371">
        <v>84</v>
      </c>
      <c r="M2371">
        <v>0.91500000000000004</v>
      </c>
      <c r="N2371">
        <v>19.303999999999998</v>
      </c>
      <c r="O2371">
        <v>3.8099999999999636</v>
      </c>
      <c r="P2371">
        <f t="shared" si="185"/>
        <v>29.209999999999908</v>
      </c>
      <c r="Q2371">
        <f t="shared" si="186"/>
        <v>158.75</v>
      </c>
      <c r="R2371">
        <f t="shared" si="187"/>
        <v>461.00999999999908</v>
      </c>
      <c r="S2371">
        <v>100</v>
      </c>
      <c r="T2371">
        <v>8.33</v>
      </c>
      <c r="U2371" t="s">
        <v>41</v>
      </c>
      <c r="V2371">
        <v>0</v>
      </c>
      <c r="W2371">
        <v>0</v>
      </c>
      <c r="Y2371">
        <v>11.2</v>
      </c>
      <c r="Z2371">
        <v>264.89999999999998</v>
      </c>
      <c r="AA2371">
        <v>1021.2</v>
      </c>
      <c r="AB2371">
        <v>45</v>
      </c>
      <c r="AC2371">
        <v>14.9</v>
      </c>
      <c r="AD2371">
        <v>228.6</v>
      </c>
      <c r="AE2371">
        <v>19.8</v>
      </c>
      <c r="AF2371">
        <v>7</v>
      </c>
      <c r="AH2371" t="s">
        <v>4916</v>
      </c>
      <c r="AI2371" t="s">
        <v>4917</v>
      </c>
      <c r="AJ2371">
        <v>0.87</v>
      </c>
      <c r="AK2371" t="s">
        <v>61</v>
      </c>
      <c r="AL2371" t="s">
        <v>277</v>
      </c>
      <c r="AM2371" t="s">
        <v>41</v>
      </c>
      <c r="AN2371" t="s">
        <v>4168</v>
      </c>
    </row>
    <row r="2372" spans="1:40">
      <c r="A2372" t="s">
        <v>40</v>
      </c>
      <c r="B2372" s="1">
        <v>43645</v>
      </c>
      <c r="C2372">
        <v>30.2</v>
      </c>
      <c r="D2372">
        <v>20.100000000000001</v>
      </c>
      <c r="E2372">
        <f t="shared" si="188"/>
        <v>15.149999999999999</v>
      </c>
      <c r="F2372">
        <f t="shared" si="189"/>
        <v>1057.8499999999999</v>
      </c>
      <c r="G2372">
        <v>24.3</v>
      </c>
      <c r="H2372">
        <v>32.799999999999997</v>
      </c>
      <c r="I2372">
        <v>20.100000000000001</v>
      </c>
      <c r="J2372">
        <v>24.9</v>
      </c>
      <c r="K2372">
        <v>20.9</v>
      </c>
      <c r="L2372">
        <v>83.6</v>
      </c>
      <c r="M2372">
        <v>0</v>
      </c>
      <c r="N2372">
        <v>0.50800000000000001</v>
      </c>
      <c r="O2372">
        <v>4.0640000000000036</v>
      </c>
      <c r="P2372">
        <f t="shared" si="185"/>
        <v>49.021999999999977</v>
      </c>
      <c r="Q2372">
        <f t="shared" si="186"/>
        <v>178.30800000000005</v>
      </c>
      <c r="R2372">
        <f t="shared" si="187"/>
        <v>481.32999999999913</v>
      </c>
      <c r="S2372">
        <v>0</v>
      </c>
      <c r="T2372">
        <v>0</v>
      </c>
      <c r="V2372">
        <v>0</v>
      </c>
      <c r="W2372">
        <v>0</v>
      </c>
      <c r="X2372">
        <v>46.4</v>
      </c>
      <c r="Y2372">
        <v>28.3</v>
      </c>
      <c r="Z2372">
        <v>57.4</v>
      </c>
      <c r="AA2372">
        <v>1019.7</v>
      </c>
      <c r="AB2372">
        <v>32.1</v>
      </c>
      <c r="AC2372">
        <v>13.2</v>
      </c>
      <c r="AD2372">
        <v>240.2</v>
      </c>
      <c r="AE2372">
        <v>20.8</v>
      </c>
      <c r="AF2372">
        <v>8</v>
      </c>
      <c r="AH2372" t="s">
        <v>4918</v>
      </c>
      <c r="AI2372" t="s">
        <v>4919</v>
      </c>
      <c r="AJ2372">
        <v>0.9</v>
      </c>
      <c r="AK2372" t="s">
        <v>49</v>
      </c>
      <c r="AL2372" t="s">
        <v>110</v>
      </c>
      <c r="AM2372" t="s">
        <v>51</v>
      </c>
      <c r="AN2372" t="s">
        <v>4168</v>
      </c>
    </row>
    <row r="2373" spans="1:40">
      <c r="A2373" t="s">
        <v>40</v>
      </c>
      <c r="B2373" s="1">
        <v>43646</v>
      </c>
      <c r="C2373">
        <v>30.9</v>
      </c>
      <c r="D2373">
        <v>21</v>
      </c>
      <c r="E2373">
        <f t="shared" si="188"/>
        <v>15.95</v>
      </c>
      <c r="F2373">
        <f t="shared" si="189"/>
        <v>1073.8</v>
      </c>
      <c r="G2373">
        <v>25.3</v>
      </c>
      <c r="H2373">
        <v>34.4</v>
      </c>
      <c r="I2373">
        <v>21</v>
      </c>
      <c r="J2373">
        <v>26.4</v>
      </c>
      <c r="K2373">
        <v>21.7</v>
      </c>
      <c r="L2373">
        <v>82.1</v>
      </c>
      <c r="M2373">
        <v>0</v>
      </c>
      <c r="N2373">
        <v>9.6519999999999992</v>
      </c>
      <c r="O2373">
        <v>3.8100000000000538</v>
      </c>
      <c r="P2373">
        <f t="shared" ref="P2373:P2436" si="190">SUM(N2343:N2372)-SUM(O2343:O2372)</f>
        <v>49.78400000000002</v>
      </c>
      <c r="Q2373">
        <f t="shared" ref="Q2373:Q2436" si="191">SUM(N2283:N2372)-SUM(O2283:O2372)</f>
        <v>166.62400000000002</v>
      </c>
      <c r="R2373">
        <f t="shared" ref="R2373:R2436" si="192">SUM(N2193:N2372)-SUM(O2193:O2372)</f>
        <v>439.16599999999914</v>
      </c>
      <c r="S2373">
        <v>0</v>
      </c>
      <c r="T2373">
        <v>0</v>
      </c>
      <c r="V2373">
        <v>0</v>
      </c>
      <c r="W2373">
        <v>0</v>
      </c>
      <c r="X2373">
        <v>27.7</v>
      </c>
      <c r="Y2373">
        <v>14.3</v>
      </c>
      <c r="Z2373">
        <v>81</v>
      </c>
      <c r="AA2373">
        <v>1018.5</v>
      </c>
      <c r="AB2373">
        <v>6.1</v>
      </c>
      <c r="AC2373">
        <v>14.2</v>
      </c>
      <c r="AD2373">
        <v>226.2</v>
      </c>
      <c r="AE2373">
        <v>19.5</v>
      </c>
      <c r="AF2373">
        <v>8</v>
      </c>
      <c r="AH2373" t="s">
        <v>4920</v>
      </c>
      <c r="AI2373" t="s">
        <v>4921</v>
      </c>
      <c r="AJ2373">
        <v>0.93</v>
      </c>
      <c r="AK2373" t="s">
        <v>54</v>
      </c>
      <c r="AL2373" t="s">
        <v>55</v>
      </c>
      <c r="AM2373" t="s">
        <v>56</v>
      </c>
      <c r="AN2373" t="s">
        <v>4171</v>
      </c>
    </row>
    <row r="2374" spans="1:40">
      <c r="A2374" t="s">
        <v>40</v>
      </c>
      <c r="B2374" s="1">
        <v>43647</v>
      </c>
      <c r="C2374">
        <v>32</v>
      </c>
      <c r="D2374">
        <v>21.2</v>
      </c>
      <c r="E2374">
        <f t="shared" ref="E2374:E2437" si="193">IF(((C2374+D2374)/2-10)&gt;0,((C2374+D2374)/2-10),0)</f>
        <v>16.600000000000001</v>
      </c>
      <c r="F2374">
        <f t="shared" si="189"/>
        <v>1090.3999999999999</v>
      </c>
      <c r="G2374">
        <v>26.3</v>
      </c>
      <c r="H2374">
        <v>35.799999999999997</v>
      </c>
      <c r="I2374">
        <v>21.2</v>
      </c>
      <c r="J2374">
        <v>27.9</v>
      </c>
      <c r="K2374">
        <v>22.1</v>
      </c>
      <c r="L2374">
        <v>79.599999999999994</v>
      </c>
      <c r="M2374">
        <v>6.9690000000000003</v>
      </c>
      <c r="N2374">
        <v>0</v>
      </c>
      <c r="O2374">
        <v>3.8099999999999636</v>
      </c>
      <c r="P2374">
        <f t="shared" si="190"/>
        <v>60.197999999999951</v>
      </c>
      <c r="Q2374">
        <f t="shared" si="191"/>
        <v>177.03800000000001</v>
      </c>
      <c r="R2374">
        <f t="shared" si="192"/>
        <v>440.18199999999922</v>
      </c>
      <c r="S2374">
        <v>100</v>
      </c>
      <c r="T2374">
        <v>8.33</v>
      </c>
      <c r="U2374" t="s">
        <v>41</v>
      </c>
      <c r="V2374">
        <v>0</v>
      </c>
      <c r="W2374">
        <v>0</v>
      </c>
      <c r="X2374">
        <v>50</v>
      </c>
      <c r="Y2374">
        <v>11.1</v>
      </c>
      <c r="Z2374">
        <v>296.2</v>
      </c>
      <c r="AA2374">
        <v>1018</v>
      </c>
      <c r="AB2374">
        <v>8.4</v>
      </c>
      <c r="AC2374">
        <v>14.5</v>
      </c>
      <c r="AD2374">
        <v>224.5</v>
      </c>
      <c r="AE2374">
        <v>19.3</v>
      </c>
      <c r="AF2374">
        <v>9</v>
      </c>
      <c r="AH2374" t="s">
        <v>4922</v>
      </c>
      <c r="AI2374" t="s">
        <v>4923</v>
      </c>
      <c r="AJ2374">
        <v>0.96</v>
      </c>
      <c r="AK2374" t="s">
        <v>151</v>
      </c>
      <c r="AL2374" t="s">
        <v>238</v>
      </c>
      <c r="AM2374" t="s">
        <v>41</v>
      </c>
      <c r="AN2374" t="s">
        <v>4724</v>
      </c>
    </row>
    <row r="2375" spans="1:40">
      <c r="A2375" t="s">
        <v>40</v>
      </c>
      <c r="B2375" s="1">
        <v>43648</v>
      </c>
      <c r="C2375">
        <v>32</v>
      </c>
      <c r="D2375">
        <v>21.1</v>
      </c>
      <c r="E2375">
        <f t="shared" si="193"/>
        <v>16.55</v>
      </c>
      <c r="F2375">
        <f t="shared" si="189"/>
        <v>1106.9499999999998</v>
      </c>
      <c r="G2375">
        <v>26.7</v>
      </c>
      <c r="H2375">
        <v>34.200000000000003</v>
      </c>
      <c r="I2375">
        <v>21.1</v>
      </c>
      <c r="J2375">
        <v>27.9</v>
      </c>
      <c r="K2375">
        <v>21.3</v>
      </c>
      <c r="L2375">
        <v>75.099999999999994</v>
      </c>
      <c r="M2375">
        <v>0.52300000000000002</v>
      </c>
      <c r="N2375">
        <v>1.778</v>
      </c>
      <c r="O2375">
        <v>3.5560000000000143</v>
      </c>
      <c r="P2375">
        <f t="shared" si="190"/>
        <v>60.451999999999998</v>
      </c>
      <c r="Q2375">
        <f t="shared" si="191"/>
        <v>177.54600000000011</v>
      </c>
      <c r="R2375">
        <f t="shared" si="192"/>
        <v>439.67399999999941</v>
      </c>
      <c r="S2375">
        <v>100</v>
      </c>
      <c r="T2375">
        <v>4.17</v>
      </c>
      <c r="U2375" t="s">
        <v>41</v>
      </c>
      <c r="V2375">
        <v>0</v>
      </c>
      <c r="W2375">
        <v>0</v>
      </c>
      <c r="X2375">
        <v>25.8</v>
      </c>
      <c r="Y2375">
        <v>14.3</v>
      </c>
      <c r="Z2375">
        <v>259.89999999999998</v>
      </c>
      <c r="AA2375">
        <v>1016.8</v>
      </c>
      <c r="AB2375">
        <v>7.9</v>
      </c>
      <c r="AC2375">
        <v>14.1</v>
      </c>
      <c r="AD2375">
        <v>241.5</v>
      </c>
      <c r="AE2375">
        <v>20.8</v>
      </c>
      <c r="AF2375">
        <v>8</v>
      </c>
      <c r="AH2375" t="s">
        <v>4924</v>
      </c>
      <c r="AI2375" t="s">
        <v>4925</v>
      </c>
      <c r="AJ2375">
        <v>0</v>
      </c>
      <c r="AK2375" t="s">
        <v>151</v>
      </c>
      <c r="AL2375" t="s">
        <v>238</v>
      </c>
      <c r="AM2375" t="s">
        <v>41</v>
      </c>
      <c r="AN2375" t="s">
        <v>4171</v>
      </c>
    </row>
    <row r="2376" spans="1:40">
      <c r="A2376" t="s">
        <v>40</v>
      </c>
      <c r="B2376" s="1">
        <v>43649</v>
      </c>
      <c r="C2376">
        <v>30.9</v>
      </c>
      <c r="D2376">
        <v>23</v>
      </c>
      <c r="E2376">
        <f t="shared" si="193"/>
        <v>16.95</v>
      </c>
      <c r="F2376">
        <f t="shared" si="189"/>
        <v>1123.8999999999999</v>
      </c>
      <c r="G2376">
        <v>26.2</v>
      </c>
      <c r="H2376">
        <v>35.4</v>
      </c>
      <c r="I2376">
        <v>23</v>
      </c>
      <c r="J2376">
        <v>27.5</v>
      </c>
      <c r="K2376">
        <v>22.7</v>
      </c>
      <c r="L2376">
        <v>82.2</v>
      </c>
      <c r="M2376">
        <v>10.997999999999999</v>
      </c>
      <c r="N2376">
        <v>0</v>
      </c>
      <c r="O2376">
        <v>3.5560000000000143</v>
      </c>
      <c r="P2376">
        <f t="shared" si="190"/>
        <v>62.737999999999985</v>
      </c>
      <c r="Q2376">
        <f t="shared" si="191"/>
        <v>179.83200000000005</v>
      </c>
      <c r="R2376">
        <f t="shared" si="192"/>
        <v>418.08399999999904</v>
      </c>
      <c r="S2376">
        <v>100</v>
      </c>
      <c r="T2376">
        <v>29.17</v>
      </c>
      <c r="U2376" t="s">
        <v>41</v>
      </c>
      <c r="V2376">
        <v>0</v>
      </c>
      <c r="W2376">
        <v>0</v>
      </c>
      <c r="X2376">
        <v>37.1</v>
      </c>
      <c r="Y2376">
        <v>17.7</v>
      </c>
      <c r="Z2376">
        <v>183.9</v>
      </c>
      <c r="AA2376">
        <v>1015.7</v>
      </c>
      <c r="AB2376">
        <v>16.7</v>
      </c>
      <c r="AC2376">
        <v>14.5</v>
      </c>
      <c r="AD2376">
        <v>168.1</v>
      </c>
      <c r="AE2376">
        <v>14.6</v>
      </c>
      <c r="AF2376">
        <v>6</v>
      </c>
      <c r="AH2376" t="s">
        <v>4926</v>
      </c>
      <c r="AI2376" t="s">
        <v>4927</v>
      </c>
      <c r="AJ2376">
        <v>0.03</v>
      </c>
      <c r="AK2376" t="s">
        <v>151</v>
      </c>
      <c r="AL2376" t="s">
        <v>1954</v>
      </c>
      <c r="AM2376" t="s">
        <v>41</v>
      </c>
      <c r="AN2376" t="s">
        <v>4184</v>
      </c>
    </row>
    <row r="2377" spans="1:40">
      <c r="A2377" t="s">
        <v>40</v>
      </c>
      <c r="B2377" s="1">
        <v>43650</v>
      </c>
      <c r="C2377">
        <v>31.1</v>
      </c>
      <c r="D2377">
        <v>23</v>
      </c>
      <c r="E2377">
        <f t="shared" si="193"/>
        <v>17.05</v>
      </c>
      <c r="F2377">
        <f t="shared" si="189"/>
        <v>1140.9499999999998</v>
      </c>
      <c r="G2377">
        <v>26.9</v>
      </c>
      <c r="H2377">
        <v>34.799999999999997</v>
      </c>
      <c r="I2377">
        <v>23</v>
      </c>
      <c r="J2377">
        <v>28.6</v>
      </c>
      <c r="K2377">
        <v>22.4</v>
      </c>
      <c r="L2377">
        <v>77.8</v>
      </c>
      <c r="M2377">
        <v>4.8000000000000001E-2</v>
      </c>
      <c r="N2377">
        <v>1.778</v>
      </c>
      <c r="O2377">
        <v>3.3019999999999747</v>
      </c>
      <c r="P2377">
        <f t="shared" si="190"/>
        <v>63.245999999999967</v>
      </c>
      <c r="Q2377">
        <f t="shared" si="191"/>
        <v>177.80000000000007</v>
      </c>
      <c r="R2377">
        <f t="shared" si="192"/>
        <v>410.20999999999901</v>
      </c>
      <c r="S2377">
        <v>100</v>
      </c>
      <c r="T2377">
        <v>4.17</v>
      </c>
      <c r="U2377" t="s">
        <v>41</v>
      </c>
      <c r="V2377">
        <v>0</v>
      </c>
      <c r="W2377">
        <v>0</v>
      </c>
      <c r="X2377">
        <v>27.7</v>
      </c>
      <c r="Y2377">
        <v>13.2</v>
      </c>
      <c r="Z2377">
        <v>230.5</v>
      </c>
      <c r="AA2377">
        <v>1016.9</v>
      </c>
      <c r="AB2377">
        <v>21.6</v>
      </c>
      <c r="AC2377">
        <v>14.8</v>
      </c>
      <c r="AD2377">
        <v>247.1</v>
      </c>
      <c r="AE2377">
        <v>21.4</v>
      </c>
      <c r="AF2377">
        <v>8</v>
      </c>
      <c r="AH2377" t="s">
        <v>4928</v>
      </c>
      <c r="AI2377" t="s">
        <v>4929</v>
      </c>
      <c r="AJ2377">
        <v>7.0000000000000007E-2</v>
      </c>
      <c r="AK2377" t="s">
        <v>61</v>
      </c>
      <c r="AL2377" t="s">
        <v>215</v>
      </c>
      <c r="AM2377" t="s">
        <v>41</v>
      </c>
      <c r="AN2377" t="s">
        <v>4930</v>
      </c>
    </row>
    <row r="2378" spans="1:40">
      <c r="A2378" t="s">
        <v>40</v>
      </c>
      <c r="B2378" s="1">
        <v>43651</v>
      </c>
      <c r="C2378">
        <v>33</v>
      </c>
      <c r="D2378">
        <v>20.2</v>
      </c>
      <c r="E2378">
        <f t="shared" si="193"/>
        <v>16.600000000000001</v>
      </c>
      <c r="F2378">
        <f t="shared" si="189"/>
        <v>1157.5499999999997</v>
      </c>
      <c r="G2378">
        <v>26.9</v>
      </c>
      <c r="H2378">
        <v>38</v>
      </c>
      <c r="I2378">
        <v>20.2</v>
      </c>
      <c r="J2378">
        <v>28.8</v>
      </c>
      <c r="K2378">
        <v>21.9</v>
      </c>
      <c r="L2378">
        <v>76.5</v>
      </c>
      <c r="M2378">
        <v>0</v>
      </c>
      <c r="N2378">
        <v>1.27</v>
      </c>
      <c r="O2378">
        <v>3.3019999999999747</v>
      </c>
      <c r="P2378">
        <f t="shared" si="190"/>
        <v>66.039999999999935</v>
      </c>
      <c r="Q2378">
        <f t="shared" si="191"/>
        <v>127.50799999999998</v>
      </c>
      <c r="R2378">
        <f t="shared" si="192"/>
        <v>410.97199999999884</v>
      </c>
      <c r="S2378">
        <v>0</v>
      </c>
      <c r="T2378">
        <v>0</v>
      </c>
      <c r="V2378">
        <v>0</v>
      </c>
      <c r="W2378">
        <v>0</v>
      </c>
      <c r="X2378">
        <v>22.3</v>
      </c>
      <c r="Y2378">
        <v>14.7</v>
      </c>
      <c r="Z2378">
        <v>246.9</v>
      </c>
      <c r="AA2378">
        <v>1018.9</v>
      </c>
      <c r="AB2378">
        <v>5.9</v>
      </c>
      <c r="AC2378">
        <v>14.3</v>
      </c>
      <c r="AD2378">
        <v>235.2</v>
      </c>
      <c r="AE2378">
        <v>20.399999999999999</v>
      </c>
      <c r="AF2378">
        <v>8</v>
      </c>
      <c r="AH2378" t="s">
        <v>4931</v>
      </c>
      <c r="AI2378" t="s">
        <v>4932</v>
      </c>
      <c r="AJ2378">
        <v>0.1</v>
      </c>
      <c r="AK2378" t="s">
        <v>54</v>
      </c>
      <c r="AL2378" t="s">
        <v>55</v>
      </c>
      <c r="AM2378" t="s">
        <v>56</v>
      </c>
      <c r="AN2378" t="s">
        <v>4933</v>
      </c>
    </row>
    <row r="2379" spans="1:40">
      <c r="A2379" t="s">
        <v>40</v>
      </c>
      <c r="B2379" s="1">
        <v>43652</v>
      </c>
      <c r="C2379">
        <v>31.9</v>
      </c>
      <c r="D2379">
        <v>22</v>
      </c>
      <c r="E2379">
        <f t="shared" si="193"/>
        <v>16.95</v>
      </c>
      <c r="F2379">
        <f t="shared" si="189"/>
        <v>1174.4999999999998</v>
      </c>
      <c r="G2379">
        <v>27.1</v>
      </c>
      <c r="H2379">
        <v>35.700000000000003</v>
      </c>
      <c r="I2379">
        <v>22</v>
      </c>
      <c r="J2379">
        <v>28.7</v>
      </c>
      <c r="K2379">
        <v>21.8</v>
      </c>
      <c r="L2379">
        <v>74.900000000000006</v>
      </c>
      <c r="M2379">
        <v>0</v>
      </c>
      <c r="N2379">
        <v>0</v>
      </c>
      <c r="O2379">
        <v>3.5560000000000143</v>
      </c>
      <c r="P2379">
        <f t="shared" si="190"/>
        <v>68.326000000000022</v>
      </c>
      <c r="Q2379">
        <f t="shared" si="191"/>
        <v>129.54000000000008</v>
      </c>
      <c r="R2379">
        <f t="shared" si="192"/>
        <v>412.74999999999886</v>
      </c>
      <c r="S2379">
        <v>0</v>
      </c>
      <c r="T2379">
        <v>0</v>
      </c>
      <c r="V2379">
        <v>0</v>
      </c>
      <c r="W2379">
        <v>0</v>
      </c>
      <c r="X2379">
        <v>27.7</v>
      </c>
      <c r="Y2379">
        <v>19.899999999999999</v>
      </c>
      <c r="Z2379">
        <v>285.7</v>
      </c>
      <c r="AA2379">
        <v>1017.6</v>
      </c>
      <c r="AB2379">
        <v>7.3</v>
      </c>
      <c r="AC2379">
        <v>14.4</v>
      </c>
      <c r="AD2379">
        <v>229.5</v>
      </c>
      <c r="AE2379">
        <v>19.899999999999999</v>
      </c>
      <c r="AF2379">
        <v>7</v>
      </c>
      <c r="AH2379" t="s">
        <v>4934</v>
      </c>
      <c r="AI2379" t="s">
        <v>4935</v>
      </c>
      <c r="AJ2379">
        <v>0.14000000000000001</v>
      </c>
      <c r="AK2379" t="s">
        <v>54</v>
      </c>
      <c r="AL2379" t="s">
        <v>55</v>
      </c>
      <c r="AM2379" t="s">
        <v>56</v>
      </c>
      <c r="AN2379" t="s">
        <v>4168</v>
      </c>
    </row>
    <row r="2380" spans="1:40">
      <c r="A2380" t="s">
        <v>40</v>
      </c>
      <c r="B2380" s="1">
        <v>43653</v>
      </c>
      <c r="C2380">
        <v>32.1</v>
      </c>
      <c r="D2380">
        <v>23</v>
      </c>
      <c r="E2380">
        <f t="shared" si="193"/>
        <v>17.55</v>
      </c>
      <c r="F2380">
        <f t="shared" si="189"/>
        <v>1192.0499999999997</v>
      </c>
      <c r="G2380">
        <v>27.5</v>
      </c>
      <c r="H2380">
        <v>37.700000000000003</v>
      </c>
      <c r="I2380">
        <v>23</v>
      </c>
      <c r="J2380">
        <v>29.7</v>
      </c>
      <c r="K2380">
        <v>22.5</v>
      </c>
      <c r="L2380">
        <v>75.2</v>
      </c>
      <c r="M2380">
        <v>0</v>
      </c>
      <c r="N2380">
        <v>0</v>
      </c>
      <c r="O2380">
        <v>3.5560000000000143</v>
      </c>
      <c r="P2380">
        <f t="shared" si="190"/>
        <v>62.738</v>
      </c>
      <c r="Q2380">
        <f t="shared" si="191"/>
        <v>123.44399999999996</v>
      </c>
      <c r="R2380">
        <f t="shared" si="192"/>
        <v>413.2579999999989</v>
      </c>
      <c r="S2380">
        <v>0</v>
      </c>
      <c r="T2380">
        <v>0</v>
      </c>
      <c r="V2380">
        <v>0</v>
      </c>
      <c r="W2380">
        <v>0</v>
      </c>
      <c r="Y2380">
        <v>13.3</v>
      </c>
      <c r="Z2380">
        <v>271.89999999999998</v>
      </c>
      <c r="AA2380">
        <v>1014.9</v>
      </c>
      <c r="AB2380">
        <v>32.700000000000003</v>
      </c>
      <c r="AC2380">
        <v>15.8</v>
      </c>
      <c r="AD2380">
        <v>189.2</v>
      </c>
      <c r="AE2380">
        <v>16.3</v>
      </c>
      <c r="AF2380">
        <v>6</v>
      </c>
      <c r="AH2380" t="s">
        <v>4936</v>
      </c>
      <c r="AI2380" t="s">
        <v>4937</v>
      </c>
      <c r="AJ2380">
        <v>0.17</v>
      </c>
      <c r="AK2380" t="s">
        <v>49</v>
      </c>
      <c r="AL2380" t="s">
        <v>110</v>
      </c>
      <c r="AM2380" t="s">
        <v>51</v>
      </c>
      <c r="AN2380" t="s">
        <v>4168</v>
      </c>
    </row>
    <row r="2381" spans="1:40">
      <c r="A2381" t="s">
        <v>40</v>
      </c>
      <c r="B2381" s="1">
        <v>43654</v>
      </c>
      <c r="C2381">
        <v>33.1</v>
      </c>
      <c r="D2381">
        <v>23</v>
      </c>
      <c r="E2381">
        <f t="shared" si="193"/>
        <v>18.05</v>
      </c>
      <c r="F2381">
        <f t="shared" si="189"/>
        <v>1210.0999999999997</v>
      </c>
      <c r="G2381">
        <v>26.6</v>
      </c>
      <c r="H2381">
        <v>38.200000000000003</v>
      </c>
      <c r="I2381">
        <v>23</v>
      </c>
      <c r="J2381">
        <v>28.4</v>
      </c>
      <c r="K2381">
        <v>23.1</v>
      </c>
      <c r="L2381">
        <v>82.6</v>
      </c>
      <c r="M2381">
        <v>0</v>
      </c>
      <c r="N2381">
        <v>0</v>
      </c>
      <c r="O2381">
        <v>3.3020000000000649</v>
      </c>
      <c r="P2381">
        <f t="shared" si="190"/>
        <v>36.067999999999955</v>
      </c>
      <c r="Q2381">
        <f t="shared" si="191"/>
        <v>85.343999999999824</v>
      </c>
      <c r="R2381">
        <f t="shared" si="192"/>
        <v>413.00399999999877</v>
      </c>
      <c r="S2381">
        <v>0</v>
      </c>
      <c r="T2381">
        <v>0</v>
      </c>
      <c r="V2381">
        <v>0</v>
      </c>
      <c r="W2381">
        <v>0</v>
      </c>
      <c r="X2381">
        <v>24.1</v>
      </c>
      <c r="Y2381">
        <v>9.4</v>
      </c>
      <c r="Z2381">
        <v>308.3</v>
      </c>
      <c r="AA2381">
        <v>1014.3</v>
      </c>
      <c r="AB2381">
        <v>14.6</v>
      </c>
      <c r="AC2381">
        <v>15.1</v>
      </c>
      <c r="AD2381">
        <v>232.5</v>
      </c>
      <c r="AE2381">
        <v>19.899999999999999</v>
      </c>
      <c r="AF2381">
        <v>9</v>
      </c>
      <c r="AH2381" t="s">
        <v>4938</v>
      </c>
      <c r="AI2381" t="s">
        <v>4939</v>
      </c>
      <c r="AJ2381">
        <v>0.21</v>
      </c>
      <c r="AK2381" t="s">
        <v>54</v>
      </c>
      <c r="AL2381" t="s">
        <v>55</v>
      </c>
      <c r="AM2381" t="s">
        <v>56</v>
      </c>
      <c r="AN2381" t="s">
        <v>4168</v>
      </c>
    </row>
    <row r="2382" spans="1:40">
      <c r="A2382" t="s">
        <v>40</v>
      </c>
      <c r="B2382" s="1">
        <v>43655</v>
      </c>
      <c r="C2382">
        <v>34</v>
      </c>
      <c r="D2382">
        <v>22.1</v>
      </c>
      <c r="E2382">
        <f t="shared" si="193"/>
        <v>18.05</v>
      </c>
      <c r="F2382">
        <f t="shared" si="189"/>
        <v>1228.1499999999996</v>
      </c>
      <c r="G2382">
        <v>28.1</v>
      </c>
      <c r="H2382">
        <v>39.299999999999997</v>
      </c>
      <c r="I2382">
        <v>22.1</v>
      </c>
      <c r="J2382">
        <v>30.9</v>
      </c>
      <c r="K2382">
        <v>23.3</v>
      </c>
      <c r="L2382">
        <v>77.7</v>
      </c>
      <c r="M2382">
        <v>0</v>
      </c>
      <c r="N2382">
        <v>1.016</v>
      </c>
      <c r="O2382">
        <v>3.5560000000000143</v>
      </c>
      <c r="P2382">
        <f t="shared" si="190"/>
        <v>34.797999999999888</v>
      </c>
      <c r="Q2382">
        <f t="shared" si="191"/>
        <v>70.865999999999815</v>
      </c>
      <c r="R2382">
        <f t="shared" si="192"/>
        <v>413.76599999999883</v>
      </c>
      <c r="S2382">
        <v>0</v>
      </c>
      <c r="T2382">
        <v>0</v>
      </c>
      <c r="V2382">
        <v>0</v>
      </c>
      <c r="W2382">
        <v>0</v>
      </c>
      <c r="Y2382">
        <v>17.399999999999999</v>
      </c>
      <c r="Z2382">
        <v>295.60000000000002</v>
      </c>
      <c r="AA2382">
        <v>1014.8</v>
      </c>
      <c r="AB2382">
        <v>21.8</v>
      </c>
      <c r="AC2382">
        <v>14</v>
      </c>
      <c r="AD2382">
        <v>256.7</v>
      </c>
      <c r="AE2382">
        <v>22.2</v>
      </c>
      <c r="AF2382">
        <v>9</v>
      </c>
      <c r="AH2382" t="s">
        <v>4940</v>
      </c>
      <c r="AI2382" t="s">
        <v>4941</v>
      </c>
      <c r="AJ2382">
        <v>0.25</v>
      </c>
      <c r="AK2382" t="s">
        <v>49</v>
      </c>
      <c r="AL2382" t="s">
        <v>110</v>
      </c>
      <c r="AM2382" t="s">
        <v>51</v>
      </c>
      <c r="AN2382" t="s">
        <v>4168</v>
      </c>
    </row>
    <row r="2383" spans="1:40">
      <c r="A2383" t="s">
        <v>40</v>
      </c>
      <c r="B2383" s="1">
        <v>43656</v>
      </c>
      <c r="C2383">
        <v>33.6</v>
      </c>
      <c r="D2383">
        <v>23.1</v>
      </c>
      <c r="E2383">
        <f t="shared" si="193"/>
        <v>18.350000000000001</v>
      </c>
      <c r="F2383">
        <f t="shared" si="189"/>
        <v>1246.4999999999995</v>
      </c>
      <c r="G2383">
        <v>27.8</v>
      </c>
      <c r="H2383">
        <v>39.200000000000003</v>
      </c>
      <c r="I2383">
        <v>23.1</v>
      </c>
      <c r="J2383">
        <v>30.4</v>
      </c>
      <c r="K2383">
        <v>23.5</v>
      </c>
      <c r="L2383">
        <v>79.3</v>
      </c>
      <c r="M2383">
        <v>0</v>
      </c>
      <c r="N2383">
        <v>0</v>
      </c>
      <c r="O2383">
        <v>3.3019999999998841</v>
      </c>
      <c r="P2383">
        <f t="shared" si="190"/>
        <v>36.321999999999875</v>
      </c>
      <c r="Q2383">
        <f t="shared" si="191"/>
        <v>73.151999999999816</v>
      </c>
      <c r="R2383">
        <f t="shared" si="192"/>
        <v>415.03599999999892</v>
      </c>
      <c r="S2383">
        <v>0</v>
      </c>
      <c r="T2383">
        <v>0</v>
      </c>
      <c r="V2383">
        <v>0</v>
      </c>
      <c r="W2383">
        <v>0</v>
      </c>
      <c r="X2383">
        <v>42.5</v>
      </c>
      <c r="Y2383">
        <v>17.3</v>
      </c>
      <c r="Z2383">
        <v>1.2</v>
      </c>
      <c r="AA2383">
        <v>1015.5</v>
      </c>
      <c r="AB2383">
        <v>20.8</v>
      </c>
      <c r="AC2383">
        <v>14.7</v>
      </c>
      <c r="AD2383">
        <v>156.80000000000001</v>
      </c>
      <c r="AE2383">
        <v>13.7</v>
      </c>
      <c r="AF2383">
        <v>7</v>
      </c>
      <c r="AH2383" t="s">
        <v>4942</v>
      </c>
      <c r="AI2383" t="s">
        <v>4943</v>
      </c>
      <c r="AJ2383">
        <v>0.28000000000000003</v>
      </c>
      <c r="AK2383" t="s">
        <v>49</v>
      </c>
      <c r="AL2383" t="s">
        <v>110</v>
      </c>
      <c r="AM2383" t="s">
        <v>51</v>
      </c>
      <c r="AN2383" t="s">
        <v>4168</v>
      </c>
    </row>
    <row r="2384" spans="1:40">
      <c r="A2384" t="s">
        <v>40</v>
      </c>
      <c r="B2384" s="1">
        <v>43657</v>
      </c>
      <c r="C2384">
        <v>33.799999999999997</v>
      </c>
      <c r="D2384">
        <v>23</v>
      </c>
      <c r="E2384">
        <f t="shared" si="193"/>
        <v>18.399999999999999</v>
      </c>
      <c r="F2384">
        <f t="shared" si="189"/>
        <v>1264.8999999999996</v>
      </c>
      <c r="G2384">
        <v>27.7</v>
      </c>
      <c r="H2384">
        <v>38.1</v>
      </c>
      <c r="I2384">
        <v>23</v>
      </c>
      <c r="J2384">
        <v>29.6</v>
      </c>
      <c r="K2384">
        <v>22.5</v>
      </c>
      <c r="L2384">
        <v>75.7</v>
      </c>
      <c r="M2384">
        <v>0</v>
      </c>
      <c r="N2384">
        <v>0</v>
      </c>
      <c r="O2384">
        <v>3.3020000000000649</v>
      </c>
      <c r="P2384">
        <f t="shared" si="190"/>
        <v>37.084000000000003</v>
      </c>
      <c r="Q2384">
        <f t="shared" si="191"/>
        <v>74.421999999999912</v>
      </c>
      <c r="R2384">
        <f t="shared" si="192"/>
        <v>415.54399999999907</v>
      </c>
      <c r="S2384">
        <v>0</v>
      </c>
      <c r="T2384">
        <v>0</v>
      </c>
      <c r="V2384">
        <v>0</v>
      </c>
      <c r="W2384">
        <v>0</v>
      </c>
      <c r="Y2384">
        <v>15</v>
      </c>
      <c r="Z2384">
        <v>13.4</v>
      </c>
      <c r="AA2384">
        <v>1013.3</v>
      </c>
      <c r="AB2384">
        <v>33.200000000000003</v>
      </c>
      <c r="AC2384">
        <v>15.2</v>
      </c>
      <c r="AD2384">
        <v>265.8</v>
      </c>
      <c r="AE2384">
        <v>23</v>
      </c>
      <c r="AF2384">
        <v>8</v>
      </c>
      <c r="AH2384" t="s">
        <v>4944</v>
      </c>
      <c r="AI2384" t="s">
        <v>4945</v>
      </c>
      <c r="AJ2384">
        <v>0.32</v>
      </c>
      <c r="AK2384" t="s">
        <v>49</v>
      </c>
      <c r="AL2384" t="s">
        <v>50</v>
      </c>
      <c r="AM2384" t="s">
        <v>51</v>
      </c>
      <c r="AN2384" t="s">
        <v>4184</v>
      </c>
    </row>
    <row r="2385" spans="1:40">
      <c r="A2385" t="s">
        <v>40</v>
      </c>
      <c r="B2385" s="1">
        <v>43658</v>
      </c>
      <c r="C2385">
        <v>31.8</v>
      </c>
      <c r="D2385">
        <v>22.1</v>
      </c>
      <c r="E2385">
        <f t="shared" si="193"/>
        <v>16.950000000000003</v>
      </c>
      <c r="F2385">
        <f t="shared" si="189"/>
        <v>1281.8499999999997</v>
      </c>
      <c r="G2385">
        <v>26.6</v>
      </c>
      <c r="H2385">
        <v>37.4</v>
      </c>
      <c r="I2385">
        <v>22.1</v>
      </c>
      <c r="J2385">
        <v>28.7</v>
      </c>
      <c r="K2385">
        <v>23.2</v>
      </c>
      <c r="L2385">
        <v>82.6</v>
      </c>
      <c r="M2385">
        <v>1.8959999999999999</v>
      </c>
      <c r="N2385">
        <v>1.016</v>
      </c>
      <c r="O2385">
        <v>3.3019999999998841</v>
      </c>
      <c r="P2385">
        <f t="shared" si="190"/>
        <v>37.845999999999947</v>
      </c>
      <c r="Q2385">
        <f t="shared" si="191"/>
        <v>72.643999999999778</v>
      </c>
      <c r="R2385">
        <f t="shared" si="192"/>
        <v>415.79799999999909</v>
      </c>
      <c r="S2385">
        <v>100</v>
      </c>
      <c r="T2385">
        <v>8.33</v>
      </c>
      <c r="U2385" t="s">
        <v>41</v>
      </c>
      <c r="V2385">
        <v>0</v>
      </c>
      <c r="W2385">
        <v>0</v>
      </c>
      <c r="X2385">
        <v>35.299999999999997</v>
      </c>
      <c r="Y2385">
        <v>14.1</v>
      </c>
      <c r="Z2385">
        <v>52.1</v>
      </c>
      <c r="AA2385">
        <v>1012.4</v>
      </c>
      <c r="AB2385">
        <v>30.7</v>
      </c>
      <c r="AC2385">
        <v>14.7</v>
      </c>
      <c r="AD2385">
        <v>194.3</v>
      </c>
      <c r="AE2385">
        <v>16.7</v>
      </c>
      <c r="AF2385">
        <v>7</v>
      </c>
      <c r="AH2385" t="s">
        <v>4946</v>
      </c>
      <c r="AI2385" t="s">
        <v>4947</v>
      </c>
      <c r="AJ2385">
        <v>0.35</v>
      </c>
      <c r="AK2385" t="s">
        <v>61</v>
      </c>
      <c r="AL2385" t="s">
        <v>215</v>
      </c>
      <c r="AM2385" t="s">
        <v>41</v>
      </c>
      <c r="AN2385" t="s">
        <v>4168</v>
      </c>
    </row>
    <row r="2386" spans="1:40">
      <c r="A2386" t="s">
        <v>40</v>
      </c>
      <c r="B2386" s="1">
        <v>43659</v>
      </c>
      <c r="C2386">
        <v>30.1</v>
      </c>
      <c r="D2386">
        <v>22.2</v>
      </c>
      <c r="E2386">
        <f t="shared" si="193"/>
        <v>16.149999999999999</v>
      </c>
      <c r="F2386">
        <f t="shared" si="189"/>
        <v>1297.9999999999998</v>
      </c>
      <c r="G2386">
        <v>25.7</v>
      </c>
      <c r="H2386">
        <v>33.4</v>
      </c>
      <c r="I2386">
        <v>22.2</v>
      </c>
      <c r="J2386">
        <v>26.8</v>
      </c>
      <c r="K2386">
        <v>22.1</v>
      </c>
      <c r="L2386">
        <v>81.7</v>
      </c>
      <c r="M2386">
        <v>0.19600000000000001</v>
      </c>
      <c r="N2386">
        <v>29.463999999999995</v>
      </c>
      <c r="O2386">
        <v>3.3020000000000649</v>
      </c>
      <c r="P2386">
        <f t="shared" si="190"/>
        <v>39.370000000000019</v>
      </c>
      <c r="Q2386">
        <f t="shared" si="191"/>
        <v>66.547999999999945</v>
      </c>
      <c r="R2386">
        <f t="shared" si="192"/>
        <v>402.8439999999996</v>
      </c>
      <c r="S2386">
        <v>100</v>
      </c>
      <c r="T2386">
        <v>8.33</v>
      </c>
      <c r="U2386" t="s">
        <v>41</v>
      </c>
      <c r="V2386">
        <v>0</v>
      </c>
      <c r="W2386">
        <v>0</v>
      </c>
      <c r="X2386">
        <v>38.700000000000003</v>
      </c>
      <c r="Y2386">
        <v>23.6</v>
      </c>
      <c r="Z2386">
        <v>144.4</v>
      </c>
      <c r="AA2386">
        <v>1016</v>
      </c>
      <c r="AB2386">
        <v>34.299999999999997</v>
      </c>
      <c r="AC2386">
        <v>14.6</v>
      </c>
      <c r="AD2386">
        <v>195.6</v>
      </c>
      <c r="AE2386">
        <v>16.7</v>
      </c>
      <c r="AF2386">
        <v>6</v>
      </c>
      <c r="AH2386" t="s">
        <v>4948</v>
      </c>
      <c r="AI2386" t="s">
        <v>4949</v>
      </c>
      <c r="AJ2386">
        <v>0.39</v>
      </c>
      <c r="AK2386" t="s">
        <v>61</v>
      </c>
      <c r="AL2386" t="s">
        <v>76</v>
      </c>
      <c r="AM2386" t="s">
        <v>41</v>
      </c>
      <c r="AN2386" t="s">
        <v>4168</v>
      </c>
    </row>
    <row r="2387" spans="1:40">
      <c r="A2387" t="s">
        <v>40</v>
      </c>
      <c r="B2387" s="1">
        <v>43660</v>
      </c>
      <c r="C2387">
        <v>23.1</v>
      </c>
      <c r="D2387">
        <v>21.1</v>
      </c>
      <c r="E2387">
        <f t="shared" si="193"/>
        <v>12.100000000000001</v>
      </c>
      <c r="F2387">
        <f t="shared" si="189"/>
        <v>1310.0999999999997</v>
      </c>
      <c r="G2387">
        <v>21.8</v>
      </c>
      <c r="H2387">
        <v>23.1</v>
      </c>
      <c r="I2387">
        <v>21.1</v>
      </c>
      <c r="J2387">
        <v>21.8</v>
      </c>
      <c r="K2387">
        <v>21</v>
      </c>
      <c r="L2387">
        <v>95.5</v>
      </c>
      <c r="M2387">
        <v>11.718</v>
      </c>
      <c r="N2387">
        <v>4.0640000000000001</v>
      </c>
      <c r="O2387">
        <v>3.3020000000000649</v>
      </c>
      <c r="P2387">
        <f t="shared" si="190"/>
        <v>69.595999999999961</v>
      </c>
      <c r="Q2387">
        <f t="shared" si="191"/>
        <v>58.419999999999845</v>
      </c>
      <c r="R2387">
        <f t="shared" si="192"/>
        <v>432.56199999999944</v>
      </c>
      <c r="S2387">
        <v>100</v>
      </c>
      <c r="T2387">
        <v>75</v>
      </c>
      <c r="U2387" t="s">
        <v>41</v>
      </c>
      <c r="V2387">
        <v>0</v>
      </c>
      <c r="W2387">
        <v>0</v>
      </c>
      <c r="X2387">
        <v>31.9</v>
      </c>
      <c r="Y2387">
        <v>18.5</v>
      </c>
      <c r="Z2387">
        <v>101.2</v>
      </c>
      <c r="AA2387">
        <v>1019.8</v>
      </c>
      <c r="AB2387">
        <v>48.1</v>
      </c>
      <c r="AC2387">
        <v>12</v>
      </c>
      <c r="AD2387">
        <v>48.2</v>
      </c>
      <c r="AE2387">
        <v>4.2</v>
      </c>
      <c r="AF2387">
        <v>3</v>
      </c>
      <c r="AH2387" t="s">
        <v>4950</v>
      </c>
      <c r="AI2387" t="s">
        <v>4951</v>
      </c>
      <c r="AJ2387">
        <v>0.42</v>
      </c>
      <c r="AK2387" t="s">
        <v>61</v>
      </c>
      <c r="AL2387" t="s">
        <v>4952</v>
      </c>
      <c r="AM2387" t="s">
        <v>41</v>
      </c>
      <c r="AN2387" t="s">
        <v>4168</v>
      </c>
    </row>
    <row r="2388" spans="1:40">
      <c r="A2388" t="s">
        <v>40</v>
      </c>
      <c r="B2388" s="1">
        <v>43661</v>
      </c>
      <c r="C2388">
        <v>25.8</v>
      </c>
      <c r="D2388">
        <v>21.1</v>
      </c>
      <c r="E2388">
        <f t="shared" si="193"/>
        <v>13.450000000000003</v>
      </c>
      <c r="F2388">
        <f t="shared" si="189"/>
        <v>1323.5499999999997</v>
      </c>
      <c r="G2388">
        <v>22.7</v>
      </c>
      <c r="H2388">
        <v>25.8</v>
      </c>
      <c r="I2388">
        <v>21.1</v>
      </c>
      <c r="J2388">
        <v>22.7</v>
      </c>
      <c r="K2388">
        <v>21.9</v>
      </c>
      <c r="L2388">
        <v>95.3</v>
      </c>
      <c r="M2388">
        <v>29.324999999999999</v>
      </c>
      <c r="N2388">
        <v>37.083999999999996</v>
      </c>
      <c r="O2388">
        <v>3.3019999999998841</v>
      </c>
      <c r="P2388">
        <f t="shared" si="190"/>
        <v>74.675999999999931</v>
      </c>
      <c r="Q2388">
        <f t="shared" si="191"/>
        <v>62.48399999999981</v>
      </c>
      <c r="R2388">
        <f t="shared" si="192"/>
        <v>437.13399999999945</v>
      </c>
      <c r="S2388">
        <v>100</v>
      </c>
      <c r="T2388">
        <v>62.5</v>
      </c>
      <c r="U2388" t="s">
        <v>41</v>
      </c>
      <c r="V2388">
        <v>0</v>
      </c>
      <c r="W2388">
        <v>0</v>
      </c>
      <c r="X2388">
        <v>55.4</v>
      </c>
      <c r="Y2388">
        <v>40.700000000000003</v>
      </c>
      <c r="Z2388">
        <v>152.9</v>
      </c>
      <c r="AA2388">
        <v>1016.2</v>
      </c>
      <c r="AB2388">
        <v>64.7</v>
      </c>
      <c r="AC2388">
        <v>11.8</v>
      </c>
      <c r="AD2388">
        <v>70</v>
      </c>
      <c r="AE2388">
        <v>6</v>
      </c>
      <c r="AF2388">
        <v>3</v>
      </c>
      <c r="AH2388" t="s">
        <v>4953</v>
      </c>
      <c r="AI2388" t="s">
        <v>4954</v>
      </c>
      <c r="AJ2388">
        <v>0.46</v>
      </c>
      <c r="AK2388" t="s">
        <v>61</v>
      </c>
      <c r="AL2388" t="s">
        <v>148</v>
      </c>
      <c r="AM2388" t="s">
        <v>41</v>
      </c>
      <c r="AN2388" t="s">
        <v>4168</v>
      </c>
    </row>
    <row r="2389" spans="1:40">
      <c r="A2389" t="s">
        <v>40</v>
      </c>
      <c r="B2389" s="1">
        <v>43662</v>
      </c>
      <c r="C2389">
        <v>27.9</v>
      </c>
      <c r="D2389">
        <v>22.8</v>
      </c>
      <c r="E2389">
        <f t="shared" si="193"/>
        <v>15.350000000000001</v>
      </c>
      <c r="F2389">
        <f t="shared" si="189"/>
        <v>1338.8999999999996</v>
      </c>
      <c r="G2389">
        <v>24.6</v>
      </c>
      <c r="H2389">
        <v>31</v>
      </c>
      <c r="I2389">
        <v>22.8</v>
      </c>
      <c r="J2389">
        <v>25</v>
      </c>
      <c r="K2389">
        <v>22.9</v>
      </c>
      <c r="L2389">
        <v>90.6</v>
      </c>
      <c r="M2389">
        <v>12.95</v>
      </c>
      <c r="N2389">
        <v>30.479999999999997</v>
      </c>
      <c r="O2389">
        <v>3.3020000000000649</v>
      </c>
      <c r="P2389">
        <f t="shared" si="190"/>
        <v>112.52200000000006</v>
      </c>
      <c r="Q2389">
        <f t="shared" si="191"/>
        <v>100.83799999999991</v>
      </c>
      <c r="R2389">
        <f t="shared" si="192"/>
        <v>474.72599999999966</v>
      </c>
      <c r="S2389">
        <v>100</v>
      </c>
      <c r="T2389">
        <v>37.5</v>
      </c>
      <c r="U2389" t="s">
        <v>41</v>
      </c>
      <c r="V2389">
        <v>0</v>
      </c>
      <c r="W2389">
        <v>0</v>
      </c>
      <c r="X2389">
        <v>38.200000000000003</v>
      </c>
      <c r="Y2389">
        <v>30.4</v>
      </c>
      <c r="Z2389">
        <v>190.8</v>
      </c>
      <c r="AA2389">
        <v>1017</v>
      </c>
      <c r="AB2389">
        <v>53.1</v>
      </c>
      <c r="AC2389">
        <v>14</v>
      </c>
      <c r="AD2389">
        <v>123.4</v>
      </c>
      <c r="AE2389">
        <v>10.6</v>
      </c>
      <c r="AF2389">
        <v>4</v>
      </c>
      <c r="AH2389" t="s">
        <v>4955</v>
      </c>
      <c r="AI2389" t="s">
        <v>4956</v>
      </c>
      <c r="AJ2389">
        <v>0.5</v>
      </c>
      <c r="AK2389" t="s">
        <v>61</v>
      </c>
      <c r="AL2389" t="s">
        <v>355</v>
      </c>
      <c r="AM2389" t="s">
        <v>41</v>
      </c>
      <c r="AN2389" t="s">
        <v>4168</v>
      </c>
    </row>
    <row r="2390" spans="1:40">
      <c r="A2390" t="s">
        <v>40</v>
      </c>
      <c r="B2390" s="1">
        <v>43663</v>
      </c>
      <c r="C2390">
        <v>31.2</v>
      </c>
      <c r="D2390">
        <v>22.2</v>
      </c>
      <c r="E2390">
        <f t="shared" si="193"/>
        <v>16.7</v>
      </c>
      <c r="F2390">
        <f t="shared" si="189"/>
        <v>1355.5999999999997</v>
      </c>
      <c r="G2390">
        <v>26.7</v>
      </c>
      <c r="H2390">
        <v>38.1</v>
      </c>
      <c r="I2390">
        <v>22.2</v>
      </c>
      <c r="J2390">
        <v>29.2</v>
      </c>
      <c r="K2390">
        <v>23.7</v>
      </c>
      <c r="L2390">
        <v>85</v>
      </c>
      <c r="M2390">
        <v>15.941000000000001</v>
      </c>
      <c r="N2390">
        <v>21.081999999999997</v>
      </c>
      <c r="O2390">
        <v>3.3020000000000649</v>
      </c>
      <c r="P2390">
        <f t="shared" si="190"/>
        <v>142.23999999999995</v>
      </c>
      <c r="Q2390">
        <f t="shared" si="191"/>
        <v>132.84199999999981</v>
      </c>
      <c r="R2390">
        <f t="shared" si="192"/>
        <v>503.17399999999975</v>
      </c>
      <c r="S2390">
        <v>100</v>
      </c>
      <c r="T2390">
        <v>20.83</v>
      </c>
      <c r="U2390" t="s">
        <v>41</v>
      </c>
      <c r="V2390">
        <v>0</v>
      </c>
      <c r="W2390">
        <v>0</v>
      </c>
      <c r="X2390">
        <v>33.5</v>
      </c>
      <c r="Y2390">
        <v>21</v>
      </c>
      <c r="Z2390">
        <v>221.5</v>
      </c>
      <c r="AA2390">
        <v>1017.9</v>
      </c>
      <c r="AB2390">
        <v>57.3</v>
      </c>
      <c r="AC2390">
        <v>14</v>
      </c>
      <c r="AD2390">
        <v>205.1</v>
      </c>
      <c r="AE2390">
        <v>17.600000000000001</v>
      </c>
      <c r="AF2390">
        <v>7</v>
      </c>
      <c r="AH2390" t="s">
        <v>4957</v>
      </c>
      <c r="AI2390" t="s">
        <v>4958</v>
      </c>
      <c r="AJ2390">
        <v>0.53</v>
      </c>
      <c r="AK2390" t="s">
        <v>61</v>
      </c>
      <c r="AL2390" t="s">
        <v>79</v>
      </c>
      <c r="AM2390" t="s">
        <v>41</v>
      </c>
      <c r="AN2390" t="s">
        <v>4168</v>
      </c>
    </row>
    <row r="2391" spans="1:40">
      <c r="A2391" t="s">
        <v>40</v>
      </c>
      <c r="B2391" s="1">
        <v>43664</v>
      </c>
      <c r="C2391">
        <v>32.200000000000003</v>
      </c>
      <c r="D2391">
        <v>24</v>
      </c>
      <c r="E2391">
        <f t="shared" si="193"/>
        <v>18.100000000000001</v>
      </c>
      <c r="F2391">
        <f t="shared" si="189"/>
        <v>1373.6999999999996</v>
      </c>
      <c r="G2391">
        <v>27.9</v>
      </c>
      <c r="H2391">
        <v>37</v>
      </c>
      <c r="I2391">
        <v>24</v>
      </c>
      <c r="J2391">
        <v>30.2</v>
      </c>
      <c r="K2391">
        <v>23.5</v>
      </c>
      <c r="L2391">
        <v>78.8</v>
      </c>
      <c r="M2391">
        <v>0</v>
      </c>
      <c r="N2391">
        <v>0.50800000000000001</v>
      </c>
      <c r="O2391">
        <v>3.3019999999998841</v>
      </c>
      <c r="P2391">
        <f t="shared" si="190"/>
        <v>156.20999999999992</v>
      </c>
      <c r="Q2391">
        <f t="shared" si="191"/>
        <v>155.19399999999968</v>
      </c>
      <c r="R2391">
        <f t="shared" si="192"/>
        <v>522.47799999999972</v>
      </c>
      <c r="S2391">
        <v>0</v>
      </c>
      <c r="T2391">
        <v>0</v>
      </c>
      <c r="V2391">
        <v>0</v>
      </c>
      <c r="W2391">
        <v>0</v>
      </c>
      <c r="X2391">
        <v>29.5</v>
      </c>
      <c r="Y2391">
        <v>14.4</v>
      </c>
      <c r="Z2391">
        <v>237.1</v>
      </c>
      <c r="AA2391">
        <v>1017.4</v>
      </c>
      <c r="AB2391">
        <v>16.2</v>
      </c>
      <c r="AC2391">
        <v>14.7</v>
      </c>
      <c r="AD2391">
        <v>237.6</v>
      </c>
      <c r="AE2391">
        <v>20.5</v>
      </c>
      <c r="AF2391">
        <v>7</v>
      </c>
      <c r="AH2391" t="s">
        <v>4959</v>
      </c>
      <c r="AI2391" t="s">
        <v>4960</v>
      </c>
      <c r="AJ2391">
        <v>0.56000000000000005</v>
      </c>
      <c r="AK2391" t="s">
        <v>54</v>
      </c>
      <c r="AL2391" t="s">
        <v>55</v>
      </c>
      <c r="AM2391" t="s">
        <v>56</v>
      </c>
      <c r="AN2391" t="s">
        <v>4168</v>
      </c>
    </row>
    <row r="2392" spans="1:40">
      <c r="A2392" t="s">
        <v>40</v>
      </c>
      <c r="B2392" s="1">
        <v>43665</v>
      </c>
      <c r="C2392">
        <v>33</v>
      </c>
      <c r="D2392">
        <v>23.1</v>
      </c>
      <c r="E2392">
        <f t="shared" si="193"/>
        <v>18.05</v>
      </c>
      <c r="F2392">
        <f t="shared" si="189"/>
        <v>1391.7499999999995</v>
      </c>
      <c r="G2392">
        <v>27.9</v>
      </c>
      <c r="H2392">
        <v>38.200000000000003</v>
      </c>
      <c r="I2392">
        <v>23.1</v>
      </c>
      <c r="J2392">
        <v>30.3</v>
      </c>
      <c r="K2392">
        <v>23.3</v>
      </c>
      <c r="L2392">
        <v>78.099999999999994</v>
      </c>
      <c r="M2392">
        <v>1.921</v>
      </c>
      <c r="N2392">
        <v>1.27</v>
      </c>
      <c r="O2392">
        <v>3.3020000000000649</v>
      </c>
      <c r="P2392">
        <f t="shared" si="190"/>
        <v>136.65200000000004</v>
      </c>
      <c r="Q2392">
        <f t="shared" si="191"/>
        <v>114.55399999999986</v>
      </c>
      <c r="R2392">
        <f t="shared" si="192"/>
        <v>469.13800000000015</v>
      </c>
      <c r="S2392">
        <v>100</v>
      </c>
      <c r="T2392">
        <v>16.670000000000002</v>
      </c>
      <c r="U2392" t="s">
        <v>41</v>
      </c>
      <c r="V2392">
        <v>0</v>
      </c>
      <c r="W2392">
        <v>0</v>
      </c>
      <c r="X2392">
        <v>31.7</v>
      </c>
      <c r="Y2392">
        <v>13</v>
      </c>
      <c r="Z2392">
        <v>226.9</v>
      </c>
      <c r="AA2392">
        <v>1017.3</v>
      </c>
      <c r="AB2392">
        <v>12.7</v>
      </c>
      <c r="AC2392">
        <v>15.4</v>
      </c>
      <c r="AD2392">
        <v>225.5</v>
      </c>
      <c r="AE2392">
        <v>19.5</v>
      </c>
      <c r="AF2392">
        <v>8</v>
      </c>
      <c r="AH2392" t="s">
        <v>4961</v>
      </c>
      <c r="AI2392" t="s">
        <v>4962</v>
      </c>
      <c r="AJ2392">
        <v>0.59</v>
      </c>
      <c r="AK2392" t="s">
        <v>151</v>
      </c>
      <c r="AL2392" t="s">
        <v>520</v>
      </c>
      <c r="AM2392" t="s">
        <v>41</v>
      </c>
      <c r="AN2392" t="s">
        <v>4168</v>
      </c>
    </row>
    <row r="2393" spans="1:40">
      <c r="A2393" t="s">
        <v>40</v>
      </c>
      <c r="B2393" s="1">
        <v>43666</v>
      </c>
      <c r="C2393">
        <v>33</v>
      </c>
      <c r="D2393">
        <v>23</v>
      </c>
      <c r="E2393">
        <f t="shared" si="193"/>
        <v>18</v>
      </c>
      <c r="F2393">
        <f t="shared" si="189"/>
        <v>1409.7499999999995</v>
      </c>
      <c r="G2393">
        <v>25.8</v>
      </c>
      <c r="H2393">
        <v>39.1</v>
      </c>
      <c r="I2393">
        <v>23</v>
      </c>
      <c r="J2393">
        <v>27.3</v>
      </c>
      <c r="K2393">
        <v>22.9</v>
      </c>
      <c r="L2393">
        <v>85</v>
      </c>
      <c r="M2393">
        <v>2.4580000000000002</v>
      </c>
      <c r="N2393">
        <v>0</v>
      </c>
      <c r="O2393">
        <v>3.5560000000000143</v>
      </c>
      <c r="P2393">
        <f t="shared" si="190"/>
        <v>126.238</v>
      </c>
      <c r="Q2393">
        <f t="shared" si="191"/>
        <v>111.50599999999974</v>
      </c>
      <c r="R2393">
        <f t="shared" si="192"/>
        <v>466.34400000000028</v>
      </c>
      <c r="S2393">
        <v>100</v>
      </c>
      <c r="T2393">
        <v>16.670000000000002</v>
      </c>
      <c r="U2393" t="s">
        <v>41</v>
      </c>
      <c r="V2393">
        <v>0</v>
      </c>
      <c r="W2393">
        <v>0</v>
      </c>
      <c r="X2393">
        <v>44.6</v>
      </c>
      <c r="Y2393">
        <v>16.7</v>
      </c>
      <c r="Z2393">
        <v>203.2</v>
      </c>
      <c r="AA2393">
        <v>1016.7</v>
      </c>
      <c r="AB2393">
        <v>26.5</v>
      </c>
      <c r="AC2393">
        <v>15.5</v>
      </c>
      <c r="AD2393">
        <v>214</v>
      </c>
      <c r="AE2393">
        <v>18.600000000000001</v>
      </c>
      <c r="AF2393">
        <v>8</v>
      </c>
      <c r="AH2393" t="s">
        <v>4963</v>
      </c>
      <c r="AI2393" t="s">
        <v>4964</v>
      </c>
      <c r="AJ2393">
        <v>0.62</v>
      </c>
      <c r="AK2393" t="s">
        <v>61</v>
      </c>
      <c r="AL2393" t="s">
        <v>155</v>
      </c>
      <c r="AM2393" t="s">
        <v>41</v>
      </c>
      <c r="AN2393" t="s">
        <v>4168</v>
      </c>
    </row>
    <row r="2394" spans="1:40">
      <c r="A2394" t="s">
        <v>40</v>
      </c>
      <c r="B2394" s="1">
        <v>43667</v>
      </c>
      <c r="C2394">
        <v>30.7</v>
      </c>
      <c r="D2394">
        <v>23.1</v>
      </c>
      <c r="E2394">
        <f t="shared" si="193"/>
        <v>16.899999999999999</v>
      </c>
      <c r="F2394">
        <f t="shared" si="189"/>
        <v>1426.6499999999996</v>
      </c>
      <c r="G2394">
        <v>25.9</v>
      </c>
      <c r="H2394">
        <v>35</v>
      </c>
      <c r="I2394">
        <v>23.1</v>
      </c>
      <c r="J2394">
        <v>27.5</v>
      </c>
      <c r="K2394">
        <v>23.2</v>
      </c>
      <c r="L2394">
        <v>86</v>
      </c>
      <c r="M2394">
        <v>21.907</v>
      </c>
      <c r="N2394">
        <v>0.254</v>
      </c>
      <c r="O2394">
        <v>3.0479999999999348</v>
      </c>
      <c r="P2394">
        <f t="shared" si="190"/>
        <v>121.15799999999999</v>
      </c>
      <c r="Q2394">
        <f t="shared" si="191"/>
        <v>112.77599999999973</v>
      </c>
      <c r="R2394">
        <f t="shared" si="192"/>
        <v>466.8520000000002</v>
      </c>
      <c r="S2394">
        <v>100</v>
      </c>
      <c r="T2394">
        <v>16.670000000000002</v>
      </c>
      <c r="U2394" t="s">
        <v>41</v>
      </c>
      <c r="V2394">
        <v>0</v>
      </c>
      <c r="W2394">
        <v>0</v>
      </c>
      <c r="X2394">
        <v>22.3</v>
      </c>
      <c r="Y2394">
        <v>14.7</v>
      </c>
      <c r="Z2394">
        <v>186.1</v>
      </c>
      <c r="AA2394">
        <v>1016.1</v>
      </c>
      <c r="AB2394">
        <v>52.8</v>
      </c>
      <c r="AC2394">
        <v>15.3</v>
      </c>
      <c r="AD2394">
        <v>159.80000000000001</v>
      </c>
      <c r="AE2394">
        <v>13.9</v>
      </c>
      <c r="AF2394">
        <v>8</v>
      </c>
      <c r="AH2394" t="s">
        <v>4965</v>
      </c>
      <c r="AI2394" t="s">
        <v>4966</v>
      </c>
      <c r="AJ2394">
        <v>0.66</v>
      </c>
      <c r="AK2394" t="s">
        <v>61</v>
      </c>
      <c r="AL2394" t="s">
        <v>62</v>
      </c>
      <c r="AM2394" t="s">
        <v>41</v>
      </c>
      <c r="AN2394" t="s">
        <v>4168</v>
      </c>
    </row>
    <row r="2395" spans="1:40">
      <c r="A2395" t="s">
        <v>40</v>
      </c>
      <c r="B2395" s="1">
        <v>43668</v>
      </c>
      <c r="C2395">
        <v>29.6</v>
      </c>
      <c r="D2395">
        <v>22.1</v>
      </c>
      <c r="E2395">
        <f t="shared" si="193"/>
        <v>15.850000000000001</v>
      </c>
      <c r="F2395">
        <f t="shared" si="189"/>
        <v>1442.4999999999995</v>
      </c>
      <c r="G2395">
        <v>25.1</v>
      </c>
      <c r="H2395">
        <v>34.5</v>
      </c>
      <c r="I2395">
        <v>22.1</v>
      </c>
      <c r="J2395">
        <v>26.2</v>
      </c>
      <c r="K2395">
        <v>23</v>
      </c>
      <c r="L2395">
        <v>89</v>
      </c>
      <c r="M2395">
        <v>9.1460000000000008</v>
      </c>
      <c r="N2395">
        <v>0</v>
      </c>
      <c r="O2395">
        <v>3.3020000000000649</v>
      </c>
      <c r="P2395">
        <f t="shared" si="190"/>
        <v>122.42800000000004</v>
      </c>
      <c r="Q2395">
        <f t="shared" si="191"/>
        <v>114.80799999999977</v>
      </c>
      <c r="R2395">
        <f t="shared" si="192"/>
        <v>468.12200000000018</v>
      </c>
      <c r="S2395">
        <v>100</v>
      </c>
      <c r="T2395">
        <v>16.670000000000002</v>
      </c>
      <c r="U2395" t="s">
        <v>41</v>
      </c>
      <c r="V2395">
        <v>0</v>
      </c>
      <c r="W2395">
        <v>0</v>
      </c>
      <c r="X2395">
        <v>48.2</v>
      </c>
      <c r="Y2395">
        <v>33.700000000000003</v>
      </c>
      <c r="Z2395">
        <v>255.3</v>
      </c>
      <c r="AA2395">
        <v>1014.8</v>
      </c>
      <c r="AB2395">
        <v>55.9</v>
      </c>
      <c r="AC2395">
        <v>14.9</v>
      </c>
      <c r="AD2395">
        <v>131.4</v>
      </c>
      <c r="AE2395">
        <v>11.3</v>
      </c>
      <c r="AF2395">
        <v>5</v>
      </c>
      <c r="AH2395" t="s">
        <v>4967</v>
      </c>
      <c r="AI2395" t="s">
        <v>4968</v>
      </c>
      <c r="AJ2395">
        <v>0.69</v>
      </c>
      <c r="AK2395" t="s">
        <v>61</v>
      </c>
      <c r="AL2395" t="s">
        <v>148</v>
      </c>
      <c r="AM2395" t="s">
        <v>41</v>
      </c>
      <c r="AN2395" t="s">
        <v>4168</v>
      </c>
    </row>
    <row r="2396" spans="1:40">
      <c r="A2396" t="s">
        <v>40</v>
      </c>
      <c r="B2396" s="1">
        <v>43669</v>
      </c>
      <c r="C2396">
        <v>26.9</v>
      </c>
      <c r="D2396">
        <v>19</v>
      </c>
      <c r="E2396">
        <f t="shared" si="193"/>
        <v>12.95</v>
      </c>
      <c r="F2396">
        <f t="shared" si="189"/>
        <v>1455.4499999999996</v>
      </c>
      <c r="G2396">
        <v>22.4</v>
      </c>
      <c r="H2396">
        <v>27.2</v>
      </c>
      <c r="I2396">
        <v>19</v>
      </c>
      <c r="J2396">
        <v>22.5</v>
      </c>
      <c r="K2396">
        <v>16.5</v>
      </c>
      <c r="L2396">
        <v>72.400000000000006</v>
      </c>
      <c r="M2396">
        <v>0</v>
      </c>
      <c r="N2396">
        <v>6.35</v>
      </c>
      <c r="O2396">
        <v>3.5560000000000143</v>
      </c>
      <c r="P2396">
        <f t="shared" si="190"/>
        <v>116.07800000000005</v>
      </c>
      <c r="Q2396">
        <f t="shared" si="191"/>
        <v>116.07799999999969</v>
      </c>
      <c r="R2396">
        <f t="shared" si="192"/>
        <v>466.59800000000007</v>
      </c>
      <c r="S2396">
        <v>0</v>
      </c>
      <c r="T2396">
        <v>0</v>
      </c>
      <c r="V2396">
        <v>0</v>
      </c>
      <c r="W2396">
        <v>0</v>
      </c>
      <c r="X2396">
        <v>40.4</v>
      </c>
      <c r="Y2396">
        <v>27.6</v>
      </c>
      <c r="Z2396">
        <v>6.6</v>
      </c>
      <c r="AA2396">
        <v>1017.3</v>
      </c>
      <c r="AB2396">
        <v>24.5</v>
      </c>
      <c r="AC2396">
        <v>14.5</v>
      </c>
      <c r="AD2396">
        <v>280.3</v>
      </c>
      <c r="AE2396">
        <v>24.4</v>
      </c>
      <c r="AF2396">
        <v>9</v>
      </c>
      <c r="AH2396" t="s">
        <v>4969</v>
      </c>
      <c r="AI2396" t="s">
        <v>4970</v>
      </c>
      <c r="AJ2396">
        <v>0.72</v>
      </c>
      <c r="AK2396" t="s">
        <v>49</v>
      </c>
      <c r="AL2396" t="s">
        <v>110</v>
      </c>
      <c r="AM2396" t="s">
        <v>51</v>
      </c>
      <c r="AN2396" t="s">
        <v>4168</v>
      </c>
    </row>
    <row r="2397" spans="1:40">
      <c r="A2397" t="s">
        <v>40</v>
      </c>
      <c r="B2397" s="1">
        <v>43670</v>
      </c>
      <c r="C2397">
        <v>28.1</v>
      </c>
      <c r="D2397">
        <v>14.1</v>
      </c>
      <c r="E2397">
        <f t="shared" si="193"/>
        <v>11.100000000000001</v>
      </c>
      <c r="F2397">
        <f t="shared" si="189"/>
        <v>1466.5499999999995</v>
      </c>
      <c r="G2397">
        <v>22</v>
      </c>
      <c r="H2397">
        <v>28.3</v>
      </c>
      <c r="I2397">
        <v>14.1</v>
      </c>
      <c r="J2397">
        <v>22.1</v>
      </c>
      <c r="K2397">
        <v>15.8</v>
      </c>
      <c r="L2397">
        <v>70.900000000000006</v>
      </c>
      <c r="M2397">
        <v>0</v>
      </c>
      <c r="N2397">
        <v>0</v>
      </c>
      <c r="O2397">
        <v>3.5560000000000143</v>
      </c>
      <c r="P2397">
        <f t="shared" si="190"/>
        <v>115.31600000000003</v>
      </c>
      <c r="Q2397">
        <f t="shared" si="191"/>
        <v>123.44399999999968</v>
      </c>
      <c r="R2397">
        <f t="shared" si="192"/>
        <v>456.94600000000003</v>
      </c>
      <c r="S2397">
        <v>0</v>
      </c>
      <c r="T2397">
        <v>0</v>
      </c>
      <c r="V2397">
        <v>0</v>
      </c>
      <c r="W2397">
        <v>0</v>
      </c>
      <c r="X2397">
        <v>29.6</v>
      </c>
      <c r="Y2397">
        <v>16.5</v>
      </c>
      <c r="Z2397">
        <v>22.7</v>
      </c>
      <c r="AA2397">
        <v>1019.4</v>
      </c>
      <c r="AB2397">
        <v>11.7</v>
      </c>
      <c r="AC2397">
        <v>15.6</v>
      </c>
      <c r="AD2397">
        <v>255.5</v>
      </c>
      <c r="AE2397">
        <v>21.9</v>
      </c>
      <c r="AF2397">
        <v>8</v>
      </c>
      <c r="AH2397" t="s">
        <v>4971</v>
      </c>
      <c r="AI2397" t="s">
        <v>4972</v>
      </c>
      <c r="AJ2397">
        <v>0.75</v>
      </c>
      <c r="AK2397" t="s">
        <v>54</v>
      </c>
      <c r="AL2397" t="s">
        <v>55</v>
      </c>
      <c r="AM2397" t="s">
        <v>56</v>
      </c>
      <c r="AN2397" t="s">
        <v>4168</v>
      </c>
    </row>
    <row r="2398" spans="1:40">
      <c r="A2398" t="s">
        <v>40</v>
      </c>
      <c r="B2398" s="1">
        <v>43671</v>
      </c>
      <c r="C2398">
        <v>29</v>
      </c>
      <c r="D2398">
        <v>14</v>
      </c>
      <c r="E2398">
        <f t="shared" si="193"/>
        <v>11.5</v>
      </c>
      <c r="F2398">
        <f t="shared" si="189"/>
        <v>1478.0499999999995</v>
      </c>
      <c r="G2398">
        <v>21.8</v>
      </c>
      <c r="H2398">
        <v>28.6</v>
      </c>
      <c r="I2398">
        <v>14</v>
      </c>
      <c r="J2398">
        <v>21.8</v>
      </c>
      <c r="K2398">
        <v>15.2</v>
      </c>
      <c r="L2398">
        <v>69.900000000000006</v>
      </c>
      <c r="M2398">
        <v>0</v>
      </c>
      <c r="N2398">
        <v>0</v>
      </c>
      <c r="O2398">
        <v>3.5560000000000143</v>
      </c>
      <c r="P2398">
        <f t="shared" si="190"/>
        <v>63.499999999999972</v>
      </c>
      <c r="Q2398">
        <f t="shared" si="191"/>
        <v>121.66599999999971</v>
      </c>
      <c r="R2398">
        <f t="shared" si="192"/>
        <v>457.19999999999993</v>
      </c>
      <c r="S2398">
        <v>0</v>
      </c>
      <c r="T2398">
        <v>0</v>
      </c>
      <c r="V2398">
        <v>0</v>
      </c>
      <c r="W2398">
        <v>0</v>
      </c>
      <c r="X2398">
        <v>20.5</v>
      </c>
      <c r="Y2398">
        <v>9.6999999999999993</v>
      </c>
      <c r="Z2398">
        <v>43.6</v>
      </c>
      <c r="AA2398">
        <v>1020.6</v>
      </c>
      <c r="AB2398">
        <v>6.8</v>
      </c>
      <c r="AC2398">
        <v>15.2</v>
      </c>
      <c r="AD2398">
        <v>264.7</v>
      </c>
      <c r="AE2398">
        <v>23</v>
      </c>
      <c r="AF2398">
        <v>9</v>
      </c>
      <c r="AH2398" t="s">
        <v>4973</v>
      </c>
      <c r="AI2398" t="s">
        <v>4974</v>
      </c>
      <c r="AJ2398">
        <v>0.79</v>
      </c>
      <c r="AK2398" t="s">
        <v>54</v>
      </c>
      <c r="AL2398" t="s">
        <v>55</v>
      </c>
      <c r="AM2398" t="s">
        <v>56</v>
      </c>
      <c r="AN2398" t="s">
        <v>4975</v>
      </c>
    </row>
    <row r="2399" spans="1:40">
      <c r="A2399" t="s">
        <v>40</v>
      </c>
      <c r="B2399" s="1">
        <v>43672</v>
      </c>
      <c r="C2399">
        <v>30.1</v>
      </c>
      <c r="D2399">
        <v>16.100000000000001</v>
      </c>
      <c r="E2399">
        <f t="shared" si="193"/>
        <v>13.100000000000001</v>
      </c>
      <c r="F2399">
        <f t="shared" si="189"/>
        <v>1491.1499999999994</v>
      </c>
      <c r="G2399">
        <v>23.3</v>
      </c>
      <c r="H2399">
        <v>30.5</v>
      </c>
      <c r="I2399">
        <v>16.100000000000001</v>
      </c>
      <c r="J2399">
        <v>23.5</v>
      </c>
      <c r="K2399">
        <v>17.600000000000001</v>
      </c>
      <c r="L2399">
        <v>74.3</v>
      </c>
      <c r="M2399">
        <v>0</v>
      </c>
      <c r="N2399">
        <v>1.27</v>
      </c>
      <c r="O2399">
        <v>3.5560000000000143</v>
      </c>
      <c r="P2399">
        <f t="shared" si="190"/>
        <v>62.483999999999952</v>
      </c>
      <c r="Q2399">
        <f t="shared" si="191"/>
        <v>111.50599999999969</v>
      </c>
      <c r="R2399">
        <f t="shared" si="192"/>
        <v>457.70799999999997</v>
      </c>
      <c r="S2399">
        <v>0</v>
      </c>
      <c r="T2399">
        <v>0</v>
      </c>
      <c r="V2399">
        <v>0</v>
      </c>
      <c r="W2399">
        <v>0</v>
      </c>
      <c r="X2399">
        <v>18.399999999999999</v>
      </c>
      <c r="Y2399">
        <v>7.6</v>
      </c>
      <c r="Z2399">
        <v>333.5</v>
      </c>
      <c r="AA2399">
        <v>1022.3</v>
      </c>
      <c r="AB2399">
        <v>6.3</v>
      </c>
      <c r="AC2399">
        <v>15.3</v>
      </c>
      <c r="AD2399">
        <v>210.6</v>
      </c>
      <c r="AE2399">
        <v>18.2</v>
      </c>
      <c r="AF2399">
        <v>7</v>
      </c>
      <c r="AH2399" t="s">
        <v>4976</v>
      </c>
      <c r="AI2399" t="s">
        <v>4977</v>
      </c>
      <c r="AJ2399">
        <v>0.82</v>
      </c>
      <c r="AK2399" t="s">
        <v>54</v>
      </c>
      <c r="AL2399" t="s">
        <v>55</v>
      </c>
      <c r="AM2399" t="s">
        <v>56</v>
      </c>
      <c r="AN2399" t="s">
        <v>4978</v>
      </c>
    </row>
    <row r="2400" spans="1:40">
      <c r="A2400" t="s">
        <v>40</v>
      </c>
      <c r="B2400" s="1">
        <v>43673</v>
      </c>
      <c r="C2400">
        <v>32</v>
      </c>
      <c r="D2400">
        <v>18</v>
      </c>
      <c r="E2400">
        <f t="shared" si="193"/>
        <v>15</v>
      </c>
      <c r="F2400">
        <f t="shared" si="189"/>
        <v>1506.1499999999994</v>
      </c>
      <c r="G2400">
        <v>25</v>
      </c>
      <c r="H2400">
        <v>32.4</v>
      </c>
      <c r="I2400">
        <v>18</v>
      </c>
      <c r="J2400">
        <v>25.3</v>
      </c>
      <c r="K2400">
        <v>18.5</v>
      </c>
      <c r="L2400">
        <v>72.2</v>
      </c>
      <c r="M2400">
        <v>0</v>
      </c>
      <c r="N2400">
        <v>0</v>
      </c>
      <c r="O2400">
        <v>3.8099999999999636</v>
      </c>
      <c r="P2400">
        <f t="shared" si="190"/>
        <v>64.00799999999991</v>
      </c>
      <c r="Q2400">
        <f t="shared" si="191"/>
        <v>114.04599999999954</v>
      </c>
      <c r="R2400">
        <f t="shared" si="192"/>
        <v>459.48599999999988</v>
      </c>
      <c r="S2400">
        <v>0</v>
      </c>
      <c r="T2400">
        <v>0</v>
      </c>
      <c r="V2400">
        <v>0</v>
      </c>
      <c r="W2400">
        <v>0</v>
      </c>
      <c r="X2400">
        <v>18.399999999999999</v>
      </c>
      <c r="Y2400">
        <v>14.2</v>
      </c>
      <c r="Z2400">
        <v>216.2</v>
      </c>
      <c r="AA2400">
        <v>1023.3</v>
      </c>
      <c r="AB2400">
        <v>4</v>
      </c>
      <c r="AC2400">
        <v>15.1</v>
      </c>
      <c r="AD2400">
        <v>241.7</v>
      </c>
      <c r="AE2400">
        <v>20.7</v>
      </c>
      <c r="AF2400">
        <v>8</v>
      </c>
      <c r="AH2400" t="s">
        <v>4979</v>
      </c>
      <c r="AI2400" t="s">
        <v>4980</v>
      </c>
      <c r="AJ2400">
        <v>0.85</v>
      </c>
      <c r="AK2400" t="s">
        <v>54</v>
      </c>
      <c r="AL2400" t="s">
        <v>55</v>
      </c>
      <c r="AM2400" t="s">
        <v>56</v>
      </c>
      <c r="AN2400" t="s">
        <v>4978</v>
      </c>
    </row>
    <row r="2401" spans="1:40">
      <c r="A2401" t="s">
        <v>40</v>
      </c>
      <c r="B2401" s="1">
        <v>43674</v>
      </c>
      <c r="C2401">
        <v>32</v>
      </c>
      <c r="D2401">
        <v>20</v>
      </c>
      <c r="E2401">
        <f t="shared" si="193"/>
        <v>16</v>
      </c>
      <c r="F2401">
        <f t="shared" si="189"/>
        <v>1522.1499999999994</v>
      </c>
      <c r="G2401">
        <v>26</v>
      </c>
      <c r="H2401">
        <v>32.9</v>
      </c>
      <c r="I2401">
        <v>20</v>
      </c>
      <c r="J2401">
        <v>26.6</v>
      </c>
      <c r="K2401">
        <v>19.399999999999999</v>
      </c>
      <c r="L2401">
        <v>70.5</v>
      </c>
      <c r="M2401">
        <v>0</v>
      </c>
      <c r="N2401">
        <v>0</v>
      </c>
      <c r="O2401">
        <v>3.5560000000000143</v>
      </c>
      <c r="P2401">
        <f t="shared" si="190"/>
        <v>64.007999999999996</v>
      </c>
      <c r="Q2401">
        <f t="shared" si="191"/>
        <v>114.80799999999977</v>
      </c>
      <c r="R2401">
        <f t="shared" si="192"/>
        <v>459.74</v>
      </c>
      <c r="S2401">
        <v>0</v>
      </c>
      <c r="T2401">
        <v>0</v>
      </c>
      <c r="V2401">
        <v>0</v>
      </c>
      <c r="W2401">
        <v>0</v>
      </c>
      <c r="X2401">
        <v>31.7</v>
      </c>
      <c r="Y2401">
        <v>13</v>
      </c>
      <c r="Z2401">
        <v>182.9</v>
      </c>
      <c r="AA2401">
        <v>1021.5</v>
      </c>
      <c r="AB2401">
        <v>7.4</v>
      </c>
      <c r="AC2401">
        <v>15.6</v>
      </c>
      <c r="AD2401">
        <v>260</v>
      </c>
      <c r="AE2401">
        <v>22.5</v>
      </c>
      <c r="AF2401">
        <v>8</v>
      </c>
      <c r="AH2401" t="s">
        <v>4981</v>
      </c>
      <c r="AI2401" t="s">
        <v>4982</v>
      </c>
      <c r="AJ2401">
        <v>0.89</v>
      </c>
      <c r="AK2401" t="s">
        <v>54</v>
      </c>
      <c r="AL2401" t="s">
        <v>55</v>
      </c>
      <c r="AM2401" t="s">
        <v>56</v>
      </c>
      <c r="AN2401" t="s">
        <v>4171</v>
      </c>
    </row>
    <row r="2402" spans="1:40">
      <c r="A2402" t="s">
        <v>40</v>
      </c>
      <c r="B2402" s="1">
        <v>43675</v>
      </c>
      <c r="C2402">
        <v>32</v>
      </c>
      <c r="D2402">
        <v>20.399999999999999</v>
      </c>
      <c r="E2402">
        <f t="shared" si="193"/>
        <v>16.2</v>
      </c>
      <c r="F2402">
        <f t="shared" si="189"/>
        <v>1538.3499999999995</v>
      </c>
      <c r="G2402">
        <v>25</v>
      </c>
      <c r="H2402">
        <v>34.1</v>
      </c>
      <c r="I2402">
        <v>20.399999999999999</v>
      </c>
      <c r="J2402">
        <v>25.8</v>
      </c>
      <c r="K2402">
        <v>20.399999999999999</v>
      </c>
      <c r="L2402">
        <v>78.3</v>
      </c>
      <c r="M2402">
        <v>0.28499999999999998</v>
      </c>
      <c r="N2402">
        <v>0</v>
      </c>
      <c r="O2402">
        <v>3.5560000000000143</v>
      </c>
      <c r="P2402">
        <f t="shared" si="190"/>
        <v>44.957999999999942</v>
      </c>
      <c r="Q2402">
        <f t="shared" si="191"/>
        <v>115.82399999999967</v>
      </c>
      <c r="R2402">
        <f t="shared" si="192"/>
        <v>458.97800000000007</v>
      </c>
      <c r="S2402">
        <v>100</v>
      </c>
      <c r="T2402">
        <v>4.17</v>
      </c>
      <c r="U2402" t="s">
        <v>41</v>
      </c>
      <c r="V2402">
        <v>0</v>
      </c>
      <c r="W2402">
        <v>0</v>
      </c>
      <c r="X2402">
        <v>43.8</v>
      </c>
      <c r="Y2402">
        <v>22.7</v>
      </c>
      <c r="Z2402">
        <v>213.7</v>
      </c>
      <c r="AA2402">
        <v>1018</v>
      </c>
      <c r="AB2402">
        <v>21.4</v>
      </c>
      <c r="AC2402">
        <v>14.6</v>
      </c>
      <c r="AD2402">
        <v>206.2</v>
      </c>
      <c r="AE2402">
        <v>17.899999999999999</v>
      </c>
      <c r="AF2402">
        <v>8</v>
      </c>
      <c r="AH2402" t="s">
        <v>4983</v>
      </c>
      <c r="AI2402" t="s">
        <v>4984</v>
      </c>
      <c r="AJ2402">
        <v>0.92</v>
      </c>
      <c r="AK2402" t="s">
        <v>61</v>
      </c>
      <c r="AL2402" t="s">
        <v>168</v>
      </c>
      <c r="AM2402" t="s">
        <v>41</v>
      </c>
      <c r="AN2402" t="s">
        <v>4978</v>
      </c>
    </row>
    <row r="2403" spans="1:40">
      <c r="A2403" t="s">
        <v>40</v>
      </c>
      <c r="B2403" s="1">
        <v>43676</v>
      </c>
      <c r="C2403">
        <v>29.7</v>
      </c>
      <c r="D2403">
        <v>20.3</v>
      </c>
      <c r="E2403">
        <f t="shared" si="193"/>
        <v>15</v>
      </c>
      <c r="F2403">
        <f t="shared" si="189"/>
        <v>1553.3499999999995</v>
      </c>
      <c r="G2403">
        <v>24.2</v>
      </c>
      <c r="H2403">
        <v>32.9</v>
      </c>
      <c r="I2403">
        <v>20.3</v>
      </c>
      <c r="J2403">
        <v>24.9</v>
      </c>
      <c r="K2403">
        <v>21.6</v>
      </c>
      <c r="L2403">
        <v>86.5</v>
      </c>
      <c r="M2403">
        <v>0.13100000000000001</v>
      </c>
      <c r="N2403">
        <v>12.953999999999999</v>
      </c>
      <c r="O2403">
        <v>3.3019999999998841</v>
      </c>
      <c r="P2403">
        <f t="shared" si="190"/>
        <v>44.957999999999927</v>
      </c>
      <c r="Q2403">
        <f t="shared" si="191"/>
        <v>116.83999999999969</v>
      </c>
      <c r="R2403">
        <f t="shared" si="192"/>
        <v>459.4860000000001</v>
      </c>
      <c r="S2403">
        <v>100</v>
      </c>
      <c r="T2403">
        <v>4.17</v>
      </c>
      <c r="U2403" t="s">
        <v>41</v>
      </c>
      <c r="V2403">
        <v>0</v>
      </c>
      <c r="W2403">
        <v>0</v>
      </c>
      <c r="Y2403">
        <v>12.5</v>
      </c>
      <c r="Z2403">
        <v>225.2</v>
      </c>
      <c r="AA2403">
        <v>1017.2</v>
      </c>
      <c r="AB2403">
        <v>53.3</v>
      </c>
      <c r="AC2403">
        <v>14.9</v>
      </c>
      <c r="AD2403">
        <v>144.80000000000001</v>
      </c>
      <c r="AE2403">
        <v>12.4</v>
      </c>
      <c r="AF2403">
        <v>6</v>
      </c>
      <c r="AH2403" t="s">
        <v>4985</v>
      </c>
      <c r="AI2403" t="s">
        <v>4986</v>
      </c>
      <c r="AJ2403">
        <v>0.95</v>
      </c>
      <c r="AK2403" t="s">
        <v>61</v>
      </c>
      <c r="AL2403" t="s">
        <v>277</v>
      </c>
      <c r="AM2403" t="s">
        <v>41</v>
      </c>
      <c r="AN2403" t="s">
        <v>4978</v>
      </c>
    </row>
    <row r="2404" spans="1:40">
      <c r="A2404" t="s">
        <v>40</v>
      </c>
      <c r="B2404" s="1">
        <v>43677</v>
      </c>
      <c r="C2404">
        <v>31.9</v>
      </c>
      <c r="D2404">
        <v>21</v>
      </c>
      <c r="E2404">
        <f t="shared" si="193"/>
        <v>16.45</v>
      </c>
      <c r="F2404">
        <f t="shared" si="189"/>
        <v>1569.7999999999995</v>
      </c>
      <c r="G2404">
        <v>25.8</v>
      </c>
      <c r="H2404">
        <v>34.1</v>
      </c>
      <c r="I2404">
        <v>21</v>
      </c>
      <c r="J2404">
        <v>26.7</v>
      </c>
      <c r="K2404">
        <v>21.1</v>
      </c>
      <c r="L2404">
        <v>78</v>
      </c>
      <c r="M2404">
        <v>0</v>
      </c>
      <c r="N2404">
        <v>0</v>
      </c>
      <c r="O2404">
        <v>3.5560000000000143</v>
      </c>
      <c r="P2404">
        <f t="shared" si="190"/>
        <v>48.768000000000114</v>
      </c>
      <c r="Q2404">
        <f t="shared" si="191"/>
        <v>131.82599999999968</v>
      </c>
      <c r="R2404">
        <f t="shared" si="192"/>
        <v>473.20200000000011</v>
      </c>
      <c r="S2404">
        <v>0</v>
      </c>
      <c r="T2404">
        <v>0</v>
      </c>
      <c r="V2404">
        <v>0</v>
      </c>
      <c r="W2404">
        <v>0</v>
      </c>
      <c r="X2404">
        <v>24.1</v>
      </c>
      <c r="Y2404">
        <v>17.8</v>
      </c>
      <c r="Z2404">
        <v>10.3</v>
      </c>
      <c r="AA2404">
        <v>1018.1</v>
      </c>
      <c r="AB2404">
        <v>25.8</v>
      </c>
      <c r="AC2404">
        <v>14.1</v>
      </c>
      <c r="AD2404">
        <v>219.3</v>
      </c>
      <c r="AE2404">
        <v>19</v>
      </c>
      <c r="AF2404">
        <v>7</v>
      </c>
      <c r="AH2404" t="s">
        <v>4987</v>
      </c>
      <c r="AI2404" t="s">
        <v>4988</v>
      </c>
      <c r="AJ2404">
        <v>0</v>
      </c>
      <c r="AK2404" t="s">
        <v>49</v>
      </c>
      <c r="AL2404" t="s">
        <v>110</v>
      </c>
      <c r="AM2404" t="s">
        <v>51</v>
      </c>
      <c r="AN2404" t="s">
        <v>4989</v>
      </c>
    </row>
    <row r="2405" spans="1:40">
      <c r="A2405" t="s">
        <v>40</v>
      </c>
      <c r="B2405" s="1">
        <v>43678</v>
      </c>
      <c r="C2405">
        <v>31.9</v>
      </c>
      <c r="D2405">
        <v>19</v>
      </c>
      <c r="E2405">
        <f t="shared" si="193"/>
        <v>15.45</v>
      </c>
      <c r="F2405">
        <f t="shared" si="189"/>
        <v>1585.2499999999995</v>
      </c>
      <c r="G2405">
        <v>25.2</v>
      </c>
      <c r="H2405">
        <v>32.299999999999997</v>
      </c>
      <c r="I2405">
        <v>19</v>
      </c>
      <c r="J2405">
        <v>25.5</v>
      </c>
      <c r="K2405">
        <v>18.899999999999999</v>
      </c>
      <c r="L2405">
        <v>71.900000000000006</v>
      </c>
      <c r="M2405">
        <v>0</v>
      </c>
      <c r="N2405">
        <v>0</v>
      </c>
      <c r="O2405">
        <v>3.3020000000000649</v>
      </c>
      <c r="P2405">
        <f t="shared" si="190"/>
        <v>49.022000000000062</v>
      </c>
      <c r="Q2405">
        <f t="shared" si="191"/>
        <v>133.60399999999964</v>
      </c>
      <c r="R2405">
        <f t="shared" si="192"/>
        <v>473.96400000000006</v>
      </c>
      <c r="S2405">
        <v>0</v>
      </c>
      <c r="T2405">
        <v>0</v>
      </c>
      <c r="V2405">
        <v>0</v>
      </c>
      <c r="W2405">
        <v>0</v>
      </c>
      <c r="X2405">
        <v>18.399999999999999</v>
      </c>
      <c r="Y2405">
        <v>16.2</v>
      </c>
      <c r="Z2405">
        <v>349.3</v>
      </c>
      <c r="AA2405">
        <v>1018.1</v>
      </c>
      <c r="AB2405">
        <v>2</v>
      </c>
      <c r="AC2405">
        <v>15.4</v>
      </c>
      <c r="AD2405">
        <v>248.4</v>
      </c>
      <c r="AE2405">
        <v>21.5</v>
      </c>
      <c r="AF2405">
        <v>8</v>
      </c>
      <c r="AH2405" t="s">
        <v>4990</v>
      </c>
      <c r="AI2405" t="s">
        <v>4991</v>
      </c>
      <c r="AJ2405">
        <v>0.02</v>
      </c>
      <c r="AK2405" t="s">
        <v>54</v>
      </c>
      <c r="AL2405" t="s">
        <v>55</v>
      </c>
      <c r="AM2405" t="s">
        <v>56</v>
      </c>
      <c r="AN2405" t="s">
        <v>4168</v>
      </c>
    </row>
    <row r="2406" spans="1:40">
      <c r="A2406" t="s">
        <v>40</v>
      </c>
      <c r="B2406" s="1">
        <v>43679</v>
      </c>
      <c r="C2406">
        <v>31</v>
      </c>
      <c r="D2406">
        <v>18.100000000000001</v>
      </c>
      <c r="E2406">
        <f t="shared" si="193"/>
        <v>14.55</v>
      </c>
      <c r="F2406">
        <f t="shared" si="189"/>
        <v>1599.7999999999995</v>
      </c>
      <c r="G2406">
        <v>24.9</v>
      </c>
      <c r="H2406">
        <v>33</v>
      </c>
      <c r="I2406">
        <v>18.100000000000001</v>
      </c>
      <c r="J2406">
        <v>25.7</v>
      </c>
      <c r="K2406">
        <v>19.5</v>
      </c>
      <c r="L2406">
        <v>74.3</v>
      </c>
      <c r="M2406">
        <v>0</v>
      </c>
      <c r="N2406">
        <v>0</v>
      </c>
      <c r="O2406">
        <v>3.3019999999998841</v>
      </c>
      <c r="P2406">
        <f t="shared" si="190"/>
        <v>47.49799999999999</v>
      </c>
      <c r="Q2406">
        <f t="shared" si="191"/>
        <v>134.36599999999959</v>
      </c>
      <c r="R2406">
        <f t="shared" si="192"/>
        <v>475.23400000000015</v>
      </c>
      <c r="S2406">
        <v>0</v>
      </c>
      <c r="T2406">
        <v>0</v>
      </c>
      <c r="V2406">
        <v>0</v>
      </c>
      <c r="W2406">
        <v>0</v>
      </c>
      <c r="X2406">
        <v>27.7</v>
      </c>
      <c r="Y2406">
        <v>14.8</v>
      </c>
      <c r="Z2406">
        <v>351.6</v>
      </c>
      <c r="AA2406">
        <v>1016.5</v>
      </c>
      <c r="AB2406">
        <v>8.1999999999999993</v>
      </c>
      <c r="AC2406">
        <v>15.6</v>
      </c>
      <c r="AD2406">
        <v>217.5</v>
      </c>
      <c r="AE2406">
        <v>18.7</v>
      </c>
      <c r="AF2406">
        <v>8</v>
      </c>
      <c r="AH2406" t="s">
        <v>4992</v>
      </c>
      <c r="AI2406" t="s">
        <v>4993</v>
      </c>
      <c r="AJ2406">
        <v>0.05</v>
      </c>
      <c r="AK2406" t="s">
        <v>54</v>
      </c>
      <c r="AL2406" t="s">
        <v>55</v>
      </c>
      <c r="AM2406" t="s">
        <v>56</v>
      </c>
      <c r="AN2406" t="s">
        <v>4168</v>
      </c>
    </row>
    <row r="2407" spans="1:40">
      <c r="A2407" t="s">
        <v>40</v>
      </c>
      <c r="B2407" s="1">
        <v>43680</v>
      </c>
      <c r="C2407">
        <v>31.1</v>
      </c>
      <c r="D2407">
        <v>21</v>
      </c>
      <c r="E2407">
        <f t="shared" si="193"/>
        <v>16.05</v>
      </c>
      <c r="F2407">
        <f t="shared" si="189"/>
        <v>1615.8499999999995</v>
      </c>
      <c r="G2407">
        <v>25.7</v>
      </c>
      <c r="H2407">
        <v>33.9</v>
      </c>
      <c r="I2407">
        <v>21</v>
      </c>
      <c r="J2407">
        <v>26.9</v>
      </c>
      <c r="K2407">
        <v>21.2</v>
      </c>
      <c r="L2407">
        <v>77.900000000000006</v>
      </c>
      <c r="M2407">
        <v>0.47799999999999998</v>
      </c>
      <c r="N2407">
        <v>0</v>
      </c>
      <c r="O2407">
        <v>3.3020000000000649</v>
      </c>
      <c r="P2407">
        <f t="shared" si="190"/>
        <v>47.752000000000123</v>
      </c>
      <c r="Q2407">
        <f t="shared" si="191"/>
        <v>122.17399999999969</v>
      </c>
      <c r="R2407">
        <f t="shared" si="192"/>
        <v>476.50400000000025</v>
      </c>
      <c r="S2407">
        <v>100</v>
      </c>
      <c r="T2407">
        <v>12.5</v>
      </c>
      <c r="U2407" t="s">
        <v>41</v>
      </c>
      <c r="V2407">
        <v>0</v>
      </c>
      <c r="W2407">
        <v>0</v>
      </c>
      <c r="Y2407">
        <v>12.7</v>
      </c>
      <c r="Z2407">
        <v>15.2</v>
      </c>
      <c r="AA2407">
        <v>1015</v>
      </c>
      <c r="AB2407">
        <v>21.5</v>
      </c>
      <c r="AC2407">
        <v>14.8</v>
      </c>
      <c r="AD2407">
        <v>221</v>
      </c>
      <c r="AE2407">
        <v>19.3</v>
      </c>
      <c r="AF2407">
        <v>8</v>
      </c>
      <c r="AH2407" t="s">
        <v>4994</v>
      </c>
      <c r="AI2407" t="s">
        <v>4995</v>
      </c>
      <c r="AJ2407">
        <v>0.09</v>
      </c>
      <c r="AK2407" t="s">
        <v>61</v>
      </c>
      <c r="AL2407" t="s">
        <v>155</v>
      </c>
      <c r="AM2407" t="s">
        <v>41</v>
      </c>
      <c r="AN2407" t="s">
        <v>4168</v>
      </c>
    </row>
    <row r="2408" spans="1:40">
      <c r="A2408" t="s">
        <v>40</v>
      </c>
      <c r="B2408" s="1">
        <v>43681</v>
      </c>
      <c r="C2408">
        <v>30.1</v>
      </c>
      <c r="D2408">
        <v>22</v>
      </c>
      <c r="E2408">
        <f t="shared" si="193"/>
        <v>16.05</v>
      </c>
      <c r="F2408">
        <f t="shared" si="189"/>
        <v>1631.8999999999994</v>
      </c>
      <c r="G2408">
        <v>24.3</v>
      </c>
      <c r="H2408">
        <v>32.700000000000003</v>
      </c>
      <c r="I2408">
        <v>22</v>
      </c>
      <c r="J2408">
        <v>24.8</v>
      </c>
      <c r="K2408">
        <v>21.1</v>
      </c>
      <c r="L2408">
        <v>82.9</v>
      </c>
      <c r="M2408">
        <v>8.5749999999999993</v>
      </c>
      <c r="N2408">
        <v>0</v>
      </c>
      <c r="O2408">
        <v>3.3020000000000649</v>
      </c>
      <c r="P2408">
        <f t="shared" si="190"/>
        <v>45.974000000000046</v>
      </c>
      <c r="Q2408">
        <f t="shared" si="191"/>
        <v>76.199999999999591</v>
      </c>
      <c r="R2408">
        <f t="shared" si="192"/>
        <v>476.50400000000025</v>
      </c>
      <c r="S2408">
        <v>100</v>
      </c>
      <c r="T2408">
        <v>25</v>
      </c>
      <c r="U2408" t="s">
        <v>41</v>
      </c>
      <c r="V2408">
        <v>0</v>
      </c>
      <c r="W2408">
        <v>0</v>
      </c>
      <c r="X2408">
        <v>37.1</v>
      </c>
      <c r="Y2408">
        <v>13.3</v>
      </c>
      <c r="Z2408">
        <v>225</v>
      </c>
      <c r="AA2408">
        <v>1015.4</v>
      </c>
      <c r="AB2408">
        <v>7.7</v>
      </c>
      <c r="AC2408">
        <v>15.1</v>
      </c>
      <c r="AD2408">
        <v>162.30000000000001</v>
      </c>
      <c r="AE2408">
        <v>13.9</v>
      </c>
      <c r="AF2408">
        <v>8</v>
      </c>
      <c r="AH2408" t="s">
        <v>4996</v>
      </c>
      <c r="AI2408" t="s">
        <v>4997</v>
      </c>
      <c r="AJ2408">
        <v>0.12</v>
      </c>
      <c r="AK2408" t="s">
        <v>151</v>
      </c>
      <c r="AL2408" t="s">
        <v>520</v>
      </c>
      <c r="AM2408" t="s">
        <v>41</v>
      </c>
      <c r="AN2408" t="s">
        <v>4168</v>
      </c>
    </row>
    <row r="2409" spans="1:40">
      <c r="A2409" t="s">
        <v>40</v>
      </c>
      <c r="B2409" s="1">
        <v>43682</v>
      </c>
      <c r="C2409">
        <v>31.9</v>
      </c>
      <c r="D2409">
        <v>19.2</v>
      </c>
      <c r="E2409">
        <f t="shared" si="193"/>
        <v>15.549999999999997</v>
      </c>
      <c r="F2409">
        <f t="shared" si="189"/>
        <v>1647.4499999999994</v>
      </c>
      <c r="G2409">
        <v>25.1</v>
      </c>
      <c r="H2409">
        <v>34.799999999999997</v>
      </c>
      <c r="I2409">
        <v>19.2</v>
      </c>
      <c r="J2409">
        <v>26.1</v>
      </c>
      <c r="K2409">
        <v>20.8</v>
      </c>
      <c r="L2409">
        <v>79.7</v>
      </c>
      <c r="M2409">
        <v>0</v>
      </c>
      <c r="N2409">
        <v>0</v>
      </c>
      <c r="O2409">
        <v>3.3019999999998841</v>
      </c>
      <c r="P2409">
        <f t="shared" si="190"/>
        <v>44.703999999999979</v>
      </c>
      <c r="Q2409">
        <f t="shared" si="191"/>
        <v>78.231999999999516</v>
      </c>
      <c r="R2409">
        <f t="shared" si="192"/>
        <v>477.52000000000044</v>
      </c>
      <c r="S2409">
        <v>0</v>
      </c>
      <c r="T2409">
        <v>0</v>
      </c>
      <c r="V2409">
        <v>0</v>
      </c>
      <c r="W2409">
        <v>0</v>
      </c>
      <c r="X2409">
        <v>18.399999999999999</v>
      </c>
      <c r="Y2409">
        <v>13.8</v>
      </c>
      <c r="Z2409">
        <v>343.5</v>
      </c>
      <c r="AA2409">
        <v>1015.5</v>
      </c>
      <c r="AB2409">
        <v>12.9</v>
      </c>
      <c r="AC2409">
        <v>15.4</v>
      </c>
      <c r="AD2409">
        <v>234.5</v>
      </c>
      <c r="AE2409">
        <v>20.100000000000001</v>
      </c>
      <c r="AF2409">
        <v>8</v>
      </c>
      <c r="AH2409" t="s">
        <v>4998</v>
      </c>
      <c r="AI2409" t="s">
        <v>4999</v>
      </c>
      <c r="AJ2409">
        <v>0.16</v>
      </c>
      <c r="AK2409" t="s">
        <v>54</v>
      </c>
      <c r="AL2409" t="s">
        <v>55</v>
      </c>
      <c r="AM2409" t="s">
        <v>56</v>
      </c>
      <c r="AN2409" t="s">
        <v>4168</v>
      </c>
    </row>
    <row r="2410" spans="1:40">
      <c r="A2410" t="s">
        <v>40</v>
      </c>
      <c r="B2410" s="1">
        <v>43683</v>
      </c>
      <c r="C2410">
        <v>33</v>
      </c>
      <c r="D2410">
        <v>20.2</v>
      </c>
      <c r="E2410">
        <f t="shared" si="193"/>
        <v>16.600000000000001</v>
      </c>
      <c r="F2410">
        <f t="shared" si="189"/>
        <v>1664.0499999999993</v>
      </c>
      <c r="G2410">
        <v>27</v>
      </c>
      <c r="H2410">
        <v>36.200000000000003</v>
      </c>
      <c r="I2410">
        <v>20.2</v>
      </c>
      <c r="J2410">
        <v>28.9</v>
      </c>
      <c r="K2410">
        <v>21.6</v>
      </c>
      <c r="L2410">
        <v>75.2</v>
      </c>
      <c r="M2410">
        <v>0</v>
      </c>
      <c r="N2410">
        <v>0</v>
      </c>
      <c r="O2410">
        <v>3.3020000000000649</v>
      </c>
      <c r="P2410">
        <f t="shared" si="190"/>
        <v>44.958000000000112</v>
      </c>
      <c r="Q2410">
        <f t="shared" si="191"/>
        <v>80.263999999999669</v>
      </c>
      <c r="R2410">
        <f t="shared" si="192"/>
        <v>476.25000000000057</v>
      </c>
      <c r="S2410">
        <v>0</v>
      </c>
      <c r="T2410">
        <v>0</v>
      </c>
      <c r="V2410">
        <v>0</v>
      </c>
      <c r="W2410">
        <v>0</v>
      </c>
      <c r="X2410">
        <v>24.1</v>
      </c>
      <c r="Y2410">
        <v>14.3</v>
      </c>
      <c r="Z2410">
        <v>250.7</v>
      </c>
      <c r="AA2410">
        <v>1014.1</v>
      </c>
      <c r="AB2410">
        <v>12.9</v>
      </c>
      <c r="AC2410">
        <v>15</v>
      </c>
      <c r="AD2410">
        <v>230.2</v>
      </c>
      <c r="AE2410">
        <v>19.899999999999999</v>
      </c>
      <c r="AF2410">
        <v>8</v>
      </c>
      <c r="AH2410" t="s">
        <v>5000</v>
      </c>
      <c r="AI2410" t="s">
        <v>5001</v>
      </c>
      <c r="AJ2410">
        <v>0.19</v>
      </c>
      <c r="AK2410" t="s">
        <v>54</v>
      </c>
      <c r="AL2410" t="s">
        <v>55</v>
      </c>
      <c r="AM2410" t="s">
        <v>56</v>
      </c>
      <c r="AN2410" t="s">
        <v>4168</v>
      </c>
    </row>
    <row r="2411" spans="1:40">
      <c r="A2411" t="s">
        <v>40</v>
      </c>
      <c r="B2411" s="1">
        <v>43684</v>
      </c>
      <c r="C2411">
        <v>34</v>
      </c>
      <c r="D2411">
        <v>22</v>
      </c>
      <c r="E2411">
        <f t="shared" si="193"/>
        <v>18</v>
      </c>
      <c r="F2411">
        <f t="shared" si="189"/>
        <v>1682.0499999999993</v>
      </c>
      <c r="G2411">
        <v>26.8</v>
      </c>
      <c r="H2411">
        <v>39.4</v>
      </c>
      <c r="I2411">
        <v>22</v>
      </c>
      <c r="J2411">
        <v>28.9</v>
      </c>
      <c r="K2411">
        <v>22.2</v>
      </c>
      <c r="L2411">
        <v>77.599999999999994</v>
      </c>
      <c r="M2411">
        <v>6.5339999999999998</v>
      </c>
      <c r="N2411">
        <v>0</v>
      </c>
      <c r="O2411">
        <v>3.3020000000000649</v>
      </c>
      <c r="P2411">
        <f t="shared" si="190"/>
        <v>45.21200000000006</v>
      </c>
      <c r="Q2411">
        <f t="shared" si="191"/>
        <v>82.295999999999538</v>
      </c>
      <c r="R2411">
        <f t="shared" si="192"/>
        <v>473.96400000000051</v>
      </c>
      <c r="S2411">
        <v>100</v>
      </c>
      <c r="T2411">
        <v>12.5</v>
      </c>
      <c r="U2411" t="s">
        <v>41</v>
      </c>
      <c r="V2411">
        <v>0</v>
      </c>
      <c r="W2411">
        <v>0</v>
      </c>
      <c r="X2411">
        <v>47.9</v>
      </c>
      <c r="Y2411">
        <v>20.399999999999999</v>
      </c>
      <c r="Z2411">
        <v>212.2</v>
      </c>
      <c r="AA2411">
        <v>1013.6</v>
      </c>
      <c r="AB2411">
        <v>23</v>
      </c>
      <c r="AC2411">
        <v>15.1</v>
      </c>
      <c r="AD2411">
        <v>199.8</v>
      </c>
      <c r="AE2411">
        <v>17.100000000000001</v>
      </c>
      <c r="AF2411">
        <v>7</v>
      </c>
      <c r="AH2411" t="s">
        <v>5002</v>
      </c>
      <c r="AI2411" t="s">
        <v>5003</v>
      </c>
      <c r="AJ2411">
        <v>0.25</v>
      </c>
      <c r="AK2411" t="s">
        <v>61</v>
      </c>
      <c r="AL2411" t="s">
        <v>155</v>
      </c>
      <c r="AM2411" t="s">
        <v>41</v>
      </c>
      <c r="AN2411" t="s">
        <v>4168</v>
      </c>
    </row>
    <row r="2412" spans="1:40">
      <c r="A2412" t="s">
        <v>40</v>
      </c>
      <c r="B2412" s="1">
        <v>43685</v>
      </c>
      <c r="C2412">
        <v>28.9</v>
      </c>
      <c r="D2412">
        <v>21.1</v>
      </c>
      <c r="E2412">
        <f t="shared" si="193"/>
        <v>15</v>
      </c>
      <c r="F2412">
        <f t="shared" si="189"/>
        <v>1697.0499999999993</v>
      </c>
      <c r="G2412">
        <v>24.6</v>
      </c>
      <c r="H2412">
        <v>32.6</v>
      </c>
      <c r="I2412">
        <v>21.1</v>
      </c>
      <c r="J2412">
        <v>25.4</v>
      </c>
      <c r="K2412">
        <v>22.1</v>
      </c>
      <c r="L2412">
        <v>87.1</v>
      </c>
      <c r="M2412">
        <v>2.4390000000000001</v>
      </c>
      <c r="N2412">
        <v>1.016</v>
      </c>
      <c r="O2412">
        <v>3.3019999999998841</v>
      </c>
      <c r="P2412">
        <f t="shared" si="190"/>
        <v>45.21200000000006</v>
      </c>
      <c r="Q2412">
        <f t="shared" si="191"/>
        <v>34.03599999999949</v>
      </c>
      <c r="R2412">
        <f t="shared" si="192"/>
        <v>464.82000000000039</v>
      </c>
      <c r="S2412">
        <v>100</v>
      </c>
      <c r="T2412">
        <v>8.33</v>
      </c>
      <c r="U2412" t="s">
        <v>41</v>
      </c>
      <c r="V2412">
        <v>0</v>
      </c>
      <c r="W2412">
        <v>0</v>
      </c>
      <c r="X2412">
        <v>20.5</v>
      </c>
      <c r="Y2412">
        <v>10.8</v>
      </c>
      <c r="Z2412">
        <v>333.7</v>
      </c>
      <c r="AA2412">
        <v>1014.5</v>
      </c>
      <c r="AB2412">
        <v>23.9</v>
      </c>
      <c r="AC2412">
        <v>15</v>
      </c>
      <c r="AD2412">
        <v>112.3</v>
      </c>
      <c r="AE2412">
        <v>9.5</v>
      </c>
      <c r="AF2412">
        <v>5</v>
      </c>
      <c r="AH2412" t="s">
        <v>5004</v>
      </c>
      <c r="AI2412" t="s">
        <v>5005</v>
      </c>
      <c r="AJ2412">
        <v>0.26</v>
      </c>
      <c r="AK2412" t="s">
        <v>61</v>
      </c>
      <c r="AL2412" t="s">
        <v>2015</v>
      </c>
      <c r="AM2412" t="s">
        <v>41</v>
      </c>
      <c r="AN2412" t="s">
        <v>4168</v>
      </c>
    </row>
    <row r="2413" spans="1:40">
      <c r="A2413" t="s">
        <v>40</v>
      </c>
      <c r="B2413" s="1">
        <v>43686</v>
      </c>
      <c r="C2413">
        <v>31.7</v>
      </c>
      <c r="D2413">
        <v>22.1</v>
      </c>
      <c r="E2413">
        <f t="shared" si="193"/>
        <v>16.899999999999999</v>
      </c>
      <c r="F2413">
        <f t="shared" si="189"/>
        <v>1713.9499999999994</v>
      </c>
      <c r="G2413">
        <v>25.7</v>
      </c>
      <c r="H2413">
        <v>36.299999999999997</v>
      </c>
      <c r="I2413">
        <v>22.1</v>
      </c>
      <c r="J2413">
        <v>27.3</v>
      </c>
      <c r="K2413">
        <v>23.2</v>
      </c>
      <c r="L2413">
        <v>87.4</v>
      </c>
      <c r="M2413">
        <v>4.66</v>
      </c>
      <c r="N2413">
        <v>0.254</v>
      </c>
      <c r="O2413">
        <v>3.3020000000000649</v>
      </c>
      <c r="P2413">
        <f t="shared" si="190"/>
        <v>45.466000000000165</v>
      </c>
      <c r="Q2413">
        <f t="shared" si="191"/>
        <v>22.351999999999634</v>
      </c>
      <c r="R2413">
        <f t="shared" si="192"/>
        <v>467.10600000000056</v>
      </c>
      <c r="S2413">
        <v>100</v>
      </c>
      <c r="T2413">
        <v>8.33</v>
      </c>
      <c r="U2413" t="s">
        <v>41</v>
      </c>
      <c r="V2413">
        <v>0</v>
      </c>
      <c r="W2413">
        <v>0</v>
      </c>
      <c r="X2413">
        <v>51.8</v>
      </c>
      <c r="Y2413">
        <v>12.8</v>
      </c>
      <c r="Z2413">
        <v>219.7</v>
      </c>
      <c r="AA2413">
        <v>1014.8</v>
      </c>
      <c r="AB2413">
        <v>10.6</v>
      </c>
      <c r="AC2413">
        <v>14.6</v>
      </c>
      <c r="AD2413">
        <v>120.2</v>
      </c>
      <c r="AE2413">
        <v>10.5</v>
      </c>
      <c r="AF2413">
        <v>6</v>
      </c>
      <c r="AH2413" t="s">
        <v>5006</v>
      </c>
      <c r="AI2413" t="s">
        <v>5007</v>
      </c>
      <c r="AJ2413">
        <v>0.3</v>
      </c>
      <c r="AK2413" t="s">
        <v>151</v>
      </c>
      <c r="AL2413" t="s">
        <v>473</v>
      </c>
      <c r="AM2413" t="s">
        <v>41</v>
      </c>
      <c r="AN2413" t="s">
        <v>4168</v>
      </c>
    </row>
    <row r="2414" spans="1:40">
      <c r="A2414" t="s">
        <v>40</v>
      </c>
      <c r="B2414" s="1">
        <v>43687</v>
      </c>
      <c r="C2414">
        <v>31</v>
      </c>
      <c r="D2414">
        <v>22.1</v>
      </c>
      <c r="E2414">
        <f t="shared" si="193"/>
        <v>16.55</v>
      </c>
      <c r="F2414">
        <f t="shared" si="189"/>
        <v>1730.4999999999993</v>
      </c>
      <c r="G2414">
        <v>26</v>
      </c>
      <c r="H2414">
        <v>36.5</v>
      </c>
      <c r="I2414">
        <v>22.1</v>
      </c>
      <c r="J2414">
        <v>28</v>
      </c>
      <c r="K2414">
        <v>23.5</v>
      </c>
      <c r="L2414">
        <v>86.8</v>
      </c>
      <c r="M2414">
        <v>0</v>
      </c>
      <c r="N2414">
        <v>0.7619999999999999</v>
      </c>
      <c r="O2414">
        <v>3.0479999999999348</v>
      </c>
      <c r="P2414">
        <f t="shared" si="190"/>
        <v>45.71999999999997</v>
      </c>
      <c r="Q2414">
        <f t="shared" si="191"/>
        <v>17.779999999999461</v>
      </c>
      <c r="R2414">
        <f t="shared" si="192"/>
        <v>465.07400000000041</v>
      </c>
      <c r="S2414">
        <v>0</v>
      </c>
      <c r="T2414">
        <v>0</v>
      </c>
      <c r="V2414">
        <v>0</v>
      </c>
      <c r="W2414">
        <v>0</v>
      </c>
      <c r="Y2414">
        <v>17.5</v>
      </c>
      <c r="Z2414">
        <v>291.39999999999998</v>
      </c>
      <c r="AA2414">
        <v>1015</v>
      </c>
      <c r="AB2414">
        <v>49.6</v>
      </c>
      <c r="AC2414">
        <v>15.1</v>
      </c>
      <c r="AD2414">
        <v>165.6</v>
      </c>
      <c r="AE2414">
        <v>14.2</v>
      </c>
      <c r="AF2414">
        <v>6</v>
      </c>
      <c r="AH2414" t="s">
        <v>5008</v>
      </c>
      <c r="AI2414" t="s">
        <v>5009</v>
      </c>
      <c r="AJ2414">
        <v>0.33</v>
      </c>
      <c r="AK2414" t="s">
        <v>49</v>
      </c>
      <c r="AL2414" t="s">
        <v>110</v>
      </c>
      <c r="AM2414" t="s">
        <v>51</v>
      </c>
      <c r="AN2414" t="s">
        <v>4168</v>
      </c>
    </row>
    <row r="2415" spans="1:40">
      <c r="A2415" t="s">
        <v>40</v>
      </c>
      <c r="B2415" s="1">
        <v>43688</v>
      </c>
      <c r="C2415">
        <v>33</v>
      </c>
      <c r="D2415">
        <v>23.1</v>
      </c>
      <c r="E2415">
        <f t="shared" si="193"/>
        <v>18.05</v>
      </c>
      <c r="F2415">
        <f t="shared" si="189"/>
        <v>1748.5499999999993</v>
      </c>
      <c r="G2415">
        <v>27.3</v>
      </c>
      <c r="H2415">
        <v>38</v>
      </c>
      <c r="I2415">
        <v>23.1</v>
      </c>
      <c r="J2415">
        <v>29.9</v>
      </c>
      <c r="K2415">
        <v>23.8</v>
      </c>
      <c r="L2415">
        <v>83.1</v>
      </c>
      <c r="M2415">
        <v>0</v>
      </c>
      <c r="N2415">
        <v>0.254</v>
      </c>
      <c r="O2415">
        <v>3.3020000000000649</v>
      </c>
      <c r="P2415">
        <f t="shared" si="190"/>
        <v>46.736000000000104</v>
      </c>
      <c r="Q2415">
        <f t="shared" si="191"/>
        <v>10.921999999999571</v>
      </c>
      <c r="R2415">
        <f t="shared" si="192"/>
        <v>467.61400000000037</v>
      </c>
      <c r="S2415">
        <v>0</v>
      </c>
      <c r="T2415">
        <v>0</v>
      </c>
      <c r="V2415">
        <v>0</v>
      </c>
      <c r="W2415">
        <v>0</v>
      </c>
      <c r="Y2415">
        <v>11.1</v>
      </c>
      <c r="Z2415">
        <v>1.5</v>
      </c>
      <c r="AA2415">
        <v>1015.8</v>
      </c>
      <c r="AB2415">
        <v>47</v>
      </c>
      <c r="AC2415">
        <v>13.2</v>
      </c>
      <c r="AD2415">
        <v>216.8</v>
      </c>
      <c r="AE2415">
        <v>18.600000000000001</v>
      </c>
      <c r="AF2415">
        <v>7</v>
      </c>
      <c r="AH2415" t="s">
        <v>5010</v>
      </c>
      <c r="AI2415" t="s">
        <v>5011</v>
      </c>
      <c r="AJ2415">
        <v>0.37</v>
      </c>
      <c r="AK2415" t="s">
        <v>49</v>
      </c>
      <c r="AL2415" t="s">
        <v>110</v>
      </c>
      <c r="AM2415" t="s">
        <v>51</v>
      </c>
      <c r="AN2415" t="s">
        <v>4168</v>
      </c>
    </row>
    <row r="2416" spans="1:40">
      <c r="A2416" t="s">
        <v>40</v>
      </c>
      <c r="B2416" s="1">
        <v>43689</v>
      </c>
      <c r="C2416">
        <v>34.9</v>
      </c>
      <c r="D2416">
        <v>24</v>
      </c>
      <c r="E2416">
        <f t="shared" si="193"/>
        <v>19.45</v>
      </c>
      <c r="F2416">
        <f t="shared" si="189"/>
        <v>1767.9999999999993</v>
      </c>
      <c r="G2416">
        <v>28.6</v>
      </c>
      <c r="H2416">
        <v>41.8</v>
      </c>
      <c r="I2416">
        <v>24</v>
      </c>
      <c r="J2416">
        <v>32.6</v>
      </c>
      <c r="K2416">
        <v>24.8</v>
      </c>
      <c r="L2416">
        <v>82.4</v>
      </c>
      <c r="M2416">
        <v>0</v>
      </c>
      <c r="N2416">
        <v>0</v>
      </c>
      <c r="O2416">
        <v>3.0479999999999348</v>
      </c>
      <c r="P2416">
        <f t="shared" si="190"/>
        <v>45.973999999999918</v>
      </c>
      <c r="Q2416">
        <f t="shared" si="191"/>
        <v>12.953999999999496</v>
      </c>
      <c r="R2416">
        <f t="shared" si="192"/>
        <v>434.84800000000018</v>
      </c>
      <c r="S2416">
        <v>0</v>
      </c>
      <c r="T2416">
        <v>0</v>
      </c>
      <c r="V2416">
        <v>0</v>
      </c>
      <c r="W2416">
        <v>0</v>
      </c>
      <c r="Y2416">
        <v>7.8</v>
      </c>
      <c r="Z2416">
        <v>215.1</v>
      </c>
      <c r="AA2416">
        <v>1014.1</v>
      </c>
      <c r="AB2416">
        <v>22.4</v>
      </c>
      <c r="AC2416">
        <v>12.9</v>
      </c>
      <c r="AD2416">
        <v>213.6</v>
      </c>
      <c r="AE2416">
        <v>18.399999999999999</v>
      </c>
      <c r="AF2416">
        <v>7</v>
      </c>
      <c r="AH2416" t="s">
        <v>5012</v>
      </c>
      <c r="AI2416" t="s">
        <v>5013</v>
      </c>
      <c r="AJ2416">
        <v>0.4</v>
      </c>
      <c r="AK2416" t="s">
        <v>49</v>
      </c>
      <c r="AL2416" t="s">
        <v>110</v>
      </c>
      <c r="AM2416" t="s">
        <v>51</v>
      </c>
      <c r="AN2416" t="s">
        <v>5014</v>
      </c>
    </row>
    <row r="2417" spans="1:40">
      <c r="A2417" t="s">
        <v>40</v>
      </c>
      <c r="B2417" s="1">
        <v>43690</v>
      </c>
      <c r="C2417">
        <v>35.9</v>
      </c>
      <c r="D2417">
        <v>25</v>
      </c>
      <c r="E2417">
        <f t="shared" si="193"/>
        <v>20.45</v>
      </c>
      <c r="F2417">
        <f t="shared" si="189"/>
        <v>1788.4499999999994</v>
      </c>
      <c r="G2417">
        <v>29.8</v>
      </c>
      <c r="H2417">
        <v>41.9</v>
      </c>
      <c r="I2417">
        <v>25</v>
      </c>
      <c r="J2417">
        <v>33.200000000000003</v>
      </c>
      <c r="K2417">
        <v>24.1</v>
      </c>
      <c r="L2417">
        <v>74.900000000000006</v>
      </c>
      <c r="M2417">
        <v>0.20599999999999999</v>
      </c>
      <c r="N2417">
        <v>0.7619999999999999</v>
      </c>
      <c r="O2417">
        <v>2.7939999999999854</v>
      </c>
      <c r="P2417">
        <f t="shared" si="190"/>
        <v>16.764000000000053</v>
      </c>
      <c r="Q2417">
        <f t="shared" si="191"/>
        <v>14.985999999999649</v>
      </c>
      <c r="R2417">
        <f t="shared" si="192"/>
        <v>436.62600000000032</v>
      </c>
      <c r="S2417">
        <v>100</v>
      </c>
      <c r="T2417">
        <v>8.33</v>
      </c>
      <c r="U2417" t="s">
        <v>41</v>
      </c>
      <c r="V2417">
        <v>0</v>
      </c>
      <c r="W2417">
        <v>0</v>
      </c>
      <c r="X2417">
        <v>44.6</v>
      </c>
      <c r="Y2417">
        <v>17.600000000000001</v>
      </c>
      <c r="Z2417">
        <v>282.3</v>
      </c>
      <c r="AA2417">
        <v>1012.8</v>
      </c>
      <c r="AB2417">
        <v>7.6</v>
      </c>
      <c r="AC2417">
        <v>13.3</v>
      </c>
      <c r="AD2417">
        <v>234.3</v>
      </c>
      <c r="AE2417">
        <v>20.3</v>
      </c>
      <c r="AF2417">
        <v>8</v>
      </c>
      <c r="AH2417" t="s">
        <v>5015</v>
      </c>
      <c r="AI2417" t="s">
        <v>5016</v>
      </c>
      <c r="AJ2417">
        <v>0.44</v>
      </c>
      <c r="AK2417" t="s">
        <v>151</v>
      </c>
      <c r="AL2417" t="s">
        <v>238</v>
      </c>
      <c r="AM2417" t="s">
        <v>41</v>
      </c>
      <c r="AN2417" t="s">
        <v>4168</v>
      </c>
    </row>
    <row r="2418" spans="1:40">
      <c r="A2418" t="s">
        <v>40</v>
      </c>
      <c r="B2418" s="1">
        <v>43691</v>
      </c>
      <c r="C2418">
        <v>32.9</v>
      </c>
      <c r="D2418">
        <v>23</v>
      </c>
      <c r="E2418">
        <f t="shared" si="193"/>
        <v>17.95</v>
      </c>
      <c r="F2418">
        <f t="shared" si="189"/>
        <v>1806.3999999999994</v>
      </c>
      <c r="G2418">
        <v>27.4</v>
      </c>
      <c r="H2418">
        <v>36</v>
      </c>
      <c r="I2418">
        <v>23</v>
      </c>
      <c r="J2418">
        <v>28.7</v>
      </c>
      <c r="K2418">
        <v>21.3</v>
      </c>
      <c r="L2418">
        <v>72</v>
      </c>
      <c r="M2418">
        <v>0</v>
      </c>
      <c r="N2418">
        <v>0</v>
      </c>
      <c r="O2418">
        <v>3.0480000000001155</v>
      </c>
      <c r="P2418">
        <f t="shared" si="190"/>
        <v>13.970000000000141</v>
      </c>
      <c r="Q2418">
        <f t="shared" si="191"/>
        <v>18.287999999999556</v>
      </c>
      <c r="R2418">
        <f t="shared" si="192"/>
        <v>439.4200000000003</v>
      </c>
      <c r="S2418">
        <v>0</v>
      </c>
      <c r="T2418">
        <v>0</v>
      </c>
      <c r="V2418">
        <v>0</v>
      </c>
      <c r="W2418">
        <v>0</v>
      </c>
      <c r="X2418">
        <v>27.7</v>
      </c>
      <c r="Y2418">
        <v>16.600000000000001</v>
      </c>
      <c r="Z2418">
        <v>7</v>
      </c>
      <c r="AA2418">
        <v>1014.9</v>
      </c>
      <c r="AB2418">
        <v>19</v>
      </c>
      <c r="AC2418">
        <v>15.7</v>
      </c>
      <c r="AD2418">
        <v>246.7</v>
      </c>
      <c r="AE2418">
        <v>21.2</v>
      </c>
      <c r="AF2418">
        <v>8</v>
      </c>
      <c r="AH2418" t="s">
        <v>5017</v>
      </c>
      <c r="AI2418" t="s">
        <v>5018</v>
      </c>
      <c r="AJ2418">
        <v>0.47</v>
      </c>
      <c r="AK2418" t="s">
        <v>54</v>
      </c>
      <c r="AL2418" t="s">
        <v>55</v>
      </c>
      <c r="AM2418" t="s">
        <v>56</v>
      </c>
      <c r="AN2418" t="s">
        <v>4168</v>
      </c>
    </row>
    <row r="2419" spans="1:40">
      <c r="A2419" t="s">
        <v>40</v>
      </c>
      <c r="B2419" s="1">
        <v>43692</v>
      </c>
      <c r="C2419">
        <v>33.700000000000003</v>
      </c>
      <c r="D2419">
        <v>19.2</v>
      </c>
      <c r="E2419">
        <f t="shared" si="193"/>
        <v>16.450000000000003</v>
      </c>
      <c r="F2419">
        <f t="shared" si="189"/>
        <v>1822.8499999999995</v>
      </c>
      <c r="G2419">
        <v>26</v>
      </c>
      <c r="H2419">
        <v>35.4</v>
      </c>
      <c r="I2419">
        <v>19.2</v>
      </c>
      <c r="J2419">
        <v>26.8</v>
      </c>
      <c r="K2419">
        <v>19.8</v>
      </c>
      <c r="L2419">
        <v>72.7</v>
      </c>
      <c r="M2419">
        <v>0</v>
      </c>
      <c r="N2419">
        <v>0</v>
      </c>
      <c r="O2419">
        <v>3.0479999999999348</v>
      </c>
      <c r="P2419">
        <f t="shared" si="190"/>
        <v>-22.860000000000056</v>
      </c>
      <c r="Q2419">
        <f t="shared" si="191"/>
        <v>20.319999999999538</v>
      </c>
      <c r="R2419">
        <f t="shared" si="192"/>
        <v>441.45200000000023</v>
      </c>
      <c r="S2419">
        <v>0</v>
      </c>
      <c r="T2419">
        <v>0</v>
      </c>
      <c r="V2419">
        <v>0</v>
      </c>
      <c r="W2419">
        <v>0</v>
      </c>
      <c r="X2419">
        <v>22.3</v>
      </c>
      <c r="Y2419">
        <v>14.8</v>
      </c>
      <c r="Z2419">
        <v>355.4</v>
      </c>
      <c r="AA2419">
        <v>1016.3</v>
      </c>
      <c r="AB2419">
        <v>3.8</v>
      </c>
      <c r="AC2419">
        <v>15.3</v>
      </c>
      <c r="AD2419">
        <v>252.9</v>
      </c>
      <c r="AE2419">
        <v>21.9</v>
      </c>
      <c r="AF2419">
        <v>9</v>
      </c>
      <c r="AH2419" t="s">
        <v>5019</v>
      </c>
      <c r="AI2419" t="s">
        <v>5020</v>
      </c>
      <c r="AJ2419">
        <v>0.5</v>
      </c>
      <c r="AK2419" t="s">
        <v>54</v>
      </c>
      <c r="AL2419" t="s">
        <v>55</v>
      </c>
      <c r="AM2419" t="s">
        <v>56</v>
      </c>
      <c r="AN2419" t="s">
        <v>4168</v>
      </c>
    </row>
    <row r="2420" spans="1:40">
      <c r="A2420" t="s">
        <v>40</v>
      </c>
      <c r="B2420" s="1">
        <v>43693</v>
      </c>
      <c r="C2420">
        <v>33.799999999999997</v>
      </c>
      <c r="D2420">
        <v>19</v>
      </c>
      <c r="E2420">
        <f t="shared" si="193"/>
        <v>16.399999999999999</v>
      </c>
      <c r="F2420">
        <f t="shared" si="189"/>
        <v>1839.2499999999995</v>
      </c>
      <c r="G2420">
        <v>26.2</v>
      </c>
      <c r="H2420">
        <v>35.1</v>
      </c>
      <c r="I2420">
        <v>19</v>
      </c>
      <c r="J2420">
        <v>27.1</v>
      </c>
      <c r="K2420">
        <v>19.7</v>
      </c>
      <c r="L2420">
        <v>71.599999999999994</v>
      </c>
      <c r="M2420">
        <v>0</v>
      </c>
      <c r="N2420">
        <v>0</v>
      </c>
      <c r="O2420">
        <v>2.7939999999999854</v>
      </c>
      <c r="P2420">
        <f t="shared" si="190"/>
        <v>-53.08599999999997</v>
      </c>
      <c r="Q2420">
        <f t="shared" si="191"/>
        <v>22.097999999999558</v>
      </c>
      <c r="R2420">
        <f t="shared" si="192"/>
        <v>437.89600000000053</v>
      </c>
      <c r="S2420">
        <v>0</v>
      </c>
      <c r="T2420">
        <v>0</v>
      </c>
      <c r="V2420">
        <v>0</v>
      </c>
      <c r="W2420">
        <v>0</v>
      </c>
      <c r="X2420">
        <v>31.7</v>
      </c>
      <c r="Y2420">
        <v>15.4</v>
      </c>
      <c r="Z2420">
        <v>8.9</v>
      </c>
      <c r="AA2420">
        <v>1016.1</v>
      </c>
      <c r="AB2420">
        <v>2.5</v>
      </c>
      <c r="AC2420">
        <v>15.7</v>
      </c>
      <c r="AD2420">
        <v>234.5</v>
      </c>
      <c r="AE2420">
        <v>20.3</v>
      </c>
      <c r="AF2420">
        <v>8</v>
      </c>
      <c r="AH2420" t="s">
        <v>5021</v>
      </c>
      <c r="AI2420" t="s">
        <v>5022</v>
      </c>
      <c r="AJ2420">
        <v>0.54</v>
      </c>
      <c r="AK2420" t="s">
        <v>54</v>
      </c>
      <c r="AL2420" t="s">
        <v>55</v>
      </c>
      <c r="AM2420" t="s">
        <v>56</v>
      </c>
      <c r="AN2420" t="s">
        <v>4168</v>
      </c>
    </row>
    <row r="2421" spans="1:40">
      <c r="A2421" t="s">
        <v>40</v>
      </c>
      <c r="B2421" s="1">
        <v>43694</v>
      </c>
      <c r="C2421">
        <v>34.799999999999997</v>
      </c>
      <c r="D2421">
        <v>20</v>
      </c>
      <c r="E2421">
        <f t="shared" si="193"/>
        <v>17.399999999999999</v>
      </c>
      <c r="F2421">
        <f t="shared" si="189"/>
        <v>1856.6499999999996</v>
      </c>
      <c r="G2421">
        <v>27.2</v>
      </c>
      <c r="H2421">
        <v>36.700000000000003</v>
      </c>
      <c r="I2421">
        <v>20</v>
      </c>
      <c r="J2421">
        <v>28</v>
      </c>
      <c r="K2421">
        <v>20.100000000000001</v>
      </c>
      <c r="L2421">
        <v>70.2</v>
      </c>
      <c r="M2421">
        <v>0</v>
      </c>
      <c r="N2421">
        <v>0</v>
      </c>
      <c r="O2421">
        <v>3.0479999999999348</v>
      </c>
      <c r="P2421">
        <f t="shared" si="190"/>
        <v>-73.659999999999883</v>
      </c>
      <c r="Q2421">
        <f t="shared" si="191"/>
        <v>23.875999999999578</v>
      </c>
      <c r="R2421">
        <f t="shared" si="192"/>
        <v>434.08600000000047</v>
      </c>
      <c r="S2421">
        <v>0</v>
      </c>
      <c r="T2421">
        <v>0</v>
      </c>
      <c r="V2421">
        <v>0</v>
      </c>
      <c r="W2421">
        <v>0</v>
      </c>
      <c r="X2421">
        <v>18.399999999999999</v>
      </c>
      <c r="Y2421">
        <v>12.7</v>
      </c>
      <c r="Z2421">
        <v>158.19999999999999</v>
      </c>
      <c r="AA2421">
        <v>1015.1</v>
      </c>
      <c r="AB2421">
        <v>6.7</v>
      </c>
      <c r="AC2421">
        <v>15.5</v>
      </c>
      <c r="AD2421">
        <v>245.5</v>
      </c>
      <c r="AE2421">
        <v>21.2</v>
      </c>
      <c r="AF2421">
        <v>8</v>
      </c>
      <c r="AH2421" t="s">
        <v>5023</v>
      </c>
      <c r="AI2421" t="s">
        <v>5024</v>
      </c>
      <c r="AJ2421">
        <v>0.56999999999999995</v>
      </c>
      <c r="AK2421" t="s">
        <v>54</v>
      </c>
      <c r="AL2421" t="s">
        <v>55</v>
      </c>
      <c r="AM2421" t="s">
        <v>56</v>
      </c>
      <c r="AN2421" t="s">
        <v>4168</v>
      </c>
    </row>
    <row r="2422" spans="1:40">
      <c r="A2422" t="s">
        <v>40</v>
      </c>
      <c r="B2422" s="1">
        <v>43695</v>
      </c>
      <c r="C2422">
        <v>34</v>
      </c>
      <c r="D2422">
        <v>21</v>
      </c>
      <c r="E2422">
        <f t="shared" si="193"/>
        <v>17.5</v>
      </c>
      <c r="F2422">
        <f t="shared" si="189"/>
        <v>1874.1499999999996</v>
      </c>
      <c r="G2422">
        <v>26.5</v>
      </c>
      <c r="H2422">
        <v>37.299999999999997</v>
      </c>
      <c r="I2422">
        <v>21</v>
      </c>
      <c r="J2422">
        <v>27.7</v>
      </c>
      <c r="K2422">
        <v>20.9</v>
      </c>
      <c r="L2422">
        <v>73.400000000000006</v>
      </c>
      <c r="M2422">
        <v>0</v>
      </c>
      <c r="N2422">
        <v>0</v>
      </c>
      <c r="O2422">
        <v>2.7940000000001657</v>
      </c>
      <c r="P2422">
        <f t="shared" si="190"/>
        <v>-73.91399999999993</v>
      </c>
      <c r="Q2422">
        <f t="shared" si="191"/>
        <v>1.7779999999996789</v>
      </c>
      <c r="R2422">
        <f t="shared" si="192"/>
        <v>419.86200000000031</v>
      </c>
      <c r="S2422">
        <v>0</v>
      </c>
      <c r="T2422">
        <v>0</v>
      </c>
      <c r="V2422">
        <v>0</v>
      </c>
      <c r="W2422">
        <v>0</v>
      </c>
      <c r="X2422">
        <v>40.700000000000003</v>
      </c>
      <c r="Y2422">
        <v>17.399999999999999</v>
      </c>
      <c r="Z2422">
        <v>201.7</v>
      </c>
      <c r="AA2422">
        <v>1015</v>
      </c>
      <c r="AB2422">
        <v>6.4</v>
      </c>
      <c r="AC2422">
        <v>15.7</v>
      </c>
      <c r="AD2422">
        <v>209.8</v>
      </c>
      <c r="AE2422">
        <v>18.100000000000001</v>
      </c>
      <c r="AF2422">
        <v>8</v>
      </c>
      <c r="AH2422" t="s">
        <v>5025</v>
      </c>
      <c r="AI2422" t="s">
        <v>5026</v>
      </c>
      <c r="AJ2422">
        <v>0.61</v>
      </c>
      <c r="AK2422" t="s">
        <v>54</v>
      </c>
      <c r="AL2422" t="s">
        <v>55</v>
      </c>
      <c r="AM2422" t="s">
        <v>56</v>
      </c>
      <c r="AN2422" t="s">
        <v>4168</v>
      </c>
    </row>
    <row r="2423" spans="1:40">
      <c r="A2423" t="s">
        <v>40</v>
      </c>
      <c r="B2423" s="1">
        <v>43696</v>
      </c>
      <c r="C2423">
        <v>34.799999999999997</v>
      </c>
      <c r="D2423">
        <v>22.1</v>
      </c>
      <c r="E2423">
        <f t="shared" si="193"/>
        <v>18.45</v>
      </c>
      <c r="F2423">
        <f t="shared" si="189"/>
        <v>1892.5999999999997</v>
      </c>
      <c r="G2423">
        <v>27.7</v>
      </c>
      <c r="H2423">
        <v>38.4</v>
      </c>
      <c r="I2423">
        <v>22.1</v>
      </c>
      <c r="J2423">
        <v>29.7</v>
      </c>
      <c r="K2423">
        <v>22.2</v>
      </c>
      <c r="L2423">
        <v>74.900000000000006</v>
      </c>
      <c r="M2423">
        <v>0</v>
      </c>
      <c r="N2423">
        <v>0</v>
      </c>
      <c r="O2423">
        <v>3.0479999999999348</v>
      </c>
      <c r="P2423">
        <f t="shared" si="190"/>
        <v>-74.676000000000045</v>
      </c>
      <c r="Q2423">
        <f t="shared" si="191"/>
        <v>2.5399999999995657</v>
      </c>
      <c r="R2423">
        <f t="shared" si="192"/>
        <v>421.13199999999995</v>
      </c>
      <c r="S2423">
        <v>0</v>
      </c>
      <c r="T2423">
        <v>0</v>
      </c>
      <c r="V2423">
        <v>0</v>
      </c>
      <c r="W2423">
        <v>0</v>
      </c>
      <c r="X2423">
        <v>29.5</v>
      </c>
      <c r="Y2423">
        <v>12.6</v>
      </c>
      <c r="Z2423">
        <v>66.3</v>
      </c>
      <c r="AA2423">
        <v>1016.8</v>
      </c>
      <c r="AB2423">
        <v>12.4</v>
      </c>
      <c r="AC2423">
        <v>15.6</v>
      </c>
      <c r="AD2423">
        <v>208.7</v>
      </c>
      <c r="AE2423">
        <v>18</v>
      </c>
      <c r="AF2423">
        <v>7</v>
      </c>
      <c r="AH2423" t="s">
        <v>5027</v>
      </c>
      <c r="AI2423" t="s">
        <v>5028</v>
      </c>
      <c r="AJ2423">
        <v>0.64</v>
      </c>
      <c r="AK2423" t="s">
        <v>54</v>
      </c>
      <c r="AL2423" t="s">
        <v>55</v>
      </c>
      <c r="AM2423" t="s">
        <v>56</v>
      </c>
      <c r="AN2423" t="s">
        <v>4168</v>
      </c>
    </row>
    <row r="2424" spans="1:40">
      <c r="A2424" t="s">
        <v>40</v>
      </c>
      <c r="B2424" s="1">
        <v>43697</v>
      </c>
      <c r="C2424">
        <v>34.799999999999997</v>
      </c>
      <c r="D2424">
        <v>22.1</v>
      </c>
      <c r="E2424">
        <f t="shared" si="193"/>
        <v>18.45</v>
      </c>
      <c r="F2424">
        <f t="shared" si="189"/>
        <v>1911.0499999999997</v>
      </c>
      <c r="G2424">
        <v>27.5</v>
      </c>
      <c r="H2424">
        <v>37.799999999999997</v>
      </c>
      <c r="I2424">
        <v>22.1</v>
      </c>
      <c r="J2424">
        <v>29.5</v>
      </c>
      <c r="K2424">
        <v>22.6</v>
      </c>
      <c r="L2424">
        <v>77.3</v>
      </c>
      <c r="M2424">
        <v>0.254</v>
      </c>
      <c r="N2424">
        <v>0</v>
      </c>
      <c r="O2424">
        <v>3.0479999999999348</v>
      </c>
      <c r="P2424">
        <f t="shared" si="190"/>
        <v>-74.16799999999995</v>
      </c>
      <c r="Q2424">
        <f t="shared" si="191"/>
        <v>4.0639999999996235</v>
      </c>
      <c r="R2424">
        <f t="shared" si="192"/>
        <v>355.34599999999989</v>
      </c>
      <c r="S2424">
        <v>100</v>
      </c>
      <c r="T2424">
        <v>8.33</v>
      </c>
      <c r="U2424" t="s">
        <v>41</v>
      </c>
      <c r="V2424">
        <v>0</v>
      </c>
      <c r="W2424">
        <v>0</v>
      </c>
      <c r="Y2424">
        <v>14.7</v>
      </c>
      <c r="Z2424">
        <v>182.8</v>
      </c>
      <c r="AA2424">
        <v>1018.4</v>
      </c>
      <c r="AB2424">
        <v>19.399999999999999</v>
      </c>
      <c r="AC2424">
        <v>14.9</v>
      </c>
      <c r="AD2424">
        <v>235.7</v>
      </c>
      <c r="AE2424">
        <v>20.399999999999999</v>
      </c>
      <c r="AF2424">
        <v>8</v>
      </c>
      <c r="AH2424" t="s">
        <v>5029</v>
      </c>
      <c r="AI2424" t="s">
        <v>5030</v>
      </c>
      <c r="AJ2424">
        <v>0.67</v>
      </c>
      <c r="AK2424" t="s">
        <v>151</v>
      </c>
      <c r="AL2424" t="s">
        <v>238</v>
      </c>
      <c r="AM2424" t="s">
        <v>41</v>
      </c>
      <c r="AN2424" t="s">
        <v>4168</v>
      </c>
    </row>
    <row r="2425" spans="1:40">
      <c r="A2425" t="s">
        <v>40</v>
      </c>
      <c r="B2425" s="1">
        <v>43698</v>
      </c>
      <c r="C2425">
        <v>33.799999999999997</v>
      </c>
      <c r="D2425">
        <v>22</v>
      </c>
      <c r="E2425">
        <f t="shared" si="193"/>
        <v>17.899999999999999</v>
      </c>
      <c r="F2425">
        <f t="shared" si="189"/>
        <v>1928.9499999999998</v>
      </c>
      <c r="G2425">
        <v>27.2</v>
      </c>
      <c r="H2425">
        <v>37.200000000000003</v>
      </c>
      <c r="I2425">
        <v>22</v>
      </c>
      <c r="J2425">
        <v>28.8</v>
      </c>
      <c r="K2425">
        <v>21.6</v>
      </c>
      <c r="L2425">
        <v>73.8</v>
      </c>
      <c r="M2425">
        <v>0</v>
      </c>
      <c r="N2425">
        <v>0</v>
      </c>
      <c r="O2425">
        <v>3.0480000000001155</v>
      </c>
      <c r="P2425">
        <f t="shared" si="190"/>
        <v>-74.421999999999954</v>
      </c>
      <c r="Q2425">
        <f t="shared" si="191"/>
        <v>5.5879999999996244</v>
      </c>
      <c r="R2425">
        <f t="shared" si="192"/>
        <v>352.80600000000004</v>
      </c>
      <c r="S2425">
        <v>0</v>
      </c>
      <c r="T2425">
        <v>0</v>
      </c>
      <c r="V2425">
        <v>0</v>
      </c>
      <c r="W2425">
        <v>0</v>
      </c>
      <c r="X2425">
        <v>27.7</v>
      </c>
      <c r="Y2425">
        <v>14.4</v>
      </c>
      <c r="Z2425">
        <v>164.8</v>
      </c>
      <c r="AA2425">
        <v>1017.4</v>
      </c>
      <c r="AB2425">
        <v>14.1</v>
      </c>
      <c r="AC2425">
        <v>15.6</v>
      </c>
      <c r="AD2425">
        <v>206.1</v>
      </c>
      <c r="AE2425">
        <v>17.899999999999999</v>
      </c>
      <c r="AF2425">
        <v>8</v>
      </c>
      <c r="AH2425" t="s">
        <v>5031</v>
      </c>
      <c r="AI2425" t="s">
        <v>5032</v>
      </c>
      <c r="AJ2425">
        <v>0.71</v>
      </c>
      <c r="AK2425" t="s">
        <v>54</v>
      </c>
      <c r="AL2425" t="s">
        <v>55</v>
      </c>
      <c r="AM2425" t="s">
        <v>56</v>
      </c>
      <c r="AN2425" t="s">
        <v>4975</v>
      </c>
    </row>
    <row r="2426" spans="1:40">
      <c r="A2426" t="s">
        <v>40</v>
      </c>
      <c r="B2426" s="1">
        <v>43699</v>
      </c>
      <c r="C2426">
        <v>31.9</v>
      </c>
      <c r="D2426">
        <v>23</v>
      </c>
      <c r="E2426">
        <f t="shared" si="193"/>
        <v>17.45</v>
      </c>
      <c r="F2426">
        <f t="shared" si="189"/>
        <v>1946.3999999999999</v>
      </c>
      <c r="G2426">
        <v>26.4</v>
      </c>
      <c r="H2426">
        <v>35.299999999999997</v>
      </c>
      <c r="I2426">
        <v>23</v>
      </c>
      <c r="J2426">
        <v>27.5</v>
      </c>
      <c r="K2426">
        <v>22</v>
      </c>
      <c r="L2426">
        <v>78.099999999999994</v>
      </c>
      <c r="M2426">
        <v>0</v>
      </c>
      <c r="N2426">
        <v>0.50800000000000001</v>
      </c>
      <c r="O2426">
        <v>2.7939999999999854</v>
      </c>
      <c r="P2426">
        <f t="shared" si="190"/>
        <v>-74.168000000000006</v>
      </c>
      <c r="Q2426">
        <f t="shared" si="191"/>
        <v>7.1119999999995684</v>
      </c>
      <c r="R2426">
        <f t="shared" si="192"/>
        <v>281.43199999999979</v>
      </c>
      <c r="S2426">
        <v>0</v>
      </c>
      <c r="T2426">
        <v>0</v>
      </c>
      <c r="V2426">
        <v>0</v>
      </c>
      <c r="W2426">
        <v>0</v>
      </c>
      <c r="X2426">
        <v>20.5</v>
      </c>
      <c r="Y2426">
        <v>12.7</v>
      </c>
      <c r="Z2426">
        <v>179.9</v>
      </c>
      <c r="AA2426">
        <v>1016</v>
      </c>
      <c r="AB2426">
        <v>60.9</v>
      </c>
      <c r="AC2426">
        <v>15.8</v>
      </c>
      <c r="AD2426">
        <v>160.5</v>
      </c>
      <c r="AE2426">
        <v>13.7</v>
      </c>
      <c r="AF2426">
        <v>7</v>
      </c>
      <c r="AH2426" t="s">
        <v>5033</v>
      </c>
      <c r="AI2426" t="s">
        <v>5034</v>
      </c>
      <c r="AJ2426">
        <v>0.74</v>
      </c>
      <c r="AK2426" t="s">
        <v>49</v>
      </c>
      <c r="AL2426" t="s">
        <v>110</v>
      </c>
      <c r="AM2426" t="s">
        <v>51</v>
      </c>
      <c r="AN2426" t="s">
        <v>4168</v>
      </c>
    </row>
    <row r="2427" spans="1:40">
      <c r="A2427" t="s">
        <v>40</v>
      </c>
      <c r="B2427" s="1">
        <v>43700</v>
      </c>
      <c r="C2427">
        <v>31.9</v>
      </c>
      <c r="D2427">
        <v>22.1</v>
      </c>
      <c r="E2427">
        <f t="shared" si="193"/>
        <v>17</v>
      </c>
      <c r="F2427">
        <f t="shared" si="189"/>
        <v>1963.3999999999999</v>
      </c>
      <c r="G2427">
        <v>25.7</v>
      </c>
      <c r="H2427">
        <v>36.6</v>
      </c>
      <c r="I2427">
        <v>22.1</v>
      </c>
      <c r="J2427">
        <v>26.9</v>
      </c>
      <c r="K2427">
        <v>22.7</v>
      </c>
      <c r="L2427">
        <v>84.9</v>
      </c>
      <c r="M2427">
        <v>0.13</v>
      </c>
      <c r="N2427">
        <v>0</v>
      </c>
      <c r="O2427">
        <v>2.7939999999999854</v>
      </c>
      <c r="P2427">
        <f t="shared" si="190"/>
        <v>-79.247999999999976</v>
      </c>
      <c r="Q2427">
        <f t="shared" si="191"/>
        <v>9.3979999999995698</v>
      </c>
      <c r="R2427">
        <f t="shared" si="192"/>
        <v>100.58400000000017</v>
      </c>
      <c r="S2427">
        <v>100</v>
      </c>
      <c r="T2427">
        <v>8.33</v>
      </c>
      <c r="U2427" t="s">
        <v>41</v>
      </c>
      <c r="V2427">
        <v>0</v>
      </c>
      <c r="W2427">
        <v>0</v>
      </c>
      <c r="X2427">
        <v>31.7</v>
      </c>
      <c r="Y2427">
        <v>16.600000000000001</v>
      </c>
      <c r="Z2427">
        <v>160.9</v>
      </c>
      <c r="AA2427">
        <v>1015.9</v>
      </c>
      <c r="AB2427">
        <v>35.200000000000003</v>
      </c>
      <c r="AC2427">
        <v>14.3</v>
      </c>
      <c r="AD2427">
        <v>153</v>
      </c>
      <c r="AE2427">
        <v>13</v>
      </c>
      <c r="AF2427">
        <v>7</v>
      </c>
      <c r="AH2427" t="s">
        <v>5035</v>
      </c>
      <c r="AI2427" t="s">
        <v>5036</v>
      </c>
      <c r="AJ2427">
        <v>0.75</v>
      </c>
      <c r="AK2427" t="s">
        <v>61</v>
      </c>
      <c r="AL2427" t="s">
        <v>62</v>
      </c>
      <c r="AM2427" t="s">
        <v>41</v>
      </c>
      <c r="AN2427" t="s">
        <v>4168</v>
      </c>
    </row>
    <row r="2428" spans="1:40">
      <c r="A2428" t="s">
        <v>40</v>
      </c>
      <c r="B2428" s="1">
        <v>43701</v>
      </c>
      <c r="C2428">
        <v>30.1</v>
      </c>
      <c r="D2428">
        <v>21.2</v>
      </c>
      <c r="E2428">
        <f t="shared" si="193"/>
        <v>15.649999999999999</v>
      </c>
      <c r="F2428">
        <f t="shared" si="189"/>
        <v>1979.05</v>
      </c>
      <c r="G2428">
        <v>24.6</v>
      </c>
      <c r="H2428">
        <v>34.200000000000003</v>
      </c>
      <c r="I2428">
        <v>21.2</v>
      </c>
      <c r="J2428">
        <v>25.6</v>
      </c>
      <c r="K2428">
        <v>22.3</v>
      </c>
      <c r="L2428">
        <v>88.3</v>
      </c>
      <c r="M2428">
        <v>13.981</v>
      </c>
      <c r="N2428">
        <v>25.654</v>
      </c>
      <c r="O2428">
        <v>2.7939999999999854</v>
      </c>
      <c r="P2428">
        <f t="shared" si="190"/>
        <v>-78.485999999999947</v>
      </c>
      <c r="Q2428">
        <f t="shared" si="191"/>
        <v>10.921999999999684</v>
      </c>
      <c r="R2428">
        <f t="shared" si="192"/>
        <v>103.12400000000025</v>
      </c>
      <c r="S2428">
        <v>100</v>
      </c>
      <c r="T2428">
        <v>16.670000000000002</v>
      </c>
      <c r="U2428" t="s">
        <v>41</v>
      </c>
      <c r="V2428">
        <v>0</v>
      </c>
      <c r="W2428">
        <v>0</v>
      </c>
      <c r="X2428">
        <v>37.1</v>
      </c>
      <c r="Y2428">
        <v>15.7</v>
      </c>
      <c r="Z2428">
        <v>49.6</v>
      </c>
      <c r="AA2428">
        <v>1016.5</v>
      </c>
      <c r="AB2428">
        <v>38.1</v>
      </c>
      <c r="AC2428">
        <v>14.9</v>
      </c>
      <c r="AD2428">
        <v>132.1</v>
      </c>
      <c r="AE2428">
        <v>11.4</v>
      </c>
      <c r="AF2428">
        <v>6</v>
      </c>
      <c r="AH2428" t="s">
        <v>5037</v>
      </c>
      <c r="AI2428" t="s">
        <v>5038</v>
      </c>
      <c r="AJ2428">
        <v>0.81</v>
      </c>
      <c r="AK2428" t="s">
        <v>61</v>
      </c>
      <c r="AL2428" t="s">
        <v>215</v>
      </c>
      <c r="AM2428" t="s">
        <v>41</v>
      </c>
      <c r="AN2428" t="s">
        <v>5014</v>
      </c>
    </row>
    <row r="2429" spans="1:40">
      <c r="A2429" t="s">
        <v>40</v>
      </c>
      <c r="B2429" s="1">
        <v>43702</v>
      </c>
      <c r="C2429">
        <v>28.8</v>
      </c>
      <c r="D2429">
        <v>22.1</v>
      </c>
      <c r="E2429">
        <f t="shared" si="193"/>
        <v>15.450000000000003</v>
      </c>
      <c r="F2429">
        <f t="shared" si="189"/>
        <v>1994.5</v>
      </c>
      <c r="G2429">
        <v>23.8</v>
      </c>
      <c r="H2429">
        <v>33.200000000000003</v>
      </c>
      <c r="I2429">
        <v>22.1</v>
      </c>
      <c r="J2429">
        <v>24.2</v>
      </c>
      <c r="K2429">
        <v>22.7</v>
      </c>
      <c r="L2429">
        <v>94.3</v>
      </c>
      <c r="M2429">
        <v>11.83</v>
      </c>
      <c r="N2429">
        <v>15.239999999999998</v>
      </c>
      <c r="O2429">
        <v>2.540000000000036</v>
      </c>
      <c r="P2429">
        <f t="shared" si="190"/>
        <v>-52.069999999999922</v>
      </c>
      <c r="Q2429">
        <f t="shared" si="191"/>
        <v>38.353999999999701</v>
      </c>
      <c r="R2429">
        <f t="shared" si="192"/>
        <v>131.06400000000008</v>
      </c>
      <c r="S2429">
        <v>100</v>
      </c>
      <c r="T2429">
        <v>33.33</v>
      </c>
      <c r="U2429" t="s">
        <v>41</v>
      </c>
      <c r="V2429">
        <v>0</v>
      </c>
      <c r="W2429">
        <v>0</v>
      </c>
      <c r="X2429">
        <v>34.5</v>
      </c>
      <c r="Y2429">
        <v>18.5</v>
      </c>
      <c r="Z2429">
        <v>136</v>
      </c>
      <c r="AA2429">
        <v>1014.5</v>
      </c>
      <c r="AB2429">
        <v>51.6</v>
      </c>
      <c r="AC2429">
        <v>14</v>
      </c>
      <c r="AD2429">
        <v>96.2</v>
      </c>
      <c r="AE2429">
        <v>8.3000000000000007</v>
      </c>
      <c r="AF2429">
        <v>6</v>
      </c>
      <c r="AH2429" t="s">
        <v>5039</v>
      </c>
      <c r="AI2429" t="s">
        <v>5040</v>
      </c>
      <c r="AJ2429">
        <v>0.84</v>
      </c>
      <c r="AK2429" t="s">
        <v>61</v>
      </c>
      <c r="AL2429" t="s">
        <v>355</v>
      </c>
      <c r="AM2429" t="s">
        <v>41</v>
      </c>
      <c r="AN2429" t="s">
        <v>4168</v>
      </c>
    </row>
    <row r="2430" spans="1:40">
      <c r="A2430" t="s">
        <v>40</v>
      </c>
      <c r="B2430" s="1">
        <v>43703</v>
      </c>
      <c r="C2430">
        <v>29.9</v>
      </c>
      <c r="D2430">
        <v>22.1</v>
      </c>
      <c r="E2430">
        <f t="shared" si="193"/>
        <v>16</v>
      </c>
      <c r="F2430">
        <f t="shared" si="189"/>
        <v>2010.5</v>
      </c>
      <c r="G2430">
        <v>24.8</v>
      </c>
      <c r="H2430">
        <v>33.9</v>
      </c>
      <c r="I2430">
        <v>22.1</v>
      </c>
      <c r="J2430">
        <v>25.7</v>
      </c>
      <c r="K2430">
        <v>22.6</v>
      </c>
      <c r="L2430">
        <v>88.8</v>
      </c>
      <c r="M2430">
        <v>2.831</v>
      </c>
      <c r="N2430">
        <v>13.97</v>
      </c>
      <c r="O2430">
        <v>2.5399999999998553</v>
      </c>
      <c r="P2430">
        <f t="shared" si="190"/>
        <v>-37.083999999999946</v>
      </c>
      <c r="Q2430">
        <f t="shared" si="191"/>
        <v>55.371999999999673</v>
      </c>
      <c r="R2430">
        <f t="shared" si="192"/>
        <v>148.59000000000003</v>
      </c>
      <c r="S2430">
        <v>100</v>
      </c>
      <c r="T2430">
        <v>29.17</v>
      </c>
      <c r="U2430" t="s">
        <v>41</v>
      </c>
      <c r="V2430">
        <v>0</v>
      </c>
      <c r="W2430">
        <v>0</v>
      </c>
      <c r="X2430">
        <v>20.5</v>
      </c>
      <c r="Y2430">
        <v>14.6</v>
      </c>
      <c r="Z2430">
        <v>146.6</v>
      </c>
      <c r="AA2430">
        <v>1011.9</v>
      </c>
      <c r="AB2430">
        <v>60.2</v>
      </c>
      <c r="AC2430">
        <v>13.6</v>
      </c>
      <c r="AD2430">
        <v>157.6</v>
      </c>
      <c r="AE2430">
        <v>13.8</v>
      </c>
      <c r="AF2430">
        <v>7</v>
      </c>
      <c r="AH2430" t="s">
        <v>5041</v>
      </c>
      <c r="AI2430" t="s">
        <v>5042</v>
      </c>
      <c r="AJ2430">
        <v>0.87</v>
      </c>
      <c r="AK2430" t="s">
        <v>61</v>
      </c>
      <c r="AL2430" t="s">
        <v>355</v>
      </c>
      <c r="AM2430" t="s">
        <v>41</v>
      </c>
      <c r="AN2430" t="s">
        <v>4168</v>
      </c>
    </row>
    <row r="2431" spans="1:40">
      <c r="A2431" t="s">
        <v>40</v>
      </c>
      <c r="B2431" s="1">
        <v>43704</v>
      </c>
      <c r="C2431">
        <v>31</v>
      </c>
      <c r="D2431">
        <v>23.1</v>
      </c>
      <c r="E2431">
        <f t="shared" si="193"/>
        <v>17.05</v>
      </c>
      <c r="F2431">
        <f t="shared" ref="F2431:F2465" si="194">F2430+E2431</f>
        <v>2027.55</v>
      </c>
      <c r="G2431">
        <v>26</v>
      </c>
      <c r="H2431">
        <v>35.4</v>
      </c>
      <c r="I2431">
        <v>23.1</v>
      </c>
      <c r="J2431">
        <v>27.3</v>
      </c>
      <c r="K2431">
        <v>22.7</v>
      </c>
      <c r="L2431">
        <v>83.6</v>
      </c>
      <c r="M2431">
        <v>7.9000000000000001E-2</v>
      </c>
      <c r="N2431">
        <v>1.27</v>
      </c>
      <c r="O2431">
        <v>2.540000000000036</v>
      </c>
      <c r="P2431">
        <f t="shared" si="190"/>
        <v>-21.843999999999838</v>
      </c>
      <c r="Q2431">
        <f t="shared" si="191"/>
        <v>71.373999999999853</v>
      </c>
      <c r="R2431">
        <f t="shared" si="192"/>
        <v>165.10000000000014</v>
      </c>
      <c r="S2431">
        <v>100</v>
      </c>
      <c r="T2431">
        <v>4.17</v>
      </c>
      <c r="U2431" t="s">
        <v>41</v>
      </c>
      <c r="V2431">
        <v>0</v>
      </c>
      <c r="W2431">
        <v>0</v>
      </c>
      <c r="X2431">
        <v>29.5</v>
      </c>
      <c r="Y2431">
        <v>20</v>
      </c>
      <c r="Z2431">
        <v>298.60000000000002</v>
      </c>
      <c r="AA2431">
        <v>1013.6</v>
      </c>
      <c r="AB2431">
        <v>38</v>
      </c>
      <c r="AC2431">
        <v>15.2</v>
      </c>
      <c r="AD2431">
        <v>186.9</v>
      </c>
      <c r="AE2431">
        <v>16.100000000000001</v>
      </c>
      <c r="AF2431">
        <v>7</v>
      </c>
      <c r="AH2431" t="s">
        <v>5043</v>
      </c>
      <c r="AI2431" t="s">
        <v>5044</v>
      </c>
      <c r="AJ2431">
        <v>0.91</v>
      </c>
      <c r="AK2431" t="s">
        <v>61</v>
      </c>
      <c r="AL2431" t="s">
        <v>277</v>
      </c>
      <c r="AM2431" t="s">
        <v>41</v>
      </c>
      <c r="AN2431" t="s">
        <v>4168</v>
      </c>
    </row>
    <row r="2432" spans="1:40">
      <c r="A2432" t="s">
        <v>40</v>
      </c>
      <c r="B2432" s="1">
        <v>43705</v>
      </c>
      <c r="C2432">
        <v>30.9</v>
      </c>
      <c r="D2432">
        <v>19.100000000000001</v>
      </c>
      <c r="E2432">
        <f t="shared" si="193"/>
        <v>15</v>
      </c>
      <c r="F2432">
        <f t="shared" si="194"/>
        <v>2042.55</v>
      </c>
      <c r="G2432">
        <v>25</v>
      </c>
      <c r="H2432">
        <v>31.2</v>
      </c>
      <c r="I2432">
        <v>19.100000000000001</v>
      </c>
      <c r="J2432">
        <v>25.4</v>
      </c>
      <c r="K2432">
        <v>20</v>
      </c>
      <c r="L2432">
        <v>76.8</v>
      </c>
      <c r="M2432">
        <v>0</v>
      </c>
      <c r="N2432">
        <v>0</v>
      </c>
      <c r="O2432">
        <v>2.540000000000036</v>
      </c>
      <c r="P2432">
        <f t="shared" si="190"/>
        <v>-19.557999999999865</v>
      </c>
      <c r="Q2432">
        <f t="shared" si="191"/>
        <v>74.421999999999912</v>
      </c>
      <c r="R2432">
        <f t="shared" si="192"/>
        <v>162.56000000000006</v>
      </c>
      <c r="S2432">
        <v>0</v>
      </c>
      <c r="T2432">
        <v>0</v>
      </c>
      <c r="V2432">
        <v>0</v>
      </c>
      <c r="W2432">
        <v>0</v>
      </c>
      <c r="X2432">
        <v>24.1</v>
      </c>
      <c r="Y2432">
        <v>18.3</v>
      </c>
      <c r="Z2432">
        <v>11.4</v>
      </c>
      <c r="AA2432">
        <v>1017.9</v>
      </c>
      <c r="AB2432">
        <v>13.2</v>
      </c>
      <c r="AC2432">
        <v>15.5</v>
      </c>
      <c r="AD2432">
        <v>239</v>
      </c>
      <c r="AE2432">
        <v>20.7</v>
      </c>
      <c r="AF2432">
        <v>8</v>
      </c>
      <c r="AH2432" t="s">
        <v>5045</v>
      </c>
      <c r="AI2432" t="s">
        <v>5046</v>
      </c>
      <c r="AJ2432">
        <v>0.94</v>
      </c>
      <c r="AK2432" t="s">
        <v>54</v>
      </c>
      <c r="AL2432" t="s">
        <v>55</v>
      </c>
      <c r="AM2432" t="s">
        <v>56</v>
      </c>
      <c r="AN2432" t="s">
        <v>4168</v>
      </c>
    </row>
    <row r="2433" spans="1:40">
      <c r="A2433" t="s">
        <v>40</v>
      </c>
      <c r="B2433" s="1">
        <v>43706</v>
      </c>
      <c r="C2433">
        <v>30</v>
      </c>
      <c r="D2433">
        <v>16</v>
      </c>
      <c r="E2433">
        <f t="shared" si="193"/>
        <v>13</v>
      </c>
      <c r="F2433">
        <f t="shared" si="194"/>
        <v>2055.5500000000002</v>
      </c>
      <c r="G2433">
        <v>22.4</v>
      </c>
      <c r="H2433">
        <v>29</v>
      </c>
      <c r="I2433">
        <v>16</v>
      </c>
      <c r="J2433">
        <v>22.2</v>
      </c>
      <c r="K2433">
        <v>14.9</v>
      </c>
      <c r="L2433">
        <v>69</v>
      </c>
      <c r="M2433">
        <v>0</v>
      </c>
      <c r="N2433">
        <v>0</v>
      </c>
      <c r="O2433">
        <v>2.540000000000036</v>
      </c>
      <c r="P2433">
        <f t="shared" si="190"/>
        <v>-18.541999999999888</v>
      </c>
      <c r="Q2433">
        <f t="shared" si="191"/>
        <v>76.199999999999932</v>
      </c>
      <c r="R2433">
        <f t="shared" si="192"/>
        <v>162.05200000000002</v>
      </c>
      <c r="S2433">
        <v>0</v>
      </c>
      <c r="T2433">
        <v>0</v>
      </c>
      <c r="V2433">
        <v>0</v>
      </c>
      <c r="W2433">
        <v>0</v>
      </c>
      <c r="X2433">
        <v>24.1</v>
      </c>
      <c r="Y2433">
        <v>14.7</v>
      </c>
      <c r="Z2433">
        <v>63.5</v>
      </c>
      <c r="AA2433">
        <v>1019.3</v>
      </c>
      <c r="AB2433">
        <v>0</v>
      </c>
      <c r="AC2433">
        <v>15.5</v>
      </c>
      <c r="AD2433">
        <v>242.6</v>
      </c>
      <c r="AE2433">
        <v>21</v>
      </c>
      <c r="AF2433">
        <v>8</v>
      </c>
      <c r="AH2433" t="s">
        <v>5047</v>
      </c>
      <c r="AI2433" t="s">
        <v>5048</v>
      </c>
      <c r="AJ2433">
        <v>0.98</v>
      </c>
      <c r="AK2433" t="s">
        <v>54</v>
      </c>
      <c r="AL2433" t="s">
        <v>55</v>
      </c>
      <c r="AM2433" t="s">
        <v>56</v>
      </c>
      <c r="AN2433" t="s">
        <v>4168</v>
      </c>
    </row>
    <row r="2434" spans="1:40">
      <c r="A2434" t="s">
        <v>40</v>
      </c>
      <c r="B2434" s="1">
        <v>43707</v>
      </c>
      <c r="C2434">
        <v>31.8</v>
      </c>
      <c r="D2434">
        <v>14.2</v>
      </c>
      <c r="E2434">
        <f t="shared" si="193"/>
        <v>13</v>
      </c>
      <c r="F2434">
        <f t="shared" si="194"/>
        <v>2068.5500000000002</v>
      </c>
      <c r="G2434">
        <v>22.5</v>
      </c>
      <c r="H2434">
        <v>30.9</v>
      </c>
      <c r="I2434">
        <v>14.2</v>
      </c>
      <c r="J2434">
        <v>22.3</v>
      </c>
      <c r="K2434">
        <v>14.9</v>
      </c>
      <c r="L2434">
        <v>68.5</v>
      </c>
      <c r="M2434">
        <v>0</v>
      </c>
      <c r="N2434">
        <v>0</v>
      </c>
      <c r="O2434">
        <v>2.7939999999999854</v>
      </c>
      <c r="P2434">
        <f t="shared" si="190"/>
        <v>-30.73400000000003</v>
      </c>
      <c r="Q2434">
        <f t="shared" si="191"/>
        <v>78.231999999999914</v>
      </c>
      <c r="R2434">
        <f t="shared" si="192"/>
        <v>164.08399999999972</v>
      </c>
      <c r="S2434">
        <v>0</v>
      </c>
      <c r="T2434">
        <v>0</v>
      </c>
      <c r="V2434">
        <v>0</v>
      </c>
      <c r="W2434">
        <v>0</v>
      </c>
      <c r="X2434">
        <v>18.399999999999999</v>
      </c>
      <c r="Y2434">
        <v>9.6</v>
      </c>
      <c r="Z2434">
        <v>116.6</v>
      </c>
      <c r="AA2434">
        <v>1018.8</v>
      </c>
      <c r="AB2434">
        <v>1</v>
      </c>
      <c r="AC2434">
        <v>15.7</v>
      </c>
      <c r="AD2434">
        <v>239.4</v>
      </c>
      <c r="AE2434">
        <v>20.6</v>
      </c>
      <c r="AF2434">
        <v>8</v>
      </c>
      <c r="AH2434" t="s">
        <v>5049</v>
      </c>
      <c r="AI2434" t="s">
        <v>5050</v>
      </c>
      <c r="AJ2434">
        <v>0</v>
      </c>
      <c r="AK2434" t="s">
        <v>54</v>
      </c>
      <c r="AL2434" t="s">
        <v>55</v>
      </c>
      <c r="AM2434" t="s">
        <v>56</v>
      </c>
      <c r="AN2434" t="s">
        <v>4168</v>
      </c>
    </row>
    <row r="2435" spans="1:40">
      <c r="A2435" t="s">
        <v>40</v>
      </c>
      <c r="B2435" s="1">
        <v>43708</v>
      </c>
      <c r="C2435">
        <v>32</v>
      </c>
      <c r="D2435">
        <v>16.2</v>
      </c>
      <c r="E2435">
        <f t="shared" si="193"/>
        <v>14.100000000000001</v>
      </c>
      <c r="F2435">
        <f t="shared" si="194"/>
        <v>2082.65</v>
      </c>
      <c r="G2435">
        <v>24</v>
      </c>
      <c r="H2435">
        <v>32.799999999999997</v>
      </c>
      <c r="I2435">
        <v>16.2</v>
      </c>
      <c r="J2435">
        <v>24.2</v>
      </c>
      <c r="K2435">
        <v>17.399999999999999</v>
      </c>
      <c r="L2435">
        <v>71.2</v>
      </c>
      <c r="M2435">
        <v>8.0489999999999995</v>
      </c>
      <c r="N2435">
        <v>0</v>
      </c>
      <c r="O2435">
        <v>2.540000000000036</v>
      </c>
      <c r="P2435">
        <f t="shared" si="190"/>
        <v>-29.972000000000001</v>
      </c>
      <c r="Q2435">
        <f t="shared" si="191"/>
        <v>79.501999999999953</v>
      </c>
      <c r="R2435">
        <f t="shared" si="192"/>
        <v>149.60599999999988</v>
      </c>
      <c r="S2435">
        <v>100</v>
      </c>
      <c r="T2435">
        <v>4.17</v>
      </c>
      <c r="U2435" t="s">
        <v>41</v>
      </c>
      <c r="V2435">
        <v>0</v>
      </c>
      <c r="W2435">
        <v>0</v>
      </c>
      <c r="Y2435">
        <v>15.8</v>
      </c>
      <c r="Z2435">
        <v>112.4</v>
      </c>
      <c r="AA2435">
        <v>1019</v>
      </c>
      <c r="AB2435">
        <v>10.3</v>
      </c>
      <c r="AC2435">
        <v>15.4</v>
      </c>
      <c r="AD2435">
        <v>228.8</v>
      </c>
      <c r="AE2435">
        <v>19.899999999999999</v>
      </c>
      <c r="AF2435">
        <v>8</v>
      </c>
      <c r="AH2435" t="s">
        <v>5051</v>
      </c>
      <c r="AI2435" t="s">
        <v>5052</v>
      </c>
      <c r="AJ2435">
        <v>0.04</v>
      </c>
      <c r="AK2435" t="s">
        <v>151</v>
      </c>
      <c r="AL2435" t="s">
        <v>152</v>
      </c>
      <c r="AM2435" t="s">
        <v>41</v>
      </c>
      <c r="AN2435" t="s">
        <v>4168</v>
      </c>
    </row>
    <row r="2436" spans="1:40">
      <c r="A2436" t="s">
        <v>40</v>
      </c>
      <c r="B2436" s="1">
        <v>43709</v>
      </c>
      <c r="C2436">
        <v>32.1</v>
      </c>
      <c r="D2436">
        <v>18.2</v>
      </c>
      <c r="E2436">
        <f t="shared" si="193"/>
        <v>15.149999999999999</v>
      </c>
      <c r="F2436">
        <f t="shared" si="194"/>
        <v>2097.8000000000002</v>
      </c>
      <c r="G2436">
        <v>24.8</v>
      </c>
      <c r="H2436">
        <v>33.6</v>
      </c>
      <c r="I2436">
        <v>18.2</v>
      </c>
      <c r="J2436">
        <v>25.5</v>
      </c>
      <c r="K2436">
        <v>19.5</v>
      </c>
      <c r="L2436">
        <v>75.7</v>
      </c>
      <c r="M2436">
        <v>0</v>
      </c>
      <c r="N2436">
        <v>0</v>
      </c>
      <c r="O2436">
        <v>2.7939999999999854</v>
      </c>
      <c r="P2436">
        <f t="shared" si="190"/>
        <v>-29.209999999999987</v>
      </c>
      <c r="Q2436">
        <f t="shared" si="191"/>
        <v>81.025999999999954</v>
      </c>
      <c r="R2436">
        <f t="shared" si="192"/>
        <v>135.1279999999997</v>
      </c>
      <c r="S2436">
        <v>0</v>
      </c>
      <c r="T2436">
        <v>0</v>
      </c>
      <c r="V2436">
        <v>0</v>
      </c>
      <c r="W2436">
        <v>0</v>
      </c>
      <c r="Y2436">
        <v>14</v>
      </c>
      <c r="Z2436">
        <v>71.8</v>
      </c>
      <c r="AA2436">
        <v>1018.8</v>
      </c>
      <c r="AB2436">
        <v>9.8000000000000007</v>
      </c>
      <c r="AC2436">
        <v>15.6</v>
      </c>
      <c r="AD2436">
        <v>196.5</v>
      </c>
      <c r="AE2436">
        <v>16.899999999999999</v>
      </c>
      <c r="AF2436">
        <v>7</v>
      </c>
      <c r="AH2436" t="s">
        <v>5053</v>
      </c>
      <c r="AI2436" t="s">
        <v>5054</v>
      </c>
      <c r="AJ2436">
        <v>0.08</v>
      </c>
      <c r="AK2436" t="s">
        <v>54</v>
      </c>
      <c r="AL2436" t="s">
        <v>55</v>
      </c>
      <c r="AM2436" t="s">
        <v>56</v>
      </c>
      <c r="AN2436" t="s">
        <v>4168</v>
      </c>
    </row>
    <row r="2437" spans="1:40">
      <c r="A2437" t="s">
        <v>40</v>
      </c>
      <c r="B2437" s="1">
        <v>43710</v>
      </c>
      <c r="C2437">
        <v>33</v>
      </c>
      <c r="D2437">
        <v>20</v>
      </c>
      <c r="E2437">
        <f t="shared" si="193"/>
        <v>16.5</v>
      </c>
      <c r="F2437">
        <f t="shared" si="194"/>
        <v>2114.3000000000002</v>
      </c>
      <c r="G2437">
        <v>26.1</v>
      </c>
      <c r="H2437">
        <v>34.6</v>
      </c>
      <c r="I2437">
        <v>20</v>
      </c>
      <c r="J2437">
        <v>26.8</v>
      </c>
      <c r="K2437">
        <v>20.2</v>
      </c>
      <c r="L2437">
        <v>74.099999999999994</v>
      </c>
      <c r="M2437">
        <v>0</v>
      </c>
      <c r="N2437">
        <v>0</v>
      </c>
      <c r="O2437">
        <v>2.7939999999999854</v>
      </c>
      <c r="P2437">
        <f t="shared" ref="P2437:P2465" si="195">SUM(N2407:N2436)-SUM(O2407:O2436)</f>
        <v>-28.702000000000076</v>
      </c>
      <c r="Q2437">
        <f t="shared" ref="Q2437:Q2465" si="196">SUM(N2347:N2436)-SUM(O2347:O2436)</f>
        <v>82.295999999999879</v>
      </c>
      <c r="R2437">
        <f t="shared" ref="R2437:R2465" si="197">SUM(N2257:N2436)-SUM(O2257:O2436)</f>
        <v>136.6519999999997</v>
      </c>
      <c r="S2437">
        <v>0</v>
      </c>
      <c r="T2437">
        <v>0</v>
      </c>
      <c r="V2437">
        <v>0</v>
      </c>
      <c r="W2437">
        <v>0</v>
      </c>
      <c r="X2437">
        <v>22.3</v>
      </c>
      <c r="Y2437">
        <v>12.9</v>
      </c>
      <c r="Z2437">
        <v>50.3</v>
      </c>
      <c r="AA2437">
        <v>1018.2</v>
      </c>
      <c r="AB2437">
        <v>8</v>
      </c>
      <c r="AC2437">
        <v>15.6</v>
      </c>
      <c r="AD2437">
        <v>214.5</v>
      </c>
      <c r="AE2437">
        <v>18.399999999999999</v>
      </c>
      <c r="AF2437">
        <v>7</v>
      </c>
      <c r="AH2437" t="s">
        <v>5055</v>
      </c>
      <c r="AI2437" t="s">
        <v>5056</v>
      </c>
      <c r="AJ2437">
        <v>0.11</v>
      </c>
      <c r="AK2437" t="s">
        <v>54</v>
      </c>
      <c r="AL2437" t="s">
        <v>55</v>
      </c>
      <c r="AM2437" t="s">
        <v>56</v>
      </c>
      <c r="AN2437" t="s">
        <v>4168</v>
      </c>
    </row>
    <row r="2438" spans="1:40">
      <c r="A2438" t="s">
        <v>40</v>
      </c>
      <c r="B2438" s="1">
        <v>43711</v>
      </c>
      <c r="C2438">
        <v>33.9</v>
      </c>
      <c r="D2438">
        <v>20</v>
      </c>
      <c r="E2438">
        <f t="shared" ref="E2438:E2465" si="198">IF(((C2438+D2438)/2-10)&gt;0,((C2438+D2438)/2-10),0)</f>
        <v>16.95</v>
      </c>
      <c r="F2438">
        <f t="shared" si="194"/>
        <v>2131.25</v>
      </c>
      <c r="G2438">
        <v>26.5</v>
      </c>
      <c r="H2438">
        <v>35</v>
      </c>
      <c r="I2438">
        <v>20</v>
      </c>
      <c r="J2438">
        <v>27</v>
      </c>
      <c r="K2438">
        <v>19.7</v>
      </c>
      <c r="L2438">
        <v>71.599999999999994</v>
      </c>
      <c r="M2438">
        <v>0</v>
      </c>
      <c r="N2438">
        <v>0</v>
      </c>
      <c r="O2438">
        <v>2.7939999999999854</v>
      </c>
      <c r="P2438">
        <f t="shared" si="195"/>
        <v>-28.193999999999996</v>
      </c>
      <c r="Q2438">
        <f t="shared" si="196"/>
        <v>83.819999999999879</v>
      </c>
      <c r="R2438">
        <f t="shared" si="197"/>
        <v>138.42999999999961</v>
      </c>
      <c r="S2438">
        <v>0</v>
      </c>
      <c r="T2438">
        <v>0</v>
      </c>
      <c r="V2438">
        <v>0</v>
      </c>
      <c r="W2438">
        <v>0</v>
      </c>
      <c r="X2438">
        <v>24.1</v>
      </c>
      <c r="Y2438">
        <v>14.2</v>
      </c>
      <c r="Z2438">
        <v>33.299999999999997</v>
      </c>
      <c r="AA2438">
        <v>1016.6</v>
      </c>
      <c r="AB2438">
        <v>0.5</v>
      </c>
      <c r="AC2438">
        <v>15.6</v>
      </c>
      <c r="AD2438">
        <v>223</v>
      </c>
      <c r="AE2438">
        <v>19.3</v>
      </c>
      <c r="AF2438">
        <v>8</v>
      </c>
      <c r="AH2438" t="s">
        <v>5057</v>
      </c>
      <c r="AI2438" t="s">
        <v>5058</v>
      </c>
      <c r="AJ2438">
        <v>0.14000000000000001</v>
      </c>
      <c r="AK2438" t="s">
        <v>54</v>
      </c>
      <c r="AL2438" t="s">
        <v>55</v>
      </c>
      <c r="AM2438" t="s">
        <v>56</v>
      </c>
      <c r="AN2438" t="s">
        <v>4168</v>
      </c>
    </row>
    <row r="2439" spans="1:40">
      <c r="A2439" t="s">
        <v>40</v>
      </c>
      <c r="B2439" s="1">
        <v>43712</v>
      </c>
      <c r="C2439">
        <v>33.9</v>
      </c>
      <c r="D2439">
        <v>19</v>
      </c>
      <c r="E2439">
        <f t="shared" si="198"/>
        <v>16.45</v>
      </c>
      <c r="F2439">
        <f t="shared" si="194"/>
        <v>2147.6999999999998</v>
      </c>
      <c r="G2439">
        <v>26.2</v>
      </c>
      <c r="H2439">
        <v>36.4</v>
      </c>
      <c r="I2439">
        <v>19</v>
      </c>
      <c r="J2439">
        <v>27.4</v>
      </c>
      <c r="K2439">
        <v>20.399999999999999</v>
      </c>
      <c r="L2439">
        <v>74.400000000000006</v>
      </c>
      <c r="M2439">
        <v>52.316000000000003</v>
      </c>
      <c r="N2439">
        <v>0</v>
      </c>
      <c r="O2439">
        <v>3.0479999999999348</v>
      </c>
      <c r="P2439">
        <f t="shared" si="195"/>
        <v>-27.685999999999915</v>
      </c>
      <c r="Q2439">
        <f t="shared" si="196"/>
        <v>85.343999999999994</v>
      </c>
      <c r="R2439">
        <f t="shared" si="197"/>
        <v>139.95399999999961</v>
      </c>
      <c r="S2439">
        <v>100</v>
      </c>
      <c r="T2439">
        <v>8.33</v>
      </c>
      <c r="U2439" t="s">
        <v>41</v>
      </c>
      <c r="V2439">
        <v>0</v>
      </c>
      <c r="W2439">
        <v>0</v>
      </c>
      <c r="X2439">
        <v>24.1</v>
      </c>
      <c r="Y2439">
        <v>14.9</v>
      </c>
      <c r="Z2439">
        <v>10.6</v>
      </c>
      <c r="AA2439">
        <v>1017.5</v>
      </c>
      <c r="AB2439">
        <v>5.5</v>
      </c>
      <c r="AC2439">
        <v>15.1</v>
      </c>
      <c r="AD2439">
        <v>209.5</v>
      </c>
      <c r="AE2439">
        <v>18.100000000000001</v>
      </c>
      <c r="AF2439">
        <v>7</v>
      </c>
      <c r="AH2439" t="s">
        <v>5059</v>
      </c>
      <c r="AI2439" t="s">
        <v>5060</v>
      </c>
      <c r="AJ2439">
        <v>0.18</v>
      </c>
      <c r="AK2439" t="s">
        <v>151</v>
      </c>
      <c r="AL2439" t="s">
        <v>152</v>
      </c>
      <c r="AM2439" t="s">
        <v>41</v>
      </c>
      <c r="AN2439" t="s">
        <v>4168</v>
      </c>
    </row>
    <row r="2440" spans="1:40">
      <c r="A2440" t="s">
        <v>40</v>
      </c>
      <c r="B2440" s="1">
        <v>43713</v>
      </c>
      <c r="C2440">
        <v>32.799999999999997</v>
      </c>
      <c r="D2440">
        <v>20.8</v>
      </c>
      <c r="E2440">
        <f t="shared" si="198"/>
        <v>16.799999999999997</v>
      </c>
      <c r="F2440">
        <f t="shared" si="194"/>
        <v>2164.5</v>
      </c>
      <c r="G2440">
        <v>25.9</v>
      </c>
      <c r="H2440">
        <v>35</v>
      </c>
      <c r="I2440">
        <v>20.8</v>
      </c>
      <c r="J2440">
        <v>26.6</v>
      </c>
      <c r="K2440">
        <v>19.899999999999999</v>
      </c>
      <c r="L2440">
        <v>73</v>
      </c>
      <c r="M2440">
        <v>0</v>
      </c>
      <c r="N2440">
        <v>0</v>
      </c>
      <c r="O2440">
        <v>2.540000000000036</v>
      </c>
      <c r="P2440">
        <f t="shared" si="195"/>
        <v>-27.431999999999967</v>
      </c>
      <c r="Q2440">
        <f t="shared" si="196"/>
        <v>80.26400000000001</v>
      </c>
      <c r="R2440">
        <f t="shared" si="197"/>
        <v>140.96999999999991</v>
      </c>
      <c r="S2440">
        <v>0</v>
      </c>
      <c r="T2440">
        <v>0</v>
      </c>
      <c r="V2440">
        <v>0</v>
      </c>
      <c r="W2440">
        <v>0</v>
      </c>
      <c r="X2440">
        <v>33.200000000000003</v>
      </c>
      <c r="Y2440">
        <v>24</v>
      </c>
      <c r="Z2440">
        <v>354.3</v>
      </c>
      <c r="AA2440">
        <v>1017.7</v>
      </c>
      <c r="AB2440">
        <v>0.4</v>
      </c>
      <c r="AC2440">
        <v>14.7</v>
      </c>
      <c r="AD2440">
        <v>218.5</v>
      </c>
      <c r="AE2440">
        <v>18.7</v>
      </c>
      <c r="AF2440">
        <v>7</v>
      </c>
      <c r="AH2440" t="s">
        <v>5061</v>
      </c>
      <c r="AI2440" t="s">
        <v>5062</v>
      </c>
      <c r="AJ2440">
        <v>0.25</v>
      </c>
      <c r="AK2440" t="s">
        <v>54</v>
      </c>
      <c r="AL2440" t="s">
        <v>55</v>
      </c>
      <c r="AM2440" t="s">
        <v>56</v>
      </c>
      <c r="AN2440" t="s">
        <v>4168</v>
      </c>
    </row>
    <row r="2441" spans="1:40">
      <c r="A2441" t="s">
        <v>40</v>
      </c>
      <c r="B2441" s="1">
        <v>43714</v>
      </c>
      <c r="C2441">
        <v>33</v>
      </c>
      <c r="D2441">
        <v>17</v>
      </c>
      <c r="E2441">
        <f t="shared" si="198"/>
        <v>15</v>
      </c>
      <c r="F2441">
        <f t="shared" si="194"/>
        <v>2179.5</v>
      </c>
      <c r="G2441">
        <v>24.9</v>
      </c>
      <c r="H2441">
        <v>36.1</v>
      </c>
      <c r="I2441">
        <v>17</v>
      </c>
      <c r="J2441">
        <v>25.9</v>
      </c>
      <c r="K2441">
        <v>18.899999999999999</v>
      </c>
      <c r="L2441">
        <v>72.400000000000006</v>
      </c>
      <c r="M2441">
        <v>0</v>
      </c>
      <c r="N2441">
        <v>0</v>
      </c>
      <c r="O2441">
        <v>2.7939999999999854</v>
      </c>
      <c r="P2441">
        <f t="shared" si="195"/>
        <v>-26.669999999999938</v>
      </c>
      <c r="Q2441">
        <f t="shared" si="196"/>
        <v>54.6099999999999</v>
      </c>
      <c r="R2441">
        <f t="shared" si="197"/>
        <v>141.47799999999984</v>
      </c>
      <c r="S2441">
        <v>0</v>
      </c>
      <c r="T2441">
        <v>0</v>
      </c>
      <c r="V2441">
        <v>0</v>
      </c>
      <c r="W2441">
        <v>0</v>
      </c>
      <c r="X2441">
        <v>24.1</v>
      </c>
      <c r="Y2441">
        <v>16.100000000000001</v>
      </c>
      <c r="Z2441">
        <v>305.8</v>
      </c>
      <c r="AA2441">
        <v>1016.7</v>
      </c>
      <c r="AB2441">
        <v>5.9</v>
      </c>
      <c r="AC2441">
        <v>15.6</v>
      </c>
      <c r="AD2441">
        <v>209.8</v>
      </c>
      <c r="AE2441">
        <v>18</v>
      </c>
      <c r="AF2441">
        <v>7</v>
      </c>
      <c r="AH2441" t="s">
        <v>5063</v>
      </c>
      <c r="AI2441" t="s">
        <v>5064</v>
      </c>
      <c r="AJ2441">
        <v>0.25</v>
      </c>
      <c r="AK2441" t="s">
        <v>54</v>
      </c>
      <c r="AL2441" t="s">
        <v>55</v>
      </c>
      <c r="AM2441" t="s">
        <v>56</v>
      </c>
      <c r="AN2441" t="s">
        <v>4168</v>
      </c>
    </row>
    <row r="2442" spans="1:40">
      <c r="A2442" t="s">
        <v>40</v>
      </c>
      <c r="B2442" s="1">
        <v>43715</v>
      </c>
      <c r="C2442">
        <v>34.700000000000003</v>
      </c>
      <c r="D2442">
        <v>21.2</v>
      </c>
      <c r="E2442">
        <f t="shared" si="198"/>
        <v>17.950000000000003</v>
      </c>
      <c r="F2442">
        <f t="shared" si="194"/>
        <v>2197.4499999999998</v>
      </c>
      <c r="G2442">
        <v>27.1</v>
      </c>
      <c r="H2442">
        <v>38.299999999999997</v>
      </c>
      <c r="I2442">
        <v>21.2</v>
      </c>
      <c r="J2442">
        <v>28.9</v>
      </c>
      <c r="K2442">
        <v>21.9</v>
      </c>
      <c r="L2442">
        <v>76</v>
      </c>
      <c r="M2442">
        <v>0</v>
      </c>
      <c r="N2442">
        <v>0</v>
      </c>
      <c r="O2442">
        <v>3.3020000000000649</v>
      </c>
      <c r="P2442">
        <f t="shared" si="195"/>
        <v>-26.161999999999857</v>
      </c>
      <c r="Q2442">
        <f t="shared" si="196"/>
        <v>53.848000000000013</v>
      </c>
      <c r="R2442">
        <f t="shared" si="197"/>
        <v>134.61999999999978</v>
      </c>
      <c r="S2442">
        <v>0</v>
      </c>
      <c r="T2442">
        <v>0</v>
      </c>
      <c r="V2442">
        <v>0</v>
      </c>
      <c r="W2442">
        <v>0</v>
      </c>
      <c r="X2442">
        <v>25.9</v>
      </c>
      <c r="Y2442">
        <v>15</v>
      </c>
      <c r="Z2442">
        <v>16.399999999999999</v>
      </c>
      <c r="AA2442">
        <v>1015.5</v>
      </c>
      <c r="AB2442">
        <v>9.1</v>
      </c>
      <c r="AC2442">
        <v>14.7</v>
      </c>
      <c r="AD2442">
        <v>198.3</v>
      </c>
      <c r="AE2442">
        <v>17</v>
      </c>
      <c r="AF2442">
        <v>7</v>
      </c>
      <c r="AH2442" t="s">
        <v>5065</v>
      </c>
      <c r="AI2442" t="s">
        <v>5066</v>
      </c>
      <c r="AJ2442">
        <v>0.28000000000000003</v>
      </c>
      <c r="AK2442" t="s">
        <v>54</v>
      </c>
      <c r="AL2442" t="s">
        <v>55</v>
      </c>
      <c r="AM2442" t="s">
        <v>56</v>
      </c>
      <c r="AN2442" t="s">
        <v>4168</v>
      </c>
    </row>
    <row r="2443" spans="1:40">
      <c r="A2443" t="s">
        <v>40</v>
      </c>
      <c r="B2443" s="1">
        <v>43716</v>
      </c>
      <c r="C2443">
        <v>34.799999999999997</v>
      </c>
      <c r="D2443">
        <v>19.899999999999999</v>
      </c>
      <c r="E2443">
        <f t="shared" si="198"/>
        <v>17.349999999999998</v>
      </c>
      <c r="F2443">
        <f t="shared" si="194"/>
        <v>2214.7999999999997</v>
      </c>
      <c r="G2443">
        <v>26.9</v>
      </c>
      <c r="H2443">
        <v>37.4</v>
      </c>
      <c r="I2443">
        <v>19.899999999999999</v>
      </c>
      <c r="J2443">
        <v>28</v>
      </c>
      <c r="K2443">
        <v>19.600000000000001</v>
      </c>
      <c r="L2443">
        <v>67.2</v>
      </c>
      <c r="M2443">
        <v>0</v>
      </c>
      <c r="N2443">
        <v>0</v>
      </c>
      <c r="O2443">
        <v>3.0479999999999348</v>
      </c>
      <c r="P2443">
        <f t="shared" si="195"/>
        <v>-27.178000000000033</v>
      </c>
      <c r="Q2443">
        <f t="shared" si="196"/>
        <v>54.6099999999999</v>
      </c>
      <c r="R2443">
        <f t="shared" si="197"/>
        <v>134.36599999999976</v>
      </c>
      <c r="S2443">
        <v>0</v>
      </c>
      <c r="T2443">
        <v>0</v>
      </c>
      <c r="V2443">
        <v>0</v>
      </c>
      <c r="W2443">
        <v>0</v>
      </c>
      <c r="X2443">
        <v>20.5</v>
      </c>
      <c r="Y2443">
        <v>14.6</v>
      </c>
      <c r="Z2443">
        <v>53.1</v>
      </c>
      <c r="AA2443">
        <v>1016.7</v>
      </c>
      <c r="AB2443">
        <v>1.4</v>
      </c>
      <c r="AC2443">
        <v>15.6</v>
      </c>
      <c r="AD2443">
        <v>201.4</v>
      </c>
      <c r="AE2443">
        <v>17.399999999999999</v>
      </c>
      <c r="AF2443">
        <v>6</v>
      </c>
      <c r="AH2443" t="s">
        <v>5067</v>
      </c>
      <c r="AI2443" t="s">
        <v>5068</v>
      </c>
      <c r="AJ2443">
        <v>0.31</v>
      </c>
      <c r="AK2443" t="s">
        <v>54</v>
      </c>
      <c r="AL2443" t="s">
        <v>55</v>
      </c>
      <c r="AM2443" t="s">
        <v>56</v>
      </c>
      <c r="AN2443" t="s">
        <v>4168</v>
      </c>
    </row>
    <row r="2444" spans="1:40">
      <c r="A2444" t="s">
        <v>40</v>
      </c>
      <c r="B2444" s="1">
        <v>43717</v>
      </c>
      <c r="C2444">
        <v>35.799999999999997</v>
      </c>
      <c r="D2444">
        <v>21</v>
      </c>
      <c r="E2444">
        <f t="shared" si="198"/>
        <v>18.399999999999999</v>
      </c>
      <c r="F2444">
        <f t="shared" si="194"/>
        <v>2233.1999999999998</v>
      </c>
      <c r="G2444">
        <v>27.5</v>
      </c>
      <c r="H2444">
        <v>37.200000000000003</v>
      </c>
      <c r="I2444">
        <v>21</v>
      </c>
      <c r="J2444">
        <v>28</v>
      </c>
      <c r="K2444">
        <v>18.8</v>
      </c>
      <c r="L2444">
        <v>63.4</v>
      </c>
      <c r="M2444">
        <v>0</v>
      </c>
      <c r="N2444">
        <v>0</v>
      </c>
      <c r="O2444">
        <v>3.0480000000001155</v>
      </c>
      <c r="P2444">
        <f t="shared" si="195"/>
        <v>-27.177999999999898</v>
      </c>
      <c r="Q2444">
        <f t="shared" si="196"/>
        <v>55.625999999999976</v>
      </c>
      <c r="R2444">
        <f t="shared" si="197"/>
        <v>127.25399999999979</v>
      </c>
      <c r="S2444">
        <v>0</v>
      </c>
      <c r="T2444">
        <v>0</v>
      </c>
      <c r="V2444">
        <v>0</v>
      </c>
      <c r="W2444">
        <v>0</v>
      </c>
      <c r="Y2444">
        <v>16</v>
      </c>
      <c r="Z2444">
        <v>93.5</v>
      </c>
      <c r="AA2444">
        <v>1018.8</v>
      </c>
      <c r="AB2444">
        <v>3.5</v>
      </c>
      <c r="AC2444">
        <v>15.6</v>
      </c>
      <c r="AD2444">
        <v>211</v>
      </c>
      <c r="AE2444">
        <v>18.2</v>
      </c>
      <c r="AF2444">
        <v>7</v>
      </c>
      <c r="AH2444" t="s">
        <v>5069</v>
      </c>
      <c r="AI2444" t="s">
        <v>5070</v>
      </c>
      <c r="AJ2444">
        <v>0.35</v>
      </c>
      <c r="AK2444" t="s">
        <v>54</v>
      </c>
      <c r="AL2444" t="s">
        <v>55</v>
      </c>
      <c r="AM2444" t="s">
        <v>56</v>
      </c>
      <c r="AN2444" t="s">
        <v>4168</v>
      </c>
    </row>
    <row r="2445" spans="1:40">
      <c r="A2445" t="s">
        <v>40</v>
      </c>
      <c r="B2445" s="1">
        <v>43718</v>
      </c>
      <c r="C2445">
        <v>33.799999999999997</v>
      </c>
      <c r="D2445">
        <v>21.2</v>
      </c>
      <c r="E2445">
        <f t="shared" si="198"/>
        <v>17.5</v>
      </c>
      <c r="F2445">
        <f t="shared" si="194"/>
        <v>2250.6999999999998</v>
      </c>
      <c r="G2445">
        <v>26.3</v>
      </c>
      <c r="H2445">
        <v>35.700000000000003</v>
      </c>
      <c r="I2445">
        <v>21.2</v>
      </c>
      <c r="J2445">
        <v>27.1</v>
      </c>
      <c r="K2445">
        <v>20.100000000000001</v>
      </c>
      <c r="L2445">
        <v>70.900000000000006</v>
      </c>
      <c r="M2445">
        <v>0</v>
      </c>
      <c r="N2445">
        <v>0</v>
      </c>
      <c r="O2445">
        <v>3.0479999999999348</v>
      </c>
      <c r="P2445">
        <f t="shared" si="195"/>
        <v>-27.940000000000069</v>
      </c>
      <c r="Q2445">
        <f t="shared" si="196"/>
        <v>56.641999999999882</v>
      </c>
      <c r="R2445">
        <f t="shared" si="197"/>
        <v>128.01599999999962</v>
      </c>
      <c r="S2445">
        <v>0</v>
      </c>
      <c r="T2445">
        <v>0</v>
      </c>
      <c r="V2445">
        <v>0</v>
      </c>
      <c r="W2445">
        <v>0</v>
      </c>
      <c r="Y2445">
        <v>9.4</v>
      </c>
      <c r="Z2445">
        <v>114.7</v>
      </c>
      <c r="AA2445">
        <v>1021.6</v>
      </c>
      <c r="AB2445">
        <v>5.2</v>
      </c>
      <c r="AC2445">
        <v>15.4</v>
      </c>
      <c r="AD2445">
        <v>154.6</v>
      </c>
      <c r="AE2445">
        <v>13.3</v>
      </c>
      <c r="AF2445">
        <v>7</v>
      </c>
      <c r="AH2445" t="s">
        <v>5071</v>
      </c>
      <c r="AI2445" t="s">
        <v>5072</v>
      </c>
      <c r="AJ2445">
        <v>0.38</v>
      </c>
      <c r="AK2445" t="s">
        <v>54</v>
      </c>
      <c r="AL2445" t="s">
        <v>55</v>
      </c>
      <c r="AM2445" t="s">
        <v>56</v>
      </c>
      <c r="AN2445" t="s">
        <v>4168</v>
      </c>
    </row>
    <row r="2446" spans="1:40">
      <c r="A2446" t="s">
        <v>40</v>
      </c>
      <c r="B2446" s="1">
        <v>43719</v>
      </c>
      <c r="C2446">
        <v>34</v>
      </c>
      <c r="D2446">
        <v>21.9</v>
      </c>
      <c r="E2446">
        <f t="shared" si="198"/>
        <v>17.95</v>
      </c>
      <c r="F2446">
        <f t="shared" si="194"/>
        <v>2268.6499999999996</v>
      </c>
      <c r="G2446">
        <v>27.4</v>
      </c>
      <c r="H2446">
        <v>35.799999999999997</v>
      </c>
      <c r="I2446">
        <v>21.9</v>
      </c>
      <c r="J2446">
        <v>28.3</v>
      </c>
      <c r="K2446">
        <v>20.3</v>
      </c>
      <c r="L2446">
        <v>68.3</v>
      </c>
      <c r="M2446">
        <v>0</v>
      </c>
      <c r="N2446">
        <v>0</v>
      </c>
      <c r="O2446">
        <v>3.0479999999999348</v>
      </c>
      <c r="P2446">
        <f t="shared" si="195"/>
        <v>-27.939999999999934</v>
      </c>
      <c r="Q2446">
        <f t="shared" si="196"/>
        <v>57.40399999999994</v>
      </c>
      <c r="R2446">
        <f t="shared" si="197"/>
        <v>128.77799999999979</v>
      </c>
      <c r="S2446">
        <v>0</v>
      </c>
      <c r="T2446">
        <v>0</v>
      </c>
      <c r="V2446">
        <v>0</v>
      </c>
      <c r="W2446">
        <v>0</v>
      </c>
      <c r="X2446">
        <v>22.3</v>
      </c>
      <c r="Y2446">
        <v>12.3</v>
      </c>
      <c r="Z2446">
        <v>174.5</v>
      </c>
      <c r="AA2446">
        <v>1022</v>
      </c>
      <c r="AB2446">
        <v>8.8000000000000007</v>
      </c>
      <c r="AC2446">
        <v>15.2</v>
      </c>
      <c r="AD2446">
        <v>208.8</v>
      </c>
      <c r="AE2446">
        <v>18.100000000000001</v>
      </c>
      <c r="AF2446">
        <v>7</v>
      </c>
      <c r="AH2446" t="s">
        <v>5073</v>
      </c>
      <c r="AI2446" t="s">
        <v>5074</v>
      </c>
      <c r="AJ2446">
        <v>0.42</v>
      </c>
      <c r="AK2446" t="s">
        <v>54</v>
      </c>
      <c r="AL2446" t="s">
        <v>55</v>
      </c>
      <c r="AM2446" t="s">
        <v>56</v>
      </c>
      <c r="AN2446" t="s">
        <v>4168</v>
      </c>
    </row>
    <row r="2447" spans="1:40">
      <c r="A2447" t="s">
        <v>40</v>
      </c>
      <c r="B2447" s="1">
        <v>43720</v>
      </c>
      <c r="C2447">
        <v>34</v>
      </c>
      <c r="D2447">
        <v>22.3</v>
      </c>
      <c r="E2447">
        <f t="shared" si="198"/>
        <v>18.149999999999999</v>
      </c>
      <c r="F2447">
        <f t="shared" si="194"/>
        <v>2286.7999999999997</v>
      </c>
      <c r="G2447">
        <v>26.1</v>
      </c>
      <c r="H2447">
        <v>36.6</v>
      </c>
      <c r="I2447">
        <v>22.3</v>
      </c>
      <c r="J2447">
        <v>27</v>
      </c>
      <c r="K2447">
        <v>21.5</v>
      </c>
      <c r="L2447">
        <v>78.2</v>
      </c>
      <c r="M2447">
        <v>8.0489999999999995</v>
      </c>
      <c r="N2447">
        <v>0</v>
      </c>
      <c r="O2447">
        <v>3.3020000000000649</v>
      </c>
      <c r="P2447">
        <f t="shared" si="195"/>
        <v>-27.939999999999948</v>
      </c>
      <c r="Q2447">
        <f t="shared" si="196"/>
        <v>58.419999999999959</v>
      </c>
      <c r="R2447">
        <f t="shared" si="197"/>
        <v>119.88800000000015</v>
      </c>
      <c r="S2447">
        <v>100</v>
      </c>
      <c r="T2447">
        <v>4.17</v>
      </c>
      <c r="U2447" t="s">
        <v>41</v>
      </c>
      <c r="V2447">
        <v>0</v>
      </c>
      <c r="W2447">
        <v>0</v>
      </c>
      <c r="Y2447">
        <v>14.4</v>
      </c>
      <c r="Z2447">
        <v>160.1</v>
      </c>
      <c r="AA2447">
        <v>1020.5</v>
      </c>
      <c r="AB2447">
        <v>12.8</v>
      </c>
      <c r="AC2447">
        <v>14.5</v>
      </c>
      <c r="AD2447">
        <v>203.1</v>
      </c>
      <c r="AE2447">
        <v>17.3</v>
      </c>
      <c r="AF2447">
        <v>7</v>
      </c>
      <c r="AH2447" t="s">
        <v>5075</v>
      </c>
      <c r="AI2447" t="s">
        <v>5076</v>
      </c>
      <c r="AJ2447">
        <v>0.45</v>
      </c>
      <c r="AK2447" t="s">
        <v>151</v>
      </c>
      <c r="AL2447" t="s">
        <v>238</v>
      </c>
      <c r="AM2447" t="s">
        <v>41</v>
      </c>
      <c r="AN2447" t="s">
        <v>4168</v>
      </c>
    </row>
    <row r="2448" spans="1:40">
      <c r="A2448" t="s">
        <v>40</v>
      </c>
      <c r="B2448" s="1">
        <v>43721</v>
      </c>
      <c r="C2448">
        <v>35</v>
      </c>
      <c r="D2448">
        <v>20.2</v>
      </c>
      <c r="E2448">
        <f t="shared" si="198"/>
        <v>17.600000000000001</v>
      </c>
      <c r="F2448">
        <f t="shared" si="194"/>
        <v>2304.3999999999996</v>
      </c>
      <c r="G2448">
        <v>27</v>
      </c>
      <c r="H2448">
        <v>37</v>
      </c>
      <c r="I2448">
        <v>20.2</v>
      </c>
      <c r="J2448">
        <v>27.8</v>
      </c>
      <c r="K2448">
        <v>20.2</v>
      </c>
      <c r="L2448">
        <v>71.8</v>
      </c>
      <c r="M2448">
        <v>0</v>
      </c>
      <c r="N2448">
        <v>2.032</v>
      </c>
      <c r="O2448">
        <v>3.0479999999999348</v>
      </c>
      <c r="P2448">
        <f t="shared" si="195"/>
        <v>-29.210000000000029</v>
      </c>
      <c r="Q2448">
        <f t="shared" si="196"/>
        <v>59.435999999999865</v>
      </c>
      <c r="R2448">
        <f t="shared" si="197"/>
        <v>120.39600000000019</v>
      </c>
      <c r="S2448">
        <v>0</v>
      </c>
      <c r="T2448">
        <v>0</v>
      </c>
      <c r="V2448">
        <v>0</v>
      </c>
      <c r="W2448">
        <v>0</v>
      </c>
      <c r="X2448">
        <v>22.3</v>
      </c>
      <c r="Y2448">
        <v>17.5</v>
      </c>
      <c r="Z2448">
        <v>322.60000000000002</v>
      </c>
      <c r="AA2448">
        <v>1020.9</v>
      </c>
      <c r="AB2448">
        <v>1.5</v>
      </c>
      <c r="AC2448">
        <v>14.2</v>
      </c>
      <c r="AD2448">
        <v>194.4</v>
      </c>
      <c r="AE2448">
        <v>16.7</v>
      </c>
      <c r="AF2448">
        <v>7</v>
      </c>
      <c r="AH2448" t="s">
        <v>5077</v>
      </c>
      <c r="AI2448" t="s">
        <v>5078</v>
      </c>
      <c r="AJ2448">
        <v>0.5</v>
      </c>
      <c r="AK2448" t="s">
        <v>54</v>
      </c>
      <c r="AL2448" t="s">
        <v>55</v>
      </c>
      <c r="AM2448" t="s">
        <v>56</v>
      </c>
      <c r="AN2448" t="s">
        <v>4168</v>
      </c>
    </row>
    <row r="2449" spans="1:40">
      <c r="A2449" t="s">
        <v>40</v>
      </c>
      <c r="B2449" s="1">
        <v>43722</v>
      </c>
      <c r="C2449">
        <v>33.9</v>
      </c>
      <c r="D2449">
        <v>22.2</v>
      </c>
      <c r="E2449">
        <f t="shared" si="198"/>
        <v>18.049999999999997</v>
      </c>
      <c r="F2449">
        <f t="shared" si="194"/>
        <v>2322.4499999999998</v>
      </c>
      <c r="G2449">
        <v>27.3</v>
      </c>
      <c r="H2449">
        <v>36.299999999999997</v>
      </c>
      <c r="I2449">
        <v>22.2</v>
      </c>
      <c r="J2449">
        <v>28.4</v>
      </c>
      <c r="K2449">
        <v>20.399999999999999</v>
      </c>
      <c r="L2449">
        <v>68.2</v>
      </c>
      <c r="M2449">
        <v>0.13100000000000001</v>
      </c>
      <c r="N2449">
        <v>0</v>
      </c>
      <c r="O2449">
        <v>3.0480000000001155</v>
      </c>
      <c r="P2449">
        <f t="shared" si="195"/>
        <v>-27.177999999999841</v>
      </c>
      <c r="Q2449">
        <f t="shared" si="196"/>
        <v>62.483999999999924</v>
      </c>
      <c r="R2449">
        <f t="shared" si="197"/>
        <v>123.19000000000028</v>
      </c>
      <c r="S2449">
        <v>100</v>
      </c>
      <c r="T2449">
        <v>4.17</v>
      </c>
      <c r="U2449" t="s">
        <v>41</v>
      </c>
      <c r="V2449">
        <v>0</v>
      </c>
      <c r="W2449">
        <v>0</v>
      </c>
      <c r="X2449">
        <v>20.5</v>
      </c>
      <c r="Y2449">
        <v>11.2</v>
      </c>
      <c r="Z2449">
        <v>65.7</v>
      </c>
      <c r="AA2449">
        <v>1021.4</v>
      </c>
      <c r="AB2449">
        <v>19.3</v>
      </c>
      <c r="AC2449">
        <v>15.5</v>
      </c>
      <c r="AD2449">
        <v>177.1</v>
      </c>
      <c r="AE2449">
        <v>15.3</v>
      </c>
      <c r="AF2449">
        <v>7</v>
      </c>
      <c r="AH2449" t="s">
        <v>5079</v>
      </c>
      <c r="AI2449" t="s">
        <v>5080</v>
      </c>
      <c r="AJ2449">
        <v>0.52</v>
      </c>
      <c r="AK2449" t="s">
        <v>151</v>
      </c>
      <c r="AL2449" t="s">
        <v>152</v>
      </c>
      <c r="AM2449" t="s">
        <v>41</v>
      </c>
      <c r="AN2449" t="s">
        <v>4168</v>
      </c>
    </row>
    <row r="2450" spans="1:40">
      <c r="A2450" t="s">
        <v>40</v>
      </c>
      <c r="B2450" s="1">
        <v>43723</v>
      </c>
      <c r="C2450">
        <v>34.9</v>
      </c>
      <c r="D2450">
        <v>21</v>
      </c>
      <c r="E2450">
        <f t="shared" si="198"/>
        <v>17.95</v>
      </c>
      <c r="F2450">
        <f t="shared" si="194"/>
        <v>2340.3999999999996</v>
      </c>
      <c r="G2450">
        <v>27</v>
      </c>
      <c r="H2450">
        <v>36.799999999999997</v>
      </c>
      <c r="I2450">
        <v>21</v>
      </c>
      <c r="J2450">
        <v>27.9</v>
      </c>
      <c r="K2450">
        <v>20.399999999999999</v>
      </c>
      <c r="L2450">
        <v>71.2</v>
      </c>
      <c r="M2450">
        <v>0</v>
      </c>
      <c r="N2450">
        <v>0</v>
      </c>
      <c r="O2450">
        <v>2.7939999999999854</v>
      </c>
      <c r="P2450">
        <f t="shared" si="195"/>
        <v>-27.178000000000026</v>
      </c>
      <c r="Q2450">
        <f t="shared" si="196"/>
        <v>61.975999999999715</v>
      </c>
      <c r="R2450">
        <f t="shared" si="197"/>
        <v>123.69800000000009</v>
      </c>
      <c r="S2450">
        <v>0</v>
      </c>
      <c r="T2450">
        <v>0</v>
      </c>
      <c r="V2450">
        <v>0</v>
      </c>
      <c r="W2450">
        <v>0</v>
      </c>
      <c r="X2450">
        <v>25.9</v>
      </c>
      <c r="Y2450">
        <v>14.6</v>
      </c>
      <c r="Z2450">
        <v>90.2</v>
      </c>
      <c r="AA2450">
        <v>1019.8</v>
      </c>
      <c r="AB2450">
        <v>4.5999999999999996</v>
      </c>
      <c r="AC2450">
        <v>15.1</v>
      </c>
      <c r="AD2450">
        <v>204.4</v>
      </c>
      <c r="AE2450">
        <v>17.5</v>
      </c>
      <c r="AF2450">
        <v>7</v>
      </c>
      <c r="AH2450" t="s">
        <v>5081</v>
      </c>
      <c r="AI2450" t="s">
        <v>5082</v>
      </c>
      <c r="AJ2450">
        <v>0.55000000000000004</v>
      </c>
      <c r="AK2450" t="s">
        <v>54</v>
      </c>
      <c r="AL2450" t="s">
        <v>55</v>
      </c>
      <c r="AM2450" t="s">
        <v>56</v>
      </c>
      <c r="AN2450" t="s">
        <v>4168</v>
      </c>
    </row>
    <row r="2451" spans="1:40">
      <c r="A2451" t="s">
        <v>40</v>
      </c>
      <c r="B2451" s="1">
        <v>43724</v>
      </c>
      <c r="C2451">
        <v>35.1</v>
      </c>
      <c r="D2451">
        <v>20.100000000000001</v>
      </c>
      <c r="E2451">
        <f t="shared" si="198"/>
        <v>17.600000000000001</v>
      </c>
      <c r="F2451">
        <f t="shared" si="194"/>
        <v>2357.9999999999995</v>
      </c>
      <c r="G2451">
        <v>26.8</v>
      </c>
      <c r="H2451">
        <v>35.200000000000003</v>
      </c>
      <c r="I2451">
        <v>20.100000000000001</v>
      </c>
      <c r="J2451">
        <v>27.3</v>
      </c>
      <c r="K2451">
        <v>19.2</v>
      </c>
      <c r="L2451">
        <v>69.400000000000006</v>
      </c>
      <c r="M2451">
        <v>0</v>
      </c>
      <c r="N2451">
        <v>0</v>
      </c>
      <c r="O2451">
        <v>3.0479999999999348</v>
      </c>
      <c r="P2451">
        <f t="shared" si="195"/>
        <v>-27.178000000000011</v>
      </c>
      <c r="Q2451">
        <f t="shared" si="196"/>
        <v>55.371999999999787</v>
      </c>
      <c r="R2451">
        <f t="shared" si="197"/>
        <v>124.96800000000007</v>
      </c>
      <c r="S2451">
        <v>0</v>
      </c>
      <c r="T2451">
        <v>0</v>
      </c>
      <c r="V2451">
        <v>0</v>
      </c>
      <c r="W2451">
        <v>0</v>
      </c>
      <c r="X2451">
        <v>20.5</v>
      </c>
      <c r="Y2451">
        <v>14.2</v>
      </c>
      <c r="Z2451">
        <v>40.4</v>
      </c>
      <c r="AA2451">
        <v>1018.3</v>
      </c>
      <c r="AB2451">
        <v>5.6</v>
      </c>
      <c r="AC2451">
        <v>14.3</v>
      </c>
      <c r="AD2451">
        <v>192.3</v>
      </c>
      <c r="AE2451">
        <v>16.600000000000001</v>
      </c>
      <c r="AF2451">
        <v>6</v>
      </c>
      <c r="AH2451" t="s">
        <v>5083</v>
      </c>
      <c r="AI2451" t="s">
        <v>5084</v>
      </c>
      <c r="AJ2451">
        <v>0.59</v>
      </c>
      <c r="AK2451" t="s">
        <v>54</v>
      </c>
      <c r="AL2451" t="s">
        <v>55</v>
      </c>
      <c r="AM2451" t="s">
        <v>56</v>
      </c>
      <c r="AN2451" t="s">
        <v>4975</v>
      </c>
    </row>
    <row r="2452" spans="1:40">
      <c r="A2452" t="s">
        <v>40</v>
      </c>
      <c r="B2452" s="1">
        <v>43725</v>
      </c>
      <c r="C2452">
        <v>36</v>
      </c>
      <c r="D2452">
        <v>19.2</v>
      </c>
      <c r="E2452">
        <f t="shared" si="198"/>
        <v>17.600000000000001</v>
      </c>
      <c r="F2452">
        <f t="shared" si="194"/>
        <v>2375.5999999999995</v>
      </c>
      <c r="G2452">
        <v>26.8</v>
      </c>
      <c r="H2452">
        <v>36.6</v>
      </c>
      <c r="I2452">
        <v>19.2</v>
      </c>
      <c r="J2452">
        <v>27.2</v>
      </c>
      <c r="K2452">
        <v>18.8</v>
      </c>
      <c r="L2452">
        <v>67.7</v>
      </c>
      <c r="M2452">
        <v>4.024</v>
      </c>
      <c r="N2452">
        <v>0</v>
      </c>
      <c r="O2452">
        <v>2.7939999999999854</v>
      </c>
      <c r="P2452">
        <f t="shared" si="195"/>
        <v>-27.178000000000011</v>
      </c>
      <c r="Q2452">
        <f t="shared" si="196"/>
        <v>35.559999999999889</v>
      </c>
      <c r="R2452">
        <f t="shared" si="197"/>
        <v>125.73000000000013</v>
      </c>
      <c r="S2452">
        <v>100</v>
      </c>
      <c r="T2452">
        <v>4.17</v>
      </c>
      <c r="U2452" t="s">
        <v>41</v>
      </c>
      <c r="V2452">
        <v>0</v>
      </c>
      <c r="W2452">
        <v>0</v>
      </c>
      <c r="Y2452">
        <v>11.2</v>
      </c>
      <c r="Z2452">
        <v>1</v>
      </c>
      <c r="AA2452">
        <v>1016.8</v>
      </c>
      <c r="AB2452">
        <v>2.4</v>
      </c>
      <c r="AC2452">
        <v>15.1</v>
      </c>
      <c r="AD2452">
        <v>192.1</v>
      </c>
      <c r="AE2452">
        <v>16.600000000000001</v>
      </c>
      <c r="AF2452">
        <v>7</v>
      </c>
      <c r="AH2452" t="s">
        <v>5085</v>
      </c>
      <c r="AI2452" t="s">
        <v>5086</v>
      </c>
      <c r="AJ2452">
        <v>0.62</v>
      </c>
      <c r="AK2452" t="s">
        <v>151</v>
      </c>
      <c r="AL2452" t="s">
        <v>152</v>
      </c>
      <c r="AM2452" t="s">
        <v>41</v>
      </c>
      <c r="AN2452" t="s">
        <v>4168</v>
      </c>
    </row>
    <row r="2453" spans="1:40">
      <c r="A2453" t="s">
        <v>40</v>
      </c>
      <c r="B2453" s="1">
        <v>43726</v>
      </c>
      <c r="C2453">
        <v>36</v>
      </c>
      <c r="D2453">
        <v>20</v>
      </c>
      <c r="E2453">
        <f t="shared" si="198"/>
        <v>18</v>
      </c>
      <c r="F2453">
        <f t="shared" si="194"/>
        <v>2393.5999999999995</v>
      </c>
      <c r="G2453">
        <v>27.1</v>
      </c>
      <c r="H2453">
        <v>36.200000000000003</v>
      </c>
      <c r="I2453">
        <v>20</v>
      </c>
      <c r="J2453">
        <v>27.3</v>
      </c>
      <c r="K2453">
        <v>18.2</v>
      </c>
      <c r="L2453">
        <v>65.099999999999994</v>
      </c>
      <c r="M2453">
        <v>0</v>
      </c>
      <c r="N2453">
        <v>0</v>
      </c>
      <c r="O2453">
        <v>2.7939999999999854</v>
      </c>
      <c r="P2453">
        <f t="shared" si="195"/>
        <v>-27.177999999999841</v>
      </c>
      <c r="Q2453">
        <f t="shared" si="196"/>
        <v>24.383999999999844</v>
      </c>
      <c r="R2453">
        <f t="shared" si="197"/>
        <v>120.39599999999996</v>
      </c>
      <c r="S2453">
        <v>0</v>
      </c>
      <c r="T2453">
        <v>0</v>
      </c>
      <c r="V2453">
        <v>0</v>
      </c>
      <c r="W2453">
        <v>0</v>
      </c>
      <c r="X2453">
        <v>20.5</v>
      </c>
      <c r="Y2453">
        <v>15.9</v>
      </c>
      <c r="Z2453">
        <v>17.100000000000001</v>
      </c>
      <c r="AA2453">
        <v>1015.9</v>
      </c>
      <c r="AB2453">
        <v>0.5</v>
      </c>
      <c r="AC2453">
        <v>15.3</v>
      </c>
      <c r="AD2453">
        <v>189.6</v>
      </c>
      <c r="AE2453">
        <v>16.3</v>
      </c>
      <c r="AF2453">
        <v>7</v>
      </c>
      <c r="AH2453" t="s">
        <v>5087</v>
      </c>
      <c r="AI2453" t="s">
        <v>5088</v>
      </c>
      <c r="AJ2453">
        <v>0.65</v>
      </c>
      <c r="AK2453" t="s">
        <v>54</v>
      </c>
      <c r="AL2453" t="s">
        <v>55</v>
      </c>
      <c r="AM2453" t="s">
        <v>56</v>
      </c>
      <c r="AN2453" t="s">
        <v>5014</v>
      </c>
    </row>
    <row r="2454" spans="1:40">
      <c r="A2454" t="s">
        <v>40</v>
      </c>
      <c r="B2454" s="1">
        <v>43727</v>
      </c>
      <c r="C2454">
        <v>31.9</v>
      </c>
      <c r="D2454">
        <v>21.1</v>
      </c>
      <c r="E2454">
        <f t="shared" si="198"/>
        <v>16.5</v>
      </c>
      <c r="F2454">
        <f t="shared" si="194"/>
        <v>2410.0999999999995</v>
      </c>
      <c r="G2454">
        <v>26.1</v>
      </c>
      <c r="H2454">
        <v>35.6</v>
      </c>
      <c r="I2454">
        <v>21.1</v>
      </c>
      <c r="J2454">
        <v>27.1</v>
      </c>
      <c r="K2454">
        <v>20.5</v>
      </c>
      <c r="L2454">
        <v>72.2</v>
      </c>
      <c r="M2454">
        <v>12.073</v>
      </c>
      <c r="N2454">
        <v>0</v>
      </c>
      <c r="O2454">
        <v>2.7939999999999854</v>
      </c>
      <c r="P2454">
        <f t="shared" si="195"/>
        <v>-26.923999999999907</v>
      </c>
      <c r="Q2454">
        <f t="shared" si="196"/>
        <v>20.06599999999986</v>
      </c>
      <c r="R2454">
        <f t="shared" si="197"/>
        <v>121.66599999999994</v>
      </c>
      <c r="S2454">
        <v>100</v>
      </c>
      <c r="T2454">
        <v>4.17</v>
      </c>
      <c r="U2454" t="s">
        <v>41</v>
      </c>
      <c r="V2454">
        <v>0</v>
      </c>
      <c r="W2454">
        <v>0</v>
      </c>
      <c r="X2454">
        <v>40.700000000000003</v>
      </c>
      <c r="Y2454">
        <v>22.3</v>
      </c>
      <c r="Z2454">
        <v>132.6</v>
      </c>
      <c r="AA2454">
        <v>1017.1</v>
      </c>
      <c r="AB2454">
        <v>8.1</v>
      </c>
      <c r="AC2454">
        <v>15.3</v>
      </c>
      <c r="AD2454">
        <v>180.8</v>
      </c>
      <c r="AE2454">
        <v>15.4</v>
      </c>
      <c r="AF2454">
        <v>6</v>
      </c>
      <c r="AH2454" t="s">
        <v>5089</v>
      </c>
      <c r="AI2454" t="s">
        <v>5090</v>
      </c>
      <c r="AJ2454">
        <v>0.69</v>
      </c>
      <c r="AK2454" t="s">
        <v>151</v>
      </c>
      <c r="AL2454" t="s">
        <v>152</v>
      </c>
      <c r="AM2454" t="s">
        <v>41</v>
      </c>
      <c r="AN2454" t="s">
        <v>4168</v>
      </c>
    </row>
    <row r="2455" spans="1:40">
      <c r="A2455" t="s">
        <v>40</v>
      </c>
      <c r="B2455" s="1">
        <v>43728</v>
      </c>
      <c r="C2455">
        <v>31</v>
      </c>
      <c r="D2455">
        <v>22.1</v>
      </c>
      <c r="E2455">
        <f t="shared" si="198"/>
        <v>16.55</v>
      </c>
      <c r="F2455">
        <f t="shared" si="194"/>
        <v>2426.6499999999996</v>
      </c>
      <c r="G2455">
        <v>25.6</v>
      </c>
      <c r="H2455">
        <v>31</v>
      </c>
      <c r="I2455">
        <v>22.1</v>
      </c>
      <c r="J2455">
        <v>25.6</v>
      </c>
      <c r="K2455">
        <v>17.8</v>
      </c>
      <c r="L2455">
        <v>64.8</v>
      </c>
      <c r="M2455">
        <v>0</v>
      </c>
      <c r="N2455">
        <v>0</v>
      </c>
      <c r="O2455">
        <v>3.0480000000001155</v>
      </c>
      <c r="P2455">
        <f t="shared" si="195"/>
        <v>-26.669999999999959</v>
      </c>
      <c r="Q2455">
        <f t="shared" si="196"/>
        <v>21.335999999999899</v>
      </c>
      <c r="R2455">
        <f t="shared" si="197"/>
        <v>122.93600000000004</v>
      </c>
      <c r="S2455">
        <v>0</v>
      </c>
      <c r="T2455">
        <v>0</v>
      </c>
      <c r="V2455">
        <v>0</v>
      </c>
      <c r="W2455">
        <v>0</v>
      </c>
      <c r="X2455">
        <v>33.6</v>
      </c>
      <c r="Y2455">
        <v>22.5</v>
      </c>
      <c r="Z2455">
        <v>150.6</v>
      </c>
      <c r="AA2455">
        <v>1021.2</v>
      </c>
      <c r="AB2455">
        <v>18.8</v>
      </c>
      <c r="AC2455">
        <v>15.4</v>
      </c>
      <c r="AD2455">
        <v>186.5</v>
      </c>
      <c r="AE2455">
        <v>16</v>
      </c>
      <c r="AF2455">
        <v>7</v>
      </c>
      <c r="AH2455" t="s">
        <v>5091</v>
      </c>
      <c r="AI2455" t="s">
        <v>5092</v>
      </c>
      <c r="AJ2455">
        <v>0.72</v>
      </c>
      <c r="AK2455" t="s">
        <v>54</v>
      </c>
      <c r="AL2455" t="s">
        <v>55</v>
      </c>
      <c r="AM2455" t="s">
        <v>56</v>
      </c>
      <c r="AN2455" t="s">
        <v>4168</v>
      </c>
    </row>
    <row r="2456" spans="1:40">
      <c r="A2456" t="s">
        <v>40</v>
      </c>
      <c r="B2456" s="1">
        <v>43729</v>
      </c>
      <c r="C2456">
        <v>31</v>
      </c>
      <c r="D2456">
        <v>17.899999999999999</v>
      </c>
      <c r="E2456">
        <f t="shared" si="198"/>
        <v>14.45</v>
      </c>
      <c r="F2456">
        <f t="shared" si="194"/>
        <v>2441.0999999999995</v>
      </c>
      <c r="G2456">
        <v>24.1</v>
      </c>
      <c r="H2456">
        <v>30.1</v>
      </c>
      <c r="I2456">
        <v>17.899999999999999</v>
      </c>
      <c r="J2456">
        <v>23.9</v>
      </c>
      <c r="K2456">
        <v>14.8</v>
      </c>
      <c r="L2456">
        <v>59.2</v>
      </c>
      <c r="M2456">
        <v>0</v>
      </c>
      <c r="N2456">
        <v>0</v>
      </c>
      <c r="O2456">
        <v>2.7939999999999854</v>
      </c>
      <c r="P2456">
        <f t="shared" si="195"/>
        <v>-26.669999999999959</v>
      </c>
      <c r="Q2456">
        <f t="shared" si="196"/>
        <v>15.239999999999839</v>
      </c>
      <c r="R2456">
        <f t="shared" si="197"/>
        <v>123.95199999999988</v>
      </c>
      <c r="S2456">
        <v>0</v>
      </c>
      <c r="T2456">
        <v>0</v>
      </c>
      <c r="V2456">
        <v>0</v>
      </c>
      <c r="W2456">
        <v>0</v>
      </c>
      <c r="X2456">
        <v>29.5</v>
      </c>
      <c r="Y2456">
        <v>16.7</v>
      </c>
      <c r="Z2456">
        <v>146.69999999999999</v>
      </c>
      <c r="AA2456">
        <v>1022.4</v>
      </c>
      <c r="AB2456">
        <v>9.4</v>
      </c>
      <c r="AC2456">
        <v>15.8</v>
      </c>
      <c r="AD2456">
        <v>184</v>
      </c>
      <c r="AE2456">
        <v>15.9</v>
      </c>
      <c r="AF2456">
        <v>7</v>
      </c>
      <c r="AH2456" t="s">
        <v>5093</v>
      </c>
      <c r="AI2456" t="s">
        <v>5094</v>
      </c>
      <c r="AJ2456">
        <v>0.75</v>
      </c>
      <c r="AK2456" t="s">
        <v>54</v>
      </c>
      <c r="AL2456" t="s">
        <v>55</v>
      </c>
      <c r="AM2456" t="s">
        <v>56</v>
      </c>
      <c r="AN2456" t="s">
        <v>4168</v>
      </c>
    </row>
    <row r="2457" spans="1:40">
      <c r="A2457" t="s">
        <v>40</v>
      </c>
      <c r="B2457" s="1">
        <v>43730</v>
      </c>
      <c r="C2457">
        <v>30.2</v>
      </c>
      <c r="D2457">
        <v>18.8</v>
      </c>
      <c r="E2457">
        <f t="shared" si="198"/>
        <v>14.5</v>
      </c>
      <c r="F2457">
        <f t="shared" si="194"/>
        <v>2455.5999999999995</v>
      </c>
      <c r="G2457">
        <v>24.4</v>
      </c>
      <c r="H2457">
        <v>30.4</v>
      </c>
      <c r="I2457">
        <v>18.8</v>
      </c>
      <c r="J2457">
        <v>24.5</v>
      </c>
      <c r="K2457">
        <v>16.399999999999999</v>
      </c>
      <c r="L2457">
        <v>63</v>
      </c>
      <c r="M2457">
        <v>0</v>
      </c>
      <c r="N2457">
        <v>0</v>
      </c>
      <c r="O2457">
        <v>2.7939999999999854</v>
      </c>
      <c r="P2457">
        <f t="shared" si="195"/>
        <v>-27.177999999999983</v>
      </c>
      <c r="Q2457">
        <f t="shared" si="196"/>
        <v>8.8899999999998158</v>
      </c>
      <c r="R2457">
        <f t="shared" si="197"/>
        <v>113.79200000000003</v>
      </c>
      <c r="S2457">
        <v>0</v>
      </c>
      <c r="T2457">
        <v>0</v>
      </c>
      <c r="V2457">
        <v>0</v>
      </c>
      <c r="W2457">
        <v>0</v>
      </c>
      <c r="X2457">
        <v>37.1</v>
      </c>
      <c r="Y2457">
        <v>24.4</v>
      </c>
      <c r="Z2457">
        <v>170.3</v>
      </c>
      <c r="AA2457">
        <v>1019.8</v>
      </c>
      <c r="AB2457">
        <v>36.799999999999997</v>
      </c>
      <c r="AC2457">
        <v>15.6</v>
      </c>
      <c r="AD2457">
        <v>195.7</v>
      </c>
      <c r="AE2457">
        <v>16.7</v>
      </c>
      <c r="AF2457">
        <v>8</v>
      </c>
      <c r="AH2457" t="s">
        <v>5095</v>
      </c>
      <c r="AI2457" t="s">
        <v>5096</v>
      </c>
      <c r="AJ2457">
        <v>0.79</v>
      </c>
      <c r="AK2457" t="s">
        <v>49</v>
      </c>
      <c r="AL2457" t="s">
        <v>110</v>
      </c>
      <c r="AM2457" t="s">
        <v>51</v>
      </c>
      <c r="AN2457" t="s">
        <v>4930</v>
      </c>
    </row>
    <row r="2458" spans="1:40">
      <c r="A2458" t="s">
        <v>40</v>
      </c>
      <c r="B2458" s="1">
        <v>43731</v>
      </c>
      <c r="C2458">
        <v>29</v>
      </c>
      <c r="D2458">
        <v>19.899999999999999</v>
      </c>
      <c r="E2458">
        <f t="shared" si="198"/>
        <v>14.45</v>
      </c>
      <c r="F2458">
        <f t="shared" si="194"/>
        <v>2470.0499999999993</v>
      </c>
      <c r="G2458">
        <v>24.7</v>
      </c>
      <c r="H2458">
        <v>31.3</v>
      </c>
      <c r="I2458">
        <v>19.899999999999999</v>
      </c>
      <c r="J2458">
        <v>25.5</v>
      </c>
      <c r="K2458">
        <v>19.8</v>
      </c>
      <c r="L2458">
        <v>74.900000000000006</v>
      </c>
      <c r="M2458">
        <v>0</v>
      </c>
      <c r="N2458">
        <v>0</v>
      </c>
      <c r="O2458">
        <v>3.5560000000000143</v>
      </c>
      <c r="P2458">
        <f t="shared" si="195"/>
        <v>-27.177999999999983</v>
      </c>
      <c r="Q2458">
        <f t="shared" si="196"/>
        <v>-42.164000000000158</v>
      </c>
      <c r="R2458">
        <f t="shared" si="197"/>
        <v>114.55399999999997</v>
      </c>
      <c r="S2458">
        <v>0</v>
      </c>
      <c r="T2458">
        <v>0</v>
      </c>
      <c r="V2458">
        <v>0</v>
      </c>
      <c r="W2458">
        <v>0</v>
      </c>
      <c r="X2458">
        <v>31.7</v>
      </c>
      <c r="Y2458">
        <v>18.2</v>
      </c>
      <c r="Z2458">
        <v>249.9</v>
      </c>
      <c r="AA2458">
        <v>1018.1</v>
      </c>
      <c r="AB2458">
        <v>45.7</v>
      </c>
      <c r="AC2458">
        <v>15.3</v>
      </c>
      <c r="AD2458">
        <v>74.5</v>
      </c>
      <c r="AE2458">
        <v>6.5</v>
      </c>
      <c r="AF2458">
        <v>3</v>
      </c>
      <c r="AH2458" t="s">
        <v>5097</v>
      </c>
      <c r="AI2458" t="s">
        <v>5098</v>
      </c>
      <c r="AJ2458">
        <v>0.83</v>
      </c>
      <c r="AK2458" t="s">
        <v>49</v>
      </c>
      <c r="AL2458" t="s">
        <v>110</v>
      </c>
      <c r="AM2458" t="s">
        <v>51</v>
      </c>
      <c r="AN2458" t="s">
        <v>4168</v>
      </c>
    </row>
    <row r="2459" spans="1:40">
      <c r="A2459" t="s">
        <v>40</v>
      </c>
      <c r="B2459" s="1">
        <v>43732</v>
      </c>
      <c r="C2459">
        <v>31.9</v>
      </c>
      <c r="D2459">
        <v>19</v>
      </c>
      <c r="E2459">
        <f t="shared" si="198"/>
        <v>15.45</v>
      </c>
      <c r="F2459">
        <f t="shared" si="194"/>
        <v>2485.4999999999991</v>
      </c>
      <c r="G2459">
        <v>24.3</v>
      </c>
      <c r="H2459">
        <v>31.8</v>
      </c>
      <c r="I2459">
        <v>19</v>
      </c>
      <c r="J2459">
        <v>24.2</v>
      </c>
      <c r="K2459">
        <v>16.7</v>
      </c>
      <c r="L2459">
        <v>67.2</v>
      </c>
      <c r="M2459">
        <v>0</v>
      </c>
      <c r="N2459">
        <v>0</v>
      </c>
      <c r="O2459">
        <v>3.3019999999998841</v>
      </c>
      <c r="P2459">
        <f t="shared" si="195"/>
        <v>-53.593999999999994</v>
      </c>
      <c r="Q2459">
        <f t="shared" si="196"/>
        <v>-43.180000000000177</v>
      </c>
      <c r="R2459">
        <f t="shared" si="197"/>
        <v>115.06200000000001</v>
      </c>
      <c r="S2459">
        <v>0</v>
      </c>
      <c r="T2459">
        <v>0</v>
      </c>
      <c r="V2459">
        <v>0</v>
      </c>
      <c r="W2459">
        <v>0</v>
      </c>
      <c r="X2459">
        <v>20.5</v>
      </c>
      <c r="Y2459">
        <v>15.8</v>
      </c>
      <c r="Z2459">
        <v>12.9</v>
      </c>
      <c r="AA2459">
        <v>1015.2</v>
      </c>
      <c r="AB2459">
        <v>15</v>
      </c>
      <c r="AC2459">
        <v>15.3</v>
      </c>
      <c r="AD2459">
        <v>195</v>
      </c>
      <c r="AE2459">
        <v>16.7</v>
      </c>
      <c r="AF2459">
        <v>7</v>
      </c>
      <c r="AH2459" t="s">
        <v>5099</v>
      </c>
      <c r="AI2459" t="s">
        <v>5100</v>
      </c>
      <c r="AJ2459">
        <v>0.86</v>
      </c>
      <c r="AK2459" t="s">
        <v>54</v>
      </c>
      <c r="AL2459" t="s">
        <v>55</v>
      </c>
      <c r="AM2459" t="s">
        <v>56</v>
      </c>
      <c r="AN2459" t="s">
        <v>4168</v>
      </c>
    </row>
    <row r="2460" spans="1:40">
      <c r="A2460" t="s">
        <v>40</v>
      </c>
      <c r="B2460" s="1">
        <v>43733</v>
      </c>
      <c r="C2460">
        <v>33.9</v>
      </c>
      <c r="D2460">
        <v>18</v>
      </c>
      <c r="E2460">
        <f t="shared" si="198"/>
        <v>15.95</v>
      </c>
      <c r="F2460">
        <f t="shared" si="194"/>
        <v>2501.4499999999989</v>
      </c>
      <c r="G2460">
        <v>25.4</v>
      </c>
      <c r="H2460">
        <v>35.1</v>
      </c>
      <c r="I2460">
        <v>18</v>
      </c>
      <c r="J2460">
        <v>26.1</v>
      </c>
      <c r="K2460">
        <v>17.5</v>
      </c>
      <c r="L2460">
        <v>63.6</v>
      </c>
      <c r="M2460">
        <v>0</v>
      </c>
      <c r="N2460">
        <v>0</v>
      </c>
      <c r="O2460">
        <v>3.5560000000000143</v>
      </c>
      <c r="P2460">
        <f t="shared" si="195"/>
        <v>-69.595999999999862</v>
      </c>
      <c r="Q2460">
        <f t="shared" si="196"/>
        <v>-42.672000000000196</v>
      </c>
      <c r="R2460">
        <f t="shared" si="197"/>
        <v>115.82400000000007</v>
      </c>
      <c r="S2460">
        <v>0</v>
      </c>
      <c r="T2460">
        <v>0</v>
      </c>
      <c r="V2460">
        <v>0</v>
      </c>
      <c r="W2460">
        <v>0</v>
      </c>
      <c r="X2460">
        <v>31.7</v>
      </c>
      <c r="Y2460">
        <v>20.2</v>
      </c>
      <c r="Z2460">
        <v>254.6</v>
      </c>
      <c r="AA2460">
        <v>1012.8</v>
      </c>
      <c r="AB2460">
        <v>23.1</v>
      </c>
      <c r="AC2460">
        <v>15.4</v>
      </c>
      <c r="AD2460">
        <v>142.9</v>
      </c>
      <c r="AE2460">
        <v>12.2</v>
      </c>
      <c r="AF2460">
        <v>6</v>
      </c>
      <c r="AH2460" t="s">
        <v>5101</v>
      </c>
      <c r="AI2460" t="s">
        <v>5102</v>
      </c>
      <c r="AJ2460">
        <v>0.9</v>
      </c>
      <c r="AK2460" t="s">
        <v>49</v>
      </c>
      <c r="AL2460" t="s">
        <v>50</v>
      </c>
      <c r="AM2460" t="s">
        <v>51</v>
      </c>
      <c r="AN2460" t="s">
        <v>4168</v>
      </c>
    </row>
    <row r="2461" spans="1:40">
      <c r="A2461" t="s">
        <v>40</v>
      </c>
      <c r="B2461" s="1">
        <v>43734</v>
      </c>
      <c r="C2461">
        <v>32.799999999999997</v>
      </c>
      <c r="D2461">
        <v>20.100000000000001</v>
      </c>
      <c r="E2461">
        <f t="shared" si="198"/>
        <v>16.45</v>
      </c>
      <c r="F2461">
        <f t="shared" si="194"/>
        <v>2517.8999999999987</v>
      </c>
      <c r="G2461">
        <v>25.1</v>
      </c>
      <c r="H2461">
        <v>32.9</v>
      </c>
      <c r="I2461">
        <v>20.100000000000001</v>
      </c>
      <c r="J2461">
        <v>25.4</v>
      </c>
      <c r="K2461">
        <v>18.8</v>
      </c>
      <c r="L2461">
        <v>71.599999999999994</v>
      </c>
      <c r="M2461">
        <v>4.024</v>
      </c>
      <c r="N2461">
        <v>0</v>
      </c>
      <c r="O2461">
        <v>3.5560000000000143</v>
      </c>
      <c r="P2461">
        <f t="shared" si="195"/>
        <v>-84.582000000000008</v>
      </c>
      <c r="Q2461">
        <f t="shared" si="196"/>
        <v>-42.41800000000012</v>
      </c>
      <c r="R2461">
        <f t="shared" si="197"/>
        <v>116.33199999999999</v>
      </c>
      <c r="S2461">
        <v>100</v>
      </c>
      <c r="T2461">
        <v>4.17</v>
      </c>
      <c r="U2461" t="s">
        <v>41</v>
      </c>
      <c r="V2461">
        <v>0</v>
      </c>
      <c r="W2461">
        <v>0</v>
      </c>
      <c r="X2461">
        <v>20.5</v>
      </c>
      <c r="Y2461">
        <v>11.1</v>
      </c>
      <c r="Z2461">
        <v>281.3</v>
      </c>
      <c r="AA2461">
        <v>1013.6</v>
      </c>
      <c r="AB2461">
        <v>9.1999999999999993</v>
      </c>
      <c r="AC2461">
        <v>15.6</v>
      </c>
      <c r="AD2461">
        <v>147.9</v>
      </c>
      <c r="AE2461">
        <v>12.8</v>
      </c>
      <c r="AF2461">
        <v>7</v>
      </c>
      <c r="AH2461" t="s">
        <v>5103</v>
      </c>
      <c r="AI2461" t="s">
        <v>5104</v>
      </c>
      <c r="AJ2461">
        <v>0.93</v>
      </c>
      <c r="AK2461" t="s">
        <v>151</v>
      </c>
      <c r="AL2461" t="s">
        <v>152</v>
      </c>
      <c r="AM2461" t="s">
        <v>41</v>
      </c>
      <c r="AN2461" t="s">
        <v>4168</v>
      </c>
    </row>
    <row r="2462" spans="1:40">
      <c r="A2462" t="s">
        <v>40</v>
      </c>
      <c r="B2462" s="1">
        <v>43735</v>
      </c>
      <c r="C2462">
        <v>34.1</v>
      </c>
      <c r="D2462">
        <v>19.2</v>
      </c>
      <c r="E2462">
        <f t="shared" si="198"/>
        <v>16.649999999999999</v>
      </c>
      <c r="F2462">
        <f t="shared" si="194"/>
        <v>2534.5499999999988</v>
      </c>
      <c r="G2462">
        <v>25.9</v>
      </c>
      <c r="H2462">
        <v>35.200000000000003</v>
      </c>
      <c r="I2462">
        <v>19.2</v>
      </c>
      <c r="J2462">
        <v>26.2</v>
      </c>
      <c r="K2462">
        <v>18.2</v>
      </c>
      <c r="L2462">
        <v>66.599999999999994</v>
      </c>
      <c r="M2462">
        <v>0</v>
      </c>
      <c r="N2462">
        <v>0</v>
      </c>
      <c r="O2462">
        <v>3.5560000000000143</v>
      </c>
      <c r="P2462">
        <f t="shared" si="195"/>
        <v>-86.867999999999981</v>
      </c>
      <c r="Q2462">
        <f t="shared" si="196"/>
        <v>-61.468000000000217</v>
      </c>
      <c r="R2462">
        <f t="shared" si="197"/>
        <v>116.84000000000003</v>
      </c>
      <c r="S2462">
        <v>0</v>
      </c>
      <c r="T2462">
        <v>0</v>
      </c>
      <c r="V2462">
        <v>0</v>
      </c>
      <c r="W2462">
        <v>0</v>
      </c>
      <c r="X2462">
        <v>37.1</v>
      </c>
      <c r="Y2462">
        <v>20.7</v>
      </c>
      <c r="Z2462">
        <v>197</v>
      </c>
      <c r="AA2462">
        <v>1013.6</v>
      </c>
      <c r="AB2462">
        <v>11</v>
      </c>
      <c r="AC2462">
        <v>15.8</v>
      </c>
      <c r="AD2462">
        <v>180.8</v>
      </c>
      <c r="AE2462">
        <v>15.6</v>
      </c>
      <c r="AF2462">
        <v>6</v>
      </c>
      <c r="AH2462" t="s">
        <v>5105</v>
      </c>
      <c r="AI2462" t="s">
        <v>5106</v>
      </c>
      <c r="AJ2462">
        <v>0.96</v>
      </c>
      <c r="AK2462" t="s">
        <v>54</v>
      </c>
      <c r="AL2462" t="s">
        <v>55</v>
      </c>
      <c r="AM2462" t="s">
        <v>56</v>
      </c>
      <c r="AN2462" t="s">
        <v>4168</v>
      </c>
    </row>
    <row r="2463" spans="1:40">
      <c r="A2463" t="s">
        <v>40</v>
      </c>
      <c r="B2463" s="1">
        <v>43736</v>
      </c>
      <c r="C2463">
        <v>33</v>
      </c>
      <c r="D2463">
        <v>20</v>
      </c>
      <c r="E2463">
        <f t="shared" si="198"/>
        <v>16.5</v>
      </c>
      <c r="F2463">
        <f t="shared" si="194"/>
        <v>2551.0499999999988</v>
      </c>
      <c r="G2463">
        <v>26.3</v>
      </c>
      <c r="H2463">
        <v>33.5</v>
      </c>
      <c r="I2463">
        <v>20</v>
      </c>
      <c r="J2463">
        <v>26.6</v>
      </c>
      <c r="K2463">
        <v>18.3</v>
      </c>
      <c r="L2463">
        <v>64.2</v>
      </c>
      <c r="M2463">
        <v>0</v>
      </c>
      <c r="N2463">
        <v>0</v>
      </c>
      <c r="O2463">
        <v>3.5560000000000143</v>
      </c>
      <c r="P2463">
        <f t="shared" si="195"/>
        <v>-87.883999999999958</v>
      </c>
      <c r="Q2463">
        <f t="shared" si="196"/>
        <v>-61.468000000000245</v>
      </c>
      <c r="R2463">
        <f t="shared" si="197"/>
        <v>105.15599999999995</v>
      </c>
      <c r="S2463">
        <v>0</v>
      </c>
      <c r="T2463">
        <v>0</v>
      </c>
      <c r="V2463">
        <v>0</v>
      </c>
      <c r="W2463">
        <v>0</v>
      </c>
      <c r="X2463">
        <v>35.299999999999997</v>
      </c>
      <c r="Y2463">
        <v>19.8</v>
      </c>
      <c r="Z2463">
        <v>188</v>
      </c>
      <c r="AA2463">
        <v>1017.4</v>
      </c>
      <c r="AB2463">
        <v>6.1</v>
      </c>
      <c r="AC2463">
        <v>15.5</v>
      </c>
      <c r="AD2463">
        <v>171.6</v>
      </c>
      <c r="AE2463">
        <v>14.8</v>
      </c>
      <c r="AF2463">
        <v>6</v>
      </c>
      <c r="AH2463" t="s">
        <v>5107</v>
      </c>
      <c r="AI2463" t="s">
        <v>5108</v>
      </c>
      <c r="AJ2463">
        <v>0</v>
      </c>
      <c r="AK2463" t="s">
        <v>54</v>
      </c>
      <c r="AL2463" t="s">
        <v>55</v>
      </c>
      <c r="AM2463" t="s">
        <v>56</v>
      </c>
      <c r="AN2463" t="s">
        <v>4168</v>
      </c>
    </row>
    <row r="2464" spans="1:40">
      <c r="A2464" t="s">
        <v>40</v>
      </c>
      <c r="B2464" s="1">
        <v>43737</v>
      </c>
      <c r="C2464">
        <v>34</v>
      </c>
      <c r="D2464">
        <v>20.100000000000001</v>
      </c>
      <c r="E2464">
        <f t="shared" si="198"/>
        <v>17.05</v>
      </c>
      <c r="F2464">
        <f t="shared" si="194"/>
        <v>2568.099999999999</v>
      </c>
      <c r="G2464">
        <v>26.3</v>
      </c>
      <c r="H2464">
        <v>35.1</v>
      </c>
      <c r="I2464">
        <v>20.100000000000001</v>
      </c>
      <c r="J2464">
        <v>26.8</v>
      </c>
      <c r="K2464">
        <v>19</v>
      </c>
      <c r="L2464">
        <v>67.599999999999994</v>
      </c>
      <c r="M2464">
        <v>0</v>
      </c>
      <c r="N2464">
        <v>0</v>
      </c>
      <c r="O2464">
        <v>3.8099999999999636</v>
      </c>
      <c r="P2464">
        <f t="shared" si="195"/>
        <v>-88.899999999999935</v>
      </c>
      <c r="Q2464">
        <f t="shared" si="196"/>
        <v>-70.866000000000213</v>
      </c>
      <c r="R2464">
        <f t="shared" si="197"/>
        <v>106.17199999999991</v>
      </c>
      <c r="S2464">
        <v>0</v>
      </c>
      <c r="T2464">
        <v>0</v>
      </c>
      <c r="V2464">
        <v>0</v>
      </c>
      <c r="W2464">
        <v>0</v>
      </c>
      <c r="X2464">
        <v>29.5</v>
      </c>
      <c r="Y2464">
        <v>12.8</v>
      </c>
      <c r="Z2464">
        <v>155.6</v>
      </c>
      <c r="AA2464">
        <v>1020.4</v>
      </c>
      <c r="AB2464">
        <v>6.5</v>
      </c>
      <c r="AC2464">
        <v>15.4</v>
      </c>
      <c r="AD2464">
        <v>161.4</v>
      </c>
      <c r="AE2464">
        <v>14</v>
      </c>
      <c r="AF2464">
        <v>7</v>
      </c>
      <c r="AH2464" t="s">
        <v>5109</v>
      </c>
      <c r="AI2464" t="s">
        <v>5110</v>
      </c>
      <c r="AJ2464">
        <v>0.03</v>
      </c>
      <c r="AK2464" t="s">
        <v>54</v>
      </c>
      <c r="AL2464" t="s">
        <v>55</v>
      </c>
      <c r="AM2464" t="s">
        <v>56</v>
      </c>
      <c r="AN2464" t="s">
        <v>4168</v>
      </c>
    </row>
    <row r="2465" spans="1:40">
      <c r="A2465" t="s">
        <v>40</v>
      </c>
      <c r="B2465" s="1">
        <v>43738</v>
      </c>
      <c r="C2465">
        <v>34.1</v>
      </c>
      <c r="D2465">
        <v>20</v>
      </c>
      <c r="E2465">
        <f t="shared" si="198"/>
        <v>17.05</v>
      </c>
      <c r="F2465">
        <f t="shared" si="194"/>
        <v>2585.1499999999992</v>
      </c>
      <c r="G2465">
        <v>26.1</v>
      </c>
      <c r="H2465">
        <v>34.700000000000003</v>
      </c>
      <c r="I2465">
        <v>20</v>
      </c>
      <c r="J2465">
        <v>26.5</v>
      </c>
      <c r="K2465">
        <v>19.2</v>
      </c>
      <c r="L2465">
        <v>70</v>
      </c>
      <c r="M2465">
        <v>0</v>
      </c>
      <c r="N2465">
        <v>0</v>
      </c>
      <c r="O2465">
        <v>3.5560000000000143</v>
      </c>
      <c r="P2465">
        <f t="shared" si="195"/>
        <v>-89.915999999999897</v>
      </c>
      <c r="Q2465">
        <f t="shared" si="196"/>
        <v>-70.866000000000213</v>
      </c>
      <c r="R2465">
        <f t="shared" si="197"/>
        <v>106.67999999999995</v>
      </c>
      <c r="S2465">
        <v>0</v>
      </c>
      <c r="T2465">
        <v>0</v>
      </c>
      <c r="V2465">
        <v>0</v>
      </c>
      <c r="W2465">
        <v>0</v>
      </c>
      <c r="X2465">
        <v>31.7</v>
      </c>
      <c r="Y2465">
        <v>12.3</v>
      </c>
      <c r="Z2465">
        <v>197.2</v>
      </c>
      <c r="AA2465">
        <v>1019.9</v>
      </c>
      <c r="AB2465">
        <v>10.9</v>
      </c>
      <c r="AC2465">
        <v>15.3</v>
      </c>
      <c r="AD2465">
        <v>180.4</v>
      </c>
      <c r="AE2465">
        <v>15.4</v>
      </c>
      <c r="AF2465">
        <v>6</v>
      </c>
      <c r="AH2465" t="s">
        <v>5111</v>
      </c>
      <c r="AI2465" t="s">
        <v>5112</v>
      </c>
      <c r="AJ2465">
        <v>0.06</v>
      </c>
      <c r="AK2465" t="s">
        <v>54</v>
      </c>
      <c r="AL2465" t="s">
        <v>55</v>
      </c>
      <c r="AM2465" t="s">
        <v>56</v>
      </c>
      <c r="AN2465" t="s">
        <v>4168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7f4b8a2-ad4f-41b5-9a91-284d2cc38f56}" enabled="1" method="Standard" siteId="{70de1992-07c6-480f-a318-a1afcba03983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MP</dc:creator>
  <cp:keywords/>
  <dc:description/>
  <cp:lastModifiedBy>Greenburg, Nick</cp:lastModifiedBy>
  <cp:revision/>
  <dcterms:created xsi:type="dcterms:W3CDTF">2024-02-18T16:09:06Z</dcterms:created>
  <dcterms:modified xsi:type="dcterms:W3CDTF">2025-03-19T14:07:52Z</dcterms:modified>
  <cp:category/>
  <cp:contentStatus/>
</cp:coreProperties>
</file>