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lex\Documents\4th Semester\CSCI.331.02 - Introduction to Intelligent Systems\intro-to-intelligent-systems\Project 2\Results and Analysis\"/>
    </mc:Choice>
  </mc:AlternateContent>
  <bookViews>
    <workbookView xWindow="0" yWindow="0" windowWidth="23040" windowHeight="9192" activeTab="1"/>
  </bookViews>
  <sheets>
    <sheet name="Train" sheetId="1" r:id="rId1"/>
    <sheet name="Test" sheetId="2" r:id="rId2"/>
    <sheet name="Train-Te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D32" i="1"/>
  <c r="C32" i="1"/>
  <c r="B32" i="1"/>
  <c r="C32" i="2"/>
  <c r="D32" i="2"/>
  <c r="E32" i="2"/>
  <c r="F32" i="2"/>
  <c r="G32" i="2"/>
  <c r="H32" i="2"/>
  <c r="B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C2" i="3"/>
  <c r="D2" i="3"/>
  <c r="E2" i="3"/>
  <c r="F2" i="3"/>
  <c r="G2" i="3"/>
  <c r="H2" i="3"/>
  <c r="C3" i="3"/>
  <c r="D3" i="3"/>
  <c r="E3" i="3"/>
  <c r="F3" i="3"/>
  <c r="G3" i="3"/>
  <c r="H3" i="3"/>
  <c r="C4" i="3"/>
  <c r="D4" i="3"/>
  <c r="E4" i="3"/>
  <c r="F4" i="3"/>
  <c r="G4" i="3"/>
  <c r="H4" i="3"/>
  <c r="C5" i="3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C8" i="3"/>
  <c r="D8" i="3"/>
  <c r="E8" i="3"/>
  <c r="F8" i="3"/>
  <c r="G8" i="3"/>
  <c r="H8" i="3"/>
  <c r="C9" i="3"/>
  <c r="D9" i="3"/>
  <c r="E9" i="3"/>
  <c r="F9" i="3"/>
  <c r="G9" i="3"/>
  <c r="H9" i="3"/>
  <c r="C10" i="3"/>
  <c r="D10" i="3"/>
  <c r="E10" i="3"/>
  <c r="F10" i="3"/>
  <c r="G10" i="3"/>
  <c r="H10" i="3"/>
  <c r="C11" i="3"/>
  <c r="D11" i="3"/>
  <c r="E11" i="3"/>
  <c r="F11" i="3"/>
  <c r="G11" i="3"/>
  <c r="H11" i="3"/>
  <c r="C12" i="3"/>
  <c r="D12" i="3"/>
  <c r="E12" i="3"/>
  <c r="F12" i="3"/>
  <c r="G12" i="3"/>
  <c r="H12" i="3"/>
  <c r="C13" i="3"/>
  <c r="D13" i="3"/>
  <c r="E13" i="3"/>
  <c r="F13" i="3"/>
  <c r="G13" i="3"/>
  <c r="H13" i="3"/>
  <c r="C14" i="3"/>
  <c r="D14" i="3"/>
  <c r="E14" i="3"/>
  <c r="F14" i="3"/>
  <c r="G14" i="3"/>
  <c r="H14" i="3"/>
  <c r="C15" i="3"/>
  <c r="D15" i="3"/>
  <c r="E15" i="3"/>
  <c r="F15" i="3"/>
  <c r="G15" i="3"/>
  <c r="H15" i="3"/>
  <c r="C16" i="3"/>
  <c r="D16" i="3"/>
  <c r="E16" i="3"/>
  <c r="F16" i="3"/>
  <c r="G16" i="3"/>
  <c r="H16" i="3"/>
  <c r="C17" i="3"/>
  <c r="D17" i="3"/>
  <c r="E17" i="3"/>
  <c r="F17" i="3"/>
  <c r="G17" i="3"/>
  <c r="H17" i="3"/>
  <c r="C18" i="3"/>
  <c r="D18" i="3"/>
  <c r="E18" i="3"/>
  <c r="F18" i="3"/>
  <c r="G18" i="3"/>
  <c r="H18" i="3"/>
  <c r="C19" i="3"/>
  <c r="D19" i="3"/>
  <c r="E19" i="3"/>
  <c r="F19" i="3"/>
  <c r="G19" i="3"/>
  <c r="H19" i="3"/>
  <c r="C20" i="3"/>
  <c r="D20" i="3"/>
  <c r="E20" i="3"/>
  <c r="F20" i="3"/>
  <c r="G20" i="3"/>
  <c r="H20" i="3"/>
  <c r="C21" i="3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C27" i="3"/>
  <c r="D27" i="3"/>
  <c r="E27" i="3"/>
  <c r="F27" i="3"/>
  <c r="G27" i="3"/>
  <c r="H27" i="3"/>
  <c r="C28" i="3"/>
  <c r="D28" i="3"/>
  <c r="E28" i="3"/>
  <c r="F28" i="3"/>
  <c r="G28" i="3"/>
  <c r="H28" i="3"/>
  <c r="C29" i="3"/>
  <c r="D29" i="3"/>
  <c r="E29" i="3"/>
  <c r="F29" i="3"/>
  <c r="G29" i="3"/>
  <c r="H29" i="3"/>
  <c r="C30" i="3"/>
  <c r="D30" i="3"/>
  <c r="E30" i="3"/>
  <c r="F30" i="3"/>
  <c r="G30" i="3"/>
  <c r="H30" i="3"/>
  <c r="C31" i="3"/>
  <c r="D31" i="3"/>
  <c r="E31" i="3"/>
  <c r="F31" i="3"/>
  <c r="G31" i="3"/>
  <c r="H31" i="3"/>
  <c r="B20" i="3"/>
  <c r="B21" i="3"/>
  <c r="B22" i="3"/>
  <c r="B23" i="3"/>
  <c r="B24" i="3"/>
  <c r="B25" i="3"/>
  <c r="B26" i="3"/>
  <c r="B27" i="3"/>
  <c r="B28" i="3"/>
  <c r="B29" i="3"/>
  <c r="B30" i="3"/>
  <c r="B3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" i="3"/>
</calcChain>
</file>

<file path=xl/sharedStrings.xml><?xml version="1.0" encoding="utf-8"?>
<sst xmlns="http://schemas.openxmlformats.org/spreadsheetml/2006/main" count="118" uniqueCount="39">
  <si>
    <t>Dataset</t>
  </si>
  <si>
    <t>AdaBoost.NC</t>
  </si>
  <si>
    <t>C45</t>
  </si>
  <si>
    <t>Chi-RW</t>
  </si>
  <si>
    <t>FURIA</t>
  </si>
  <si>
    <t>GAssist-Intervalar</t>
  </si>
  <si>
    <t>GFS-GCCL</t>
  </si>
  <si>
    <t>Ripper</t>
  </si>
  <si>
    <t>abalone</t>
  </si>
  <si>
    <t>australian</t>
  </si>
  <si>
    <t>balance</t>
  </si>
  <si>
    <t>bupa</t>
  </si>
  <si>
    <t>car</t>
  </si>
  <si>
    <t>chess</t>
  </si>
  <si>
    <t>coil2000</t>
  </si>
  <si>
    <t>contraceptive</t>
  </si>
  <si>
    <t>ecoli</t>
  </si>
  <si>
    <t>flare</t>
  </si>
  <si>
    <t>german</t>
  </si>
  <si>
    <t>glass</t>
  </si>
  <si>
    <t>haberman</t>
  </si>
  <si>
    <t>heart</t>
  </si>
  <si>
    <t>ionosphere</t>
  </si>
  <si>
    <t>iris</t>
  </si>
  <si>
    <t>led7digit</t>
  </si>
  <si>
    <t>lymphography</t>
  </si>
  <si>
    <t>monk-2</t>
  </si>
  <si>
    <t>newthyroid</t>
  </si>
  <si>
    <t>pima</t>
  </si>
  <si>
    <t>ring</t>
  </si>
  <si>
    <t>saheart</t>
  </si>
  <si>
    <t>splice</t>
  </si>
  <si>
    <t>thyroid</t>
  </si>
  <si>
    <t>tic-tac-toe</t>
  </si>
  <si>
    <t>titanic</t>
  </si>
  <si>
    <t>vehicle</t>
  </si>
  <si>
    <t>vowel</t>
  </si>
  <si>
    <t>wine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</si>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</sst>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J1" sqref="J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38</v>
      </c>
    </row>
    <row r="2" spans="1:9" x14ac:dyDescent="0.3">
      <c r="A2" t="s">
        <v>8</v>
      </c>
      <c r="B2">
        <v>10.5920180802721</v>
      </c>
      <c r="C2">
        <v>75.179736199917002</v>
      </c>
      <c r="D2">
        <v>0.117133144151504</v>
      </c>
      <c r="E2">
        <v>24.226732747079399</v>
      </c>
      <c r="F2">
        <v>25.262208449800301</v>
      </c>
      <c r="G2">
        <v>24.9401146259321</v>
      </c>
      <c r="H2">
        <v>46.2171862080382</v>
      </c>
      <c r="I2" s="1">
        <f>AVERAGE(B2:H2)</f>
        <v>29.505018493598659</v>
      </c>
    </row>
    <row r="3" spans="1:9" x14ac:dyDescent="0.3">
      <c r="A3" t="s">
        <v>9</v>
      </c>
      <c r="B3">
        <v>99.533011272141707</v>
      </c>
      <c r="C3">
        <v>93.317230273752003</v>
      </c>
      <c r="D3">
        <v>91.256038647342905</v>
      </c>
      <c r="E3">
        <v>89.307568438003202</v>
      </c>
      <c r="F3">
        <v>90.708534621578096</v>
      </c>
      <c r="G3">
        <v>75.475040257648899</v>
      </c>
      <c r="H3">
        <v>92.367149758454104</v>
      </c>
      <c r="I3" s="1">
        <f t="shared" ref="I3:I31" si="0">AVERAGE(B3:H3)</f>
        <v>90.280653324131563</v>
      </c>
    </row>
    <row r="4" spans="1:9" x14ac:dyDescent="0.3">
      <c r="A4" t="s">
        <v>10</v>
      </c>
      <c r="B4">
        <v>48.994993773822202</v>
      </c>
      <c r="C4">
        <v>89.919906746978199</v>
      </c>
      <c r="D4">
        <v>91.449050468105298</v>
      </c>
      <c r="E4">
        <v>88.747203353013106</v>
      </c>
      <c r="F4">
        <v>86.9692645767133</v>
      </c>
      <c r="G4">
        <v>88.586303381735505</v>
      </c>
      <c r="H4">
        <v>60.143271238322299</v>
      </c>
      <c r="I4" s="1">
        <f t="shared" si="0"/>
        <v>79.258570505527118</v>
      </c>
    </row>
    <row r="5" spans="1:9" x14ac:dyDescent="0.3">
      <c r="A5" t="s">
        <v>11</v>
      </c>
      <c r="B5">
        <v>88.887129476882393</v>
      </c>
      <c r="C5">
        <v>85.888872959632906</v>
      </c>
      <c r="D5">
        <v>59.8703724869304</v>
      </c>
      <c r="E5">
        <v>78.317930256726001</v>
      </c>
      <c r="F5">
        <v>79.287603302509098</v>
      </c>
      <c r="G5">
        <v>59.998582883478598</v>
      </c>
      <c r="H5">
        <v>85.958523741161201</v>
      </c>
      <c r="I5" s="1">
        <f t="shared" si="0"/>
        <v>76.88700215818865</v>
      </c>
    </row>
    <row r="6" spans="1:9" x14ac:dyDescent="0.3">
      <c r="A6" t="s">
        <v>12</v>
      </c>
      <c r="B6">
        <v>90.399999173410194</v>
      </c>
      <c r="C6">
        <v>95.833384306367194</v>
      </c>
      <c r="D6">
        <v>97.743104175104705</v>
      </c>
      <c r="E6">
        <v>97.054931021086304</v>
      </c>
      <c r="F6">
        <v>90.747067672901906</v>
      </c>
      <c r="G6">
        <v>70.023152778581405</v>
      </c>
      <c r="H6">
        <v>94.7401491167888</v>
      </c>
      <c r="I6" s="1">
        <f t="shared" si="0"/>
        <v>90.934541177748642</v>
      </c>
    </row>
    <row r="7" spans="1:9" x14ac:dyDescent="0.3">
      <c r="A7" t="s">
        <v>13</v>
      </c>
      <c r="B7">
        <v>99.638441033703103</v>
      </c>
      <c r="C7">
        <v>99.638441033703103</v>
      </c>
      <c r="D7">
        <v>100</v>
      </c>
      <c r="E7">
        <v>99.735777928929394</v>
      </c>
      <c r="F7">
        <v>97.576805734222205</v>
      </c>
      <c r="G7">
        <v>0</v>
      </c>
      <c r="H7">
        <v>99.864409495867406</v>
      </c>
      <c r="I7" s="1">
        <f t="shared" si="0"/>
        <v>85.207696460917887</v>
      </c>
    </row>
    <row r="8" spans="1:9" x14ac:dyDescent="0.3">
      <c r="A8" t="s">
        <v>14</v>
      </c>
      <c r="B8">
        <v>95.915064305200204</v>
      </c>
      <c r="C8">
        <v>94.187651497195404</v>
      </c>
      <c r="D8">
        <v>97.535011177837404</v>
      </c>
      <c r="E8">
        <v>94.084706737264199</v>
      </c>
      <c r="F8">
        <v>94.117514214820204</v>
      </c>
      <c r="G8">
        <v>46.0448993533901</v>
      </c>
      <c r="H8">
        <v>94.402590150909703</v>
      </c>
      <c r="I8" s="1">
        <f t="shared" si="0"/>
        <v>88.041062490945322</v>
      </c>
    </row>
    <row r="9" spans="1:9" x14ac:dyDescent="0.3">
      <c r="A9" t="s">
        <v>15</v>
      </c>
      <c r="B9">
        <v>47.831275790432201</v>
      </c>
      <c r="C9">
        <v>72.542724607985406</v>
      </c>
      <c r="D9">
        <v>51.859563448020701</v>
      </c>
      <c r="E9">
        <v>55.948006488517002</v>
      </c>
      <c r="F9">
        <v>57.788406044565797</v>
      </c>
      <c r="G9">
        <v>43.8485785025185</v>
      </c>
      <c r="H9">
        <v>63.174216682318701</v>
      </c>
      <c r="I9" s="1">
        <f t="shared" si="0"/>
        <v>56.141824509194031</v>
      </c>
    </row>
    <row r="10" spans="1:9" x14ac:dyDescent="0.3">
      <c r="A10" t="s">
        <v>16</v>
      </c>
      <c r="B10">
        <v>65.0131138941708</v>
      </c>
      <c r="C10">
        <v>91.732126855069595</v>
      </c>
      <c r="D10">
        <v>75.793390597337805</v>
      </c>
      <c r="E10">
        <v>90.376696610058303</v>
      </c>
      <c r="F10">
        <v>83.035866500557304</v>
      </c>
      <c r="G10">
        <v>67.890302275260595</v>
      </c>
      <c r="H10">
        <v>92.557427928223206</v>
      </c>
      <c r="I10" s="1">
        <f t="shared" si="0"/>
        <v>80.914132094382495</v>
      </c>
    </row>
    <row r="11" spans="1:9" x14ac:dyDescent="0.3">
      <c r="A11" t="s">
        <v>17</v>
      </c>
      <c r="B11">
        <v>53.470933263816399</v>
      </c>
      <c r="C11">
        <v>78.590752085505699</v>
      </c>
      <c r="D11">
        <v>45.132038581856101</v>
      </c>
      <c r="E11">
        <v>75.713862095933194</v>
      </c>
      <c r="F11">
        <v>76.954477320125093</v>
      </c>
      <c r="G11">
        <v>31.050660410149401</v>
      </c>
      <c r="H11">
        <v>75.4008950295446</v>
      </c>
      <c r="I11" s="1">
        <f t="shared" si="0"/>
        <v>62.330516969561494</v>
      </c>
    </row>
    <row r="12" spans="1:9" x14ac:dyDescent="0.3">
      <c r="A12" t="s">
        <v>18</v>
      </c>
      <c r="B12">
        <v>99.966666666666598</v>
      </c>
      <c r="C12">
        <v>84.822222222222194</v>
      </c>
      <c r="D12">
        <v>99.411111111111097</v>
      </c>
      <c r="E12">
        <v>76.8333333333333</v>
      </c>
      <c r="F12">
        <v>81.633333333333297</v>
      </c>
      <c r="G12">
        <v>70.355555555555497</v>
      </c>
      <c r="H12">
        <v>86.588888888888803</v>
      </c>
      <c r="I12" s="1">
        <f t="shared" si="0"/>
        <v>85.658730158730123</v>
      </c>
    </row>
    <row r="13" spans="1:9" x14ac:dyDescent="0.3">
      <c r="A13" t="s">
        <v>19</v>
      </c>
      <c r="B13">
        <v>66.6144973334778</v>
      </c>
      <c r="C13">
        <v>93.718040355503803</v>
      </c>
      <c r="D13">
        <v>65.989722502767506</v>
      </c>
      <c r="E13">
        <v>86.346631034635095</v>
      </c>
      <c r="F13">
        <v>71.396145457226496</v>
      </c>
      <c r="G13">
        <v>68.543011058502302</v>
      </c>
      <c r="H13">
        <v>90.775881626989602</v>
      </c>
      <c r="I13" s="1">
        <f t="shared" si="0"/>
        <v>77.626275624157515</v>
      </c>
    </row>
    <row r="14" spans="1:9" x14ac:dyDescent="0.3">
      <c r="A14" t="s">
        <v>20</v>
      </c>
      <c r="B14">
        <v>79.4139657444005</v>
      </c>
      <c r="C14">
        <v>75.851778656126399</v>
      </c>
      <c r="D14">
        <v>74.255467720685104</v>
      </c>
      <c r="E14">
        <v>75.996442687747006</v>
      </c>
      <c r="F14">
        <v>82.097628458497994</v>
      </c>
      <c r="G14">
        <v>73.856389986824695</v>
      </c>
      <c r="H14">
        <v>56.894598155467698</v>
      </c>
      <c r="I14" s="1">
        <f t="shared" si="0"/>
        <v>74.052324487107057</v>
      </c>
    </row>
    <row r="15" spans="1:9" x14ac:dyDescent="0.3">
      <c r="A15" t="s">
        <v>21</v>
      </c>
      <c r="B15">
        <v>93.045267489711904</v>
      </c>
      <c r="C15">
        <v>91.646090534979393</v>
      </c>
      <c r="D15">
        <v>97.160493827160494</v>
      </c>
      <c r="E15">
        <v>88.8888888888888</v>
      </c>
      <c r="F15">
        <v>92.139917695473201</v>
      </c>
      <c r="G15">
        <v>89.423868312757193</v>
      </c>
      <c r="H15">
        <v>90.205761316872398</v>
      </c>
      <c r="I15" s="1">
        <f t="shared" si="0"/>
        <v>91.787184009406218</v>
      </c>
    </row>
    <row r="16" spans="1:9" x14ac:dyDescent="0.3">
      <c r="A16" t="s">
        <v>22</v>
      </c>
      <c r="B16">
        <v>99.841772151898695</v>
      </c>
      <c r="C16">
        <v>98.670283303194694</v>
      </c>
      <c r="D16">
        <v>97.720715290335505</v>
      </c>
      <c r="E16">
        <v>97.151697809925594</v>
      </c>
      <c r="F16">
        <v>98.259091822382899</v>
      </c>
      <c r="G16">
        <v>92.593128390596704</v>
      </c>
      <c r="H16">
        <v>97.625376732971603</v>
      </c>
      <c r="I16" s="1">
        <f t="shared" si="0"/>
        <v>97.408866500186534</v>
      </c>
    </row>
    <row r="17" spans="1:9" x14ac:dyDescent="0.3">
      <c r="A17" t="s">
        <v>23</v>
      </c>
      <c r="B17">
        <v>66.6666666666666</v>
      </c>
      <c r="C17">
        <v>98</v>
      </c>
      <c r="D17">
        <v>93.7777777777777</v>
      </c>
      <c r="E17">
        <v>98</v>
      </c>
      <c r="F17">
        <v>98.2222222222222</v>
      </c>
      <c r="G17">
        <v>95.7777777777777</v>
      </c>
      <c r="H17">
        <v>99.259259259259196</v>
      </c>
      <c r="I17" s="1">
        <f t="shared" si="0"/>
        <v>92.814814814814781</v>
      </c>
    </row>
    <row r="18" spans="1:9" x14ac:dyDescent="0.3">
      <c r="A18" t="s">
        <v>24</v>
      </c>
      <c r="B18">
        <v>14.311111111111099</v>
      </c>
      <c r="C18">
        <v>77.133333333333297</v>
      </c>
      <c r="D18">
        <v>74.933333333333294</v>
      </c>
      <c r="E18">
        <v>76.3333333333333</v>
      </c>
      <c r="F18">
        <v>69.311111111111103</v>
      </c>
      <c r="G18">
        <v>77.622222222222206</v>
      </c>
      <c r="H18">
        <v>54.066666666666599</v>
      </c>
      <c r="I18" s="1">
        <f t="shared" si="0"/>
        <v>63.387301587301565</v>
      </c>
    </row>
    <row r="19" spans="1:9" x14ac:dyDescent="0.3">
      <c r="A19" t="s">
        <v>25</v>
      </c>
      <c r="B19">
        <v>56.0831753532172</v>
      </c>
      <c r="C19">
        <v>92.344036575430806</v>
      </c>
      <c r="D19">
        <v>100</v>
      </c>
      <c r="E19">
        <v>93.249838736067602</v>
      </c>
      <c r="F19">
        <v>94.968985069486905</v>
      </c>
      <c r="G19">
        <v>73.270925119566598</v>
      </c>
      <c r="H19">
        <v>94.968372566370903</v>
      </c>
      <c r="I19" s="1">
        <f t="shared" si="0"/>
        <v>86.412190488591435</v>
      </c>
    </row>
    <row r="20" spans="1:9" x14ac:dyDescent="0.3">
      <c r="A20" t="s">
        <v>26</v>
      </c>
      <c r="B20">
        <v>100</v>
      </c>
      <c r="C20">
        <v>100</v>
      </c>
      <c r="D20">
        <v>97.248567983887796</v>
      </c>
      <c r="E20">
        <v>100</v>
      </c>
      <c r="F20">
        <v>98.690276832905894</v>
      </c>
      <c r="G20">
        <v>97.222728533009303</v>
      </c>
      <c r="H20">
        <v>100</v>
      </c>
      <c r="I20" s="1">
        <f t="shared" si="0"/>
        <v>99.023081907114715</v>
      </c>
    </row>
    <row r="21" spans="1:9" x14ac:dyDescent="0.3">
      <c r="A21" t="s">
        <v>27</v>
      </c>
      <c r="B21">
        <v>30.232092302761501</v>
      </c>
      <c r="C21">
        <v>98.397521499919804</v>
      </c>
      <c r="D21">
        <v>86.046952620052295</v>
      </c>
      <c r="E21">
        <v>99.535014155226705</v>
      </c>
      <c r="F21">
        <v>96.797179637839804</v>
      </c>
      <c r="G21">
        <v>87.442978473372094</v>
      </c>
      <c r="H21">
        <v>99.483200683724107</v>
      </c>
      <c r="I21" s="1">
        <f t="shared" si="0"/>
        <v>85.419277053270903</v>
      </c>
    </row>
    <row r="22" spans="1:9" x14ac:dyDescent="0.3">
      <c r="A22" t="s">
        <v>28</v>
      </c>
      <c r="B22">
        <v>91.869470654365202</v>
      </c>
      <c r="C22">
        <v>83.810568194065596</v>
      </c>
      <c r="D22">
        <v>75.593374623429995</v>
      </c>
      <c r="E22">
        <v>79.180851908603103</v>
      </c>
      <c r="F22">
        <v>81.076634664356405</v>
      </c>
      <c r="G22">
        <v>69.893185000315796</v>
      </c>
      <c r="H22">
        <v>85.040963793635797</v>
      </c>
      <c r="I22" s="1">
        <f t="shared" si="0"/>
        <v>80.923578405538834</v>
      </c>
    </row>
    <row r="23" spans="1:9" x14ac:dyDescent="0.3">
      <c r="A23" t="s">
        <v>29</v>
      </c>
      <c r="B23">
        <v>99.939939939939904</v>
      </c>
      <c r="C23">
        <v>98.744744744744693</v>
      </c>
      <c r="D23">
        <v>58.292792792792703</v>
      </c>
      <c r="E23">
        <v>98.969969969969895</v>
      </c>
      <c r="F23">
        <v>95.340840840840798</v>
      </c>
      <c r="G23">
        <v>90.516516516516504</v>
      </c>
      <c r="H23">
        <v>95.451951951951898</v>
      </c>
      <c r="I23" s="1">
        <f t="shared" si="0"/>
        <v>91.036679536679472</v>
      </c>
    </row>
    <row r="24" spans="1:9" x14ac:dyDescent="0.3">
      <c r="A24" t="s">
        <v>30</v>
      </c>
      <c r="B24">
        <v>91.846443466172303</v>
      </c>
      <c r="C24">
        <v>78.572231232622798</v>
      </c>
      <c r="D24">
        <v>78.523575069508794</v>
      </c>
      <c r="E24">
        <v>75.253185820203896</v>
      </c>
      <c r="F24">
        <v>81.577907784986095</v>
      </c>
      <c r="G24">
        <v>68.109708063021301</v>
      </c>
      <c r="H24">
        <v>86.267840593141798</v>
      </c>
      <c r="I24" s="1">
        <f t="shared" si="0"/>
        <v>80.021556004236714</v>
      </c>
    </row>
    <row r="25" spans="1:9" x14ac:dyDescent="0.3">
      <c r="A25" t="s">
        <v>31</v>
      </c>
      <c r="B25">
        <v>47.9136189481017</v>
      </c>
      <c r="C25">
        <v>96.238244514106498</v>
      </c>
      <c r="D25">
        <v>99.944270289097801</v>
      </c>
      <c r="E25">
        <v>99.491466388018097</v>
      </c>
      <c r="F25">
        <v>91.800766283524894</v>
      </c>
      <c r="G25">
        <v>0</v>
      </c>
      <c r="H25">
        <v>97.039359108324604</v>
      </c>
      <c r="I25" s="1">
        <f t="shared" si="0"/>
        <v>76.061103647310503</v>
      </c>
    </row>
    <row r="26" spans="1:9" x14ac:dyDescent="0.3">
      <c r="A26" t="s">
        <v>32</v>
      </c>
      <c r="B26">
        <v>7.4166666666666696</v>
      </c>
      <c r="C26">
        <v>99.901234567901199</v>
      </c>
      <c r="D26">
        <v>92.975308641975303</v>
      </c>
      <c r="E26">
        <v>99.875</v>
      </c>
      <c r="F26">
        <v>97.9166666666666</v>
      </c>
      <c r="G26">
        <v>92.625</v>
      </c>
      <c r="H26">
        <v>99.776234567901199</v>
      </c>
      <c r="I26" s="1">
        <f t="shared" si="0"/>
        <v>84.355158730158706</v>
      </c>
    </row>
    <row r="27" spans="1:9" x14ac:dyDescent="0.3">
      <c r="A27" t="s">
        <v>33</v>
      </c>
      <c r="B27">
        <v>97.088946721763193</v>
      </c>
      <c r="C27">
        <v>93.017840963777601</v>
      </c>
      <c r="D27">
        <v>100</v>
      </c>
      <c r="E27">
        <v>99.651999042889798</v>
      </c>
      <c r="F27">
        <v>96.764080408008496</v>
      </c>
      <c r="G27">
        <v>65.344492449314799</v>
      </c>
      <c r="H27">
        <v>99.814425478487806</v>
      </c>
      <c r="I27" s="1">
        <f t="shared" si="0"/>
        <v>93.097397866320236</v>
      </c>
    </row>
    <row r="28" spans="1:9" x14ac:dyDescent="0.3">
      <c r="A28" t="s">
        <v>34</v>
      </c>
      <c r="B28">
        <v>78.570360342445099</v>
      </c>
      <c r="C28">
        <v>79.054984473712295</v>
      </c>
      <c r="D28">
        <v>78.328058474701507</v>
      </c>
      <c r="E28">
        <v>78.484565493399401</v>
      </c>
      <c r="F28">
        <v>79.004504917932394</v>
      </c>
      <c r="G28">
        <v>77.601114629383105</v>
      </c>
      <c r="H28">
        <v>64.187452516074401</v>
      </c>
      <c r="I28" s="1">
        <f t="shared" si="0"/>
        <v>76.461577263949735</v>
      </c>
    </row>
    <row r="29" spans="1:9" x14ac:dyDescent="0.3">
      <c r="A29" t="s">
        <v>35</v>
      </c>
      <c r="B29">
        <v>48.410814614007599</v>
      </c>
      <c r="C29">
        <v>90.557182323300196</v>
      </c>
      <c r="D29">
        <v>65.9184282319506</v>
      </c>
      <c r="E29">
        <v>79.761279018834799</v>
      </c>
      <c r="F29">
        <v>67.388934300426598</v>
      </c>
      <c r="G29">
        <v>62.016824112491797</v>
      </c>
      <c r="H29">
        <v>87.944650808267895</v>
      </c>
      <c r="I29" s="1">
        <f t="shared" si="0"/>
        <v>71.714016201325634</v>
      </c>
    </row>
    <row r="30" spans="1:9" x14ac:dyDescent="0.3">
      <c r="A30" t="s">
        <v>36</v>
      </c>
      <c r="B30">
        <v>17.901234567901199</v>
      </c>
      <c r="C30">
        <v>97.115600448933705</v>
      </c>
      <c r="D30">
        <v>55.297418630751899</v>
      </c>
      <c r="E30">
        <v>96.374859708193</v>
      </c>
      <c r="F30">
        <v>43.153759820426401</v>
      </c>
      <c r="G30">
        <v>60.157126823793497</v>
      </c>
      <c r="H30">
        <v>94.242424242424207</v>
      </c>
      <c r="I30" s="1">
        <f t="shared" si="0"/>
        <v>66.32034632034626</v>
      </c>
    </row>
    <row r="31" spans="1:9" x14ac:dyDescent="0.3">
      <c r="A31" t="s">
        <v>37</v>
      </c>
      <c r="B31">
        <v>72.971661490683204</v>
      </c>
      <c r="C31">
        <v>98.876164596273298</v>
      </c>
      <c r="D31">
        <v>98.814052795031003</v>
      </c>
      <c r="E31">
        <v>99.250388198757705</v>
      </c>
      <c r="F31">
        <v>99.188664596273199</v>
      </c>
      <c r="G31">
        <v>97.690605590062106</v>
      </c>
      <c r="H31">
        <v>99.813664596273199</v>
      </c>
      <c r="I31" s="1">
        <f t="shared" si="0"/>
        <v>95.229314551907677</v>
      </c>
    </row>
    <row r="32" spans="1:9" x14ac:dyDescent="0.3">
      <c r="A32" s="1" t="s">
        <v>38</v>
      </c>
      <c r="B32" s="1">
        <f>AVERAGE(B2:B31)</f>
        <v>68.679345076526985</v>
      </c>
      <c r="C32" s="1">
        <f t="shared" ref="C32:H32" si="1">AVERAGE(C2:C31)</f>
        <v>90.110097636875153</v>
      </c>
      <c r="D32" s="1">
        <f t="shared" si="1"/>
        <v>80.032904148101252</v>
      </c>
      <c r="E32" s="1">
        <f t="shared" si="1"/>
        <v>86.404738706821234</v>
      </c>
      <c r="F32" s="1">
        <f t="shared" si="1"/>
        <v>83.305880012057159</v>
      </c>
      <c r="G32" s="1">
        <f t="shared" si="1"/>
        <v>67.264026436125945</v>
      </c>
      <c r="H32" s="1">
        <f t="shared" si="1"/>
        <v>86.142426430110717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J1" sqref="J1"/>
    </sheetView>
  </sheetViews>
  <sheetFormatPr defaultRowHeight="14.4" x14ac:dyDescent="0.3"/>
  <cols>
    <col min="2" max="2" width="8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38</v>
      </c>
    </row>
    <row r="2" spans="1:9" x14ac:dyDescent="0.3">
      <c r="A2" t="s">
        <v>8</v>
      </c>
      <c r="B2">
        <v>9.3435682076348598</v>
      </c>
      <c r="C2">
        <v>20.4348100466994</v>
      </c>
      <c r="D2">
        <v>2.39234449760816E-2</v>
      </c>
      <c r="E2">
        <v>21.6804355558615</v>
      </c>
      <c r="F2">
        <v>24.077484423944099</v>
      </c>
      <c r="G2">
        <v>24.0538478308262</v>
      </c>
      <c r="H2">
        <v>23.455646965681002</v>
      </c>
      <c r="I2" s="1">
        <f>AVERAGE(B2:H2)</f>
        <v>17.581388067946161</v>
      </c>
    </row>
    <row r="3" spans="1:9" x14ac:dyDescent="0.3">
      <c r="A3" t="s">
        <v>9</v>
      </c>
      <c r="B3">
        <v>86.521739130434696</v>
      </c>
      <c r="C3">
        <v>85.2173913043478</v>
      </c>
      <c r="D3">
        <v>79.855072463768096</v>
      </c>
      <c r="E3">
        <v>85.362318840579704</v>
      </c>
      <c r="F3">
        <v>85.362318840579704</v>
      </c>
      <c r="G3">
        <v>73.623188405797094</v>
      </c>
      <c r="H3">
        <v>84.202898550724598</v>
      </c>
      <c r="I3" s="1">
        <f t="shared" ref="I3:I31" si="0">AVERAGE(B3:H3)</f>
        <v>82.877846790890246</v>
      </c>
    </row>
    <row r="4" spans="1:9" x14ac:dyDescent="0.3">
      <c r="A4" t="s">
        <v>10</v>
      </c>
      <c r="B4">
        <v>41.433314027179698</v>
      </c>
      <c r="C4">
        <v>76.796143805662496</v>
      </c>
      <c r="D4">
        <v>89.597550636683295</v>
      </c>
      <c r="E4">
        <v>82.874224606112506</v>
      </c>
      <c r="F4">
        <v>80.969546641148895</v>
      </c>
      <c r="G4">
        <v>81.934728412782306</v>
      </c>
      <c r="H4">
        <v>50.865797050355397</v>
      </c>
      <c r="I4" s="1">
        <f t="shared" si="0"/>
        <v>72.067329311417808</v>
      </c>
    </row>
    <row r="5" spans="1:9" x14ac:dyDescent="0.3">
      <c r="A5" t="s">
        <v>11</v>
      </c>
      <c r="B5">
        <v>70.212523719165006</v>
      </c>
      <c r="C5">
        <v>66.999186771482698</v>
      </c>
      <c r="D5">
        <v>57.872323122797503</v>
      </c>
      <c r="E5">
        <v>68.396042287882807</v>
      </c>
      <c r="F5">
        <v>63.816210355109703</v>
      </c>
      <c r="G5">
        <v>58.463811330984001</v>
      </c>
      <c r="H5">
        <v>59.320954188126798</v>
      </c>
      <c r="I5" s="1">
        <f t="shared" si="0"/>
        <v>63.583007396506936</v>
      </c>
    </row>
    <row r="6" spans="1:9" x14ac:dyDescent="0.3">
      <c r="A6" t="s">
        <v>12</v>
      </c>
      <c r="B6">
        <v>87.441860465116207</v>
      </c>
      <c r="C6">
        <v>91.549939507998303</v>
      </c>
      <c r="D6">
        <v>77.775574674015303</v>
      </c>
      <c r="E6">
        <v>92.998050813281296</v>
      </c>
      <c r="F6">
        <v>90.280951740825301</v>
      </c>
      <c r="G6">
        <v>70.023524667293898</v>
      </c>
      <c r="H6">
        <v>89.875319263341794</v>
      </c>
      <c r="I6" s="1">
        <f t="shared" si="0"/>
        <v>85.706460161696015</v>
      </c>
    </row>
    <row r="7" spans="1:9" x14ac:dyDescent="0.3">
      <c r="A7" t="s">
        <v>13</v>
      </c>
      <c r="B7">
        <v>99.405662225705299</v>
      </c>
      <c r="C7">
        <v>99.405662225705299</v>
      </c>
      <c r="D7">
        <v>0</v>
      </c>
      <c r="E7">
        <v>99.468456112852607</v>
      </c>
      <c r="F7">
        <v>97.621767241379303</v>
      </c>
      <c r="G7">
        <v>0</v>
      </c>
      <c r="H7">
        <v>99.312402037617503</v>
      </c>
      <c r="I7" s="1">
        <f t="shared" si="0"/>
        <v>70.744849977608581</v>
      </c>
    </row>
    <row r="8" spans="1:9" x14ac:dyDescent="0.3">
      <c r="A8" t="s">
        <v>14</v>
      </c>
      <c r="B8">
        <v>93.585774873459798</v>
      </c>
      <c r="C8">
        <v>93.911640453907793</v>
      </c>
      <c r="D8">
        <v>75.076152018116503</v>
      </c>
      <c r="E8">
        <v>93.962525872624795</v>
      </c>
      <c r="F8">
        <v>93.972719531423195</v>
      </c>
      <c r="G8">
        <v>46.602010139789797</v>
      </c>
      <c r="H8">
        <v>92.954534624253796</v>
      </c>
      <c r="I8" s="1">
        <f t="shared" si="0"/>
        <v>84.295051073367958</v>
      </c>
    </row>
    <row r="9" spans="1:9" x14ac:dyDescent="0.3">
      <c r="A9" t="s">
        <v>15</v>
      </c>
      <c r="B9">
        <v>39.849696635410901</v>
      </c>
      <c r="C9">
        <v>52.682018753447302</v>
      </c>
      <c r="D9">
        <v>39.857510571796197</v>
      </c>
      <c r="E9">
        <v>54.247563890420999</v>
      </c>
      <c r="F9">
        <v>53.157749586321003</v>
      </c>
      <c r="G9">
        <v>43.382055524912602</v>
      </c>
      <c r="H9">
        <v>51.264019121161901</v>
      </c>
      <c r="I9" s="1">
        <f t="shared" si="0"/>
        <v>47.777230583352981</v>
      </c>
    </row>
    <row r="10" spans="1:9" x14ac:dyDescent="0.3">
      <c r="A10" t="s">
        <v>16</v>
      </c>
      <c r="B10">
        <v>61.622103386809201</v>
      </c>
      <c r="C10">
        <v>79.465240641711205</v>
      </c>
      <c r="D10">
        <v>72.023172905525797</v>
      </c>
      <c r="E10">
        <v>79.768270944741502</v>
      </c>
      <c r="F10">
        <v>77.709447415329706</v>
      </c>
      <c r="G10">
        <v>65.516934046345796</v>
      </c>
      <c r="H10">
        <v>74.723707664884103</v>
      </c>
      <c r="I10" s="1">
        <f t="shared" si="0"/>
        <v>72.97555385790676</v>
      </c>
    </row>
    <row r="11" spans="1:9" x14ac:dyDescent="0.3">
      <c r="A11" t="s">
        <v>17</v>
      </c>
      <c r="B11">
        <v>53.472050784693998</v>
      </c>
      <c r="C11">
        <v>74.298183741844397</v>
      </c>
      <c r="D11">
        <v>38.461470640098703</v>
      </c>
      <c r="E11">
        <v>74.768118497619398</v>
      </c>
      <c r="F11">
        <v>73.167871627578904</v>
      </c>
      <c r="G11">
        <v>31.0509610298007</v>
      </c>
      <c r="H11">
        <v>67.634456004232007</v>
      </c>
      <c r="I11" s="1">
        <f t="shared" si="0"/>
        <v>58.979016046552587</v>
      </c>
    </row>
    <row r="12" spans="1:9" x14ac:dyDescent="0.3">
      <c r="A12" t="s">
        <v>18</v>
      </c>
      <c r="B12">
        <v>65.900000000000006</v>
      </c>
      <c r="C12">
        <v>71.099999999999994</v>
      </c>
      <c r="D12">
        <v>19.599999999999898</v>
      </c>
      <c r="E12">
        <v>73.8</v>
      </c>
      <c r="F12">
        <v>73.2</v>
      </c>
      <c r="G12">
        <v>70.2</v>
      </c>
      <c r="H12">
        <v>66.099999999999994</v>
      </c>
      <c r="I12" s="1">
        <f t="shared" si="0"/>
        <v>62.84285714285712</v>
      </c>
    </row>
    <row r="13" spans="1:9" x14ac:dyDescent="0.3">
      <c r="A13" t="s">
        <v>19</v>
      </c>
      <c r="B13">
        <v>54.930516343559802</v>
      </c>
      <c r="C13">
        <v>67.442719116632105</v>
      </c>
      <c r="D13">
        <v>60.041219649915298</v>
      </c>
      <c r="E13">
        <v>70.454231758579596</v>
      </c>
      <c r="F13">
        <v>66.189880168141002</v>
      </c>
      <c r="G13">
        <v>63.205721814417402</v>
      </c>
      <c r="H13">
        <v>66.2965054269402</v>
      </c>
      <c r="I13" s="1">
        <f t="shared" si="0"/>
        <v>64.080113468312206</v>
      </c>
    </row>
    <row r="14" spans="1:9" x14ac:dyDescent="0.3">
      <c r="A14" t="s">
        <v>20</v>
      </c>
      <c r="B14">
        <v>72.483870967741893</v>
      </c>
      <c r="C14">
        <v>73.161290322580598</v>
      </c>
      <c r="D14">
        <v>73.193548387096698</v>
      </c>
      <c r="E14">
        <v>72.193548387096698</v>
      </c>
      <c r="F14">
        <v>71.193548387096698</v>
      </c>
      <c r="G14">
        <v>73.204301075268802</v>
      </c>
      <c r="H14">
        <v>46.731182795698899</v>
      </c>
      <c r="I14" s="1">
        <f t="shared" si="0"/>
        <v>68.880184331797196</v>
      </c>
    </row>
    <row r="15" spans="1:9" x14ac:dyDescent="0.3">
      <c r="A15" t="s">
        <v>21</v>
      </c>
      <c r="B15">
        <v>79.629629629629605</v>
      </c>
      <c r="C15">
        <v>78.148148148148096</v>
      </c>
      <c r="D15">
        <v>51.851851851851798</v>
      </c>
      <c r="E15">
        <v>81.481481481481396</v>
      </c>
      <c r="F15">
        <v>80.370370370370296</v>
      </c>
      <c r="G15">
        <v>78.8888888888888</v>
      </c>
      <c r="H15">
        <v>76.296296296296205</v>
      </c>
      <c r="I15" s="1">
        <f t="shared" si="0"/>
        <v>75.23809523809517</v>
      </c>
    </row>
    <row r="16" spans="1:9" x14ac:dyDescent="0.3">
      <c r="A16" t="s">
        <v>22</v>
      </c>
      <c r="B16">
        <v>92.603174603174594</v>
      </c>
      <c r="C16">
        <v>90.904761904761898</v>
      </c>
      <c r="D16">
        <v>65.547619047618994</v>
      </c>
      <c r="E16">
        <v>91.753968253968196</v>
      </c>
      <c r="F16">
        <v>86.6111111111111</v>
      </c>
      <c r="G16">
        <v>88.3333333333333</v>
      </c>
      <c r="H16">
        <v>86.063492063492006</v>
      </c>
      <c r="I16" s="1">
        <f t="shared" si="0"/>
        <v>85.973922902494309</v>
      </c>
    </row>
    <row r="17" spans="1:9" x14ac:dyDescent="0.3">
      <c r="A17" t="s">
        <v>23</v>
      </c>
      <c r="B17">
        <v>65.999999999999901</v>
      </c>
      <c r="C17">
        <v>96</v>
      </c>
      <c r="D17">
        <v>92.6666666666666</v>
      </c>
      <c r="E17">
        <v>95.3333333333333</v>
      </c>
      <c r="F17">
        <v>93.3333333333333</v>
      </c>
      <c r="G17">
        <v>95.3333333333333</v>
      </c>
      <c r="H17">
        <v>94.6666666666666</v>
      </c>
      <c r="I17" s="1">
        <f t="shared" si="0"/>
        <v>90.476190476190439</v>
      </c>
    </row>
    <row r="18" spans="1:9" x14ac:dyDescent="0.3">
      <c r="A18" t="s">
        <v>24</v>
      </c>
      <c r="B18">
        <v>13.4</v>
      </c>
      <c r="C18">
        <v>71</v>
      </c>
      <c r="D18">
        <v>63.6</v>
      </c>
      <c r="E18">
        <v>71.400000000000006</v>
      </c>
      <c r="F18">
        <v>64.8</v>
      </c>
      <c r="G18">
        <v>71</v>
      </c>
      <c r="H18">
        <v>48.8</v>
      </c>
      <c r="I18" s="1">
        <f t="shared" si="0"/>
        <v>57.714285714285715</v>
      </c>
    </row>
    <row r="19" spans="1:9" x14ac:dyDescent="0.3">
      <c r="A19" t="s">
        <v>25</v>
      </c>
      <c r="B19">
        <v>54.229691876750699</v>
      </c>
      <c r="C19">
        <v>74.296918767506995</v>
      </c>
      <c r="D19">
        <v>12.271708683473401</v>
      </c>
      <c r="E19">
        <v>79.310924369747895</v>
      </c>
      <c r="F19">
        <v>82.473389355742299</v>
      </c>
      <c r="G19">
        <v>67.198879551820696</v>
      </c>
      <c r="H19">
        <v>77.759103641456505</v>
      </c>
      <c r="I19" s="1">
        <f t="shared" si="0"/>
        <v>63.934373749499791</v>
      </c>
    </row>
    <row r="20" spans="1:9" x14ac:dyDescent="0.3">
      <c r="A20" t="s">
        <v>26</v>
      </c>
      <c r="B20">
        <v>100</v>
      </c>
      <c r="C20">
        <v>100</v>
      </c>
      <c r="D20">
        <v>42.892233225770497</v>
      </c>
      <c r="E20">
        <v>100</v>
      </c>
      <c r="F20">
        <v>97.954545454545396</v>
      </c>
      <c r="G20">
        <v>97.267441860465098</v>
      </c>
      <c r="H20">
        <v>100</v>
      </c>
      <c r="I20" s="1">
        <f t="shared" si="0"/>
        <v>91.159174362968699</v>
      </c>
    </row>
    <row r="21" spans="1:9" x14ac:dyDescent="0.3">
      <c r="A21" t="s">
        <v>27</v>
      </c>
      <c r="B21">
        <v>28.7878787878787</v>
      </c>
      <c r="C21">
        <v>92.121212121212096</v>
      </c>
      <c r="D21">
        <v>84.718614718614702</v>
      </c>
      <c r="E21">
        <v>96.298701298701204</v>
      </c>
      <c r="F21">
        <v>91.6883116883116</v>
      </c>
      <c r="G21">
        <v>86.125541125541105</v>
      </c>
      <c r="H21">
        <v>94.458874458874405</v>
      </c>
      <c r="I21" s="1">
        <f t="shared" si="0"/>
        <v>82.028447742733405</v>
      </c>
    </row>
    <row r="22" spans="1:9" x14ac:dyDescent="0.3">
      <c r="A22" t="s">
        <v>28</v>
      </c>
      <c r="B22">
        <v>74.106989501726304</v>
      </c>
      <c r="C22">
        <v>74.231733179101596</v>
      </c>
      <c r="D22">
        <v>72.531547399968403</v>
      </c>
      <c r="E22">
        <v>73.825297509508005</v>
      </c>
      <c r="F22">
        <v>76.320171057013098</v>
      </c>
      <c r="G22">
        <v>68.623218886376705</v>
      </c>
      <c r="H22">
        <v>70.839818076660094</v>
      </c>
      <c r="I22" s="1">
        <f t="shared" si="0"/>
        <v>72.92553937290775</v>
      </c>
    </row>
    <row r="23" spans="1:9" x14ac:dyDescent="0.3">
      <c r="A23" t="s">
        <v>29</v>
      </c>
      <c r="B23">
        <v>94.702702702702695</v>
      </c>
      <c r="C23">
        <v>90.648648648648603</v>
      </c>
      <c r="D23">
        <v>55.756756756756701</v>
      </c>
      <c r="E23">
        <v>93.594594594594597</v>
      </c>
      <c r="F23">
        <v>93.756756756756701</v>
      </c>
      <c r="G23">
        <v>91.081081081080995</v>
      </c>
      <c r="H23">
        <v>87.729729729729698</v>
      </c>
      <c r="I23" s="1">
        <f t="shared" si="0"/>
        <v>86.752895752895711</v>
      </c>
    </row>
    <row r="24" spans="1:9" x14ac:dyDescent="0.3">
      <c r="A24" t="s">
        <v>30</v>
      </c>
      <c r="B24">
        <v>67.756706753006398</v>
      </c>
      <c r="C24">
        <v>68.3950046253469</v>
      </c>
      <c r="D24">
        <v>72.7335800185013</v>
      </c>
      <c r="E24">
        <v>70.134135060129495</v>
      </c>
      <c r="F24">
        <v>68.172987974098007</v>
      </c>
      <c r="G24">
        <v>65.356151711378303</v>
      </c>
      <c r="H24">
        <v>57.816836262719697</v>
      </c>
      <c r="I24" s="1">
        <f t="shared" si="0"/>
        <v>67.195057486454303</v>
      </c>
    </row>
    <row r="25" spans="1:9" x14ac:dyDescent="0.3">
      <c r="A25" t="s">
        <v>31</v>
      </c>
      <c r="B25">
        <v>45.987460815047001</v>
      </c>
      <c r="C25">
        <v>94.137931034482705</v>
      </c>
      <c r="D25">
        <v>10.470219435736601</v>
      </c>
      <c r="E25">
        <v>94.952978056426304</v>
      </c>
      <c r="F25">
        <v>90.626959247648898</v>
      </c>
      <c r="G25">
        <v>0</v>
      </c>
      <c r="H25">
        <v>93.448275862068897</v>
      </c>
      <c r="I25" s="1">
        <f t="shared" si="0"/>
        <v>61.374832064487194</v>
      </c>
    </row>
    <row r="26" spans="1:9" x14ac:dyDescent="0.3">
      <c r="A26" t="s">
        <v>32</v>
      </c>
      <c r="B26">
        <v>7.3611111111111001</v>
      </c>
      <c r="C26">
        <v>99.625</v>
      </c>
      <c r="D26">
        <v>92.0277777777777</v>
      </c>
      <c r="E26">
        <v>99.6666666666666</v>
      </c>
      <c r="F26">
        <v>97.7638888888888</v>
      </c>
      <c r="G26">
        <v>92.5833333333333</v>
      </c>
      <c r="H26">
        <v>99.4722222222222</v>
      </c>
      <c r="I26" s="1">
        <f t="shared" si="0"/>
        <v>84.071428571428541</v>
      </c>
    </row>
    <row r="27" spans="1:9" x14ac:dyDescent="0.3">
      <c r="A27" t="s">
        <v>33</v>
      </c>
      <c r="B27">
        <v>88.617324561403507</v>
      </c>
      <c r="C27">
        <v>84.546052631578902</v>
      </c>
      <c r="D27">
        <v>0</v>
      </c>
      <c r="E27">
        <v>98.120614035087698</v>
      </c>
      <c r="F27">
        <v>94.052631578947299</v>
      </c>
      <c r="G27">
        <v>65.346491228070093</v>
      </c>
      <c r="H27">
        <v>97.597587719298204</v>
      </c>
      <c r="I27" s="1">
        <f t="shared" si="0"/>
        <v>75.468671679197968</v>
      </c>
    </row>
    <row r="28" spans="1:9" x14ac:dyDescent="0.3">
      <c r="A28" t="s">
        <v>34</v>
      </c>
      <c r="B28">
        <v>78.193747429041494</v>
      </c>
      <c r="C28">
        <v>79.055738379267794</v>
      </c>
      <c r="D28">
        <v>78.284656519950602</v>
      </c>
      <c r="E28">
        <v>78.373920197449607</v>
      </c>
      <c r="F28">
        <v>78.783011106540499</v>
      </c>
      <c r="G28">
        <v>77.603044014808702</v>
      </c>
      <c r="H28">
        <v>63.569313039901203</v>
      </c>
      <c r="I28" s="1">
        <f t="shared" si="0"/>
        <v>76.266204383851417</v>
      </c>
    </row>
    <row r="29" spans="1:9" x14ac:dyDescent="0.3">
      <c r="A29" t="s">
        <v>35</v>
      </c>
      <c r="B29">
        <v>45.621848739495803</v>
      </c>
      <c r="C29">
        <v>74.691876750700203</v>
      </c>
      <c r="D29">
        <v>60.773109243697398</v>
      </c>
      <c r="E29">
        <v>70.196078431372499</v>
      </c>
      <c r="F29">
        <v>62.658263305322102</v>
      </c>
      <c r="G29">
        <v>57.226890756302502</v>
      </c>
      <c r="H29">
        <v>68.668067226890699</v>
      </c>
      <c r="I29" s="1">
        <f t="shared" si="0"/>
        <v>62.833733493397311</v>
      </c>
    </row>
    <row r="30" spans="1:9" x14ac:dyDescent="0.3">
      <c r="A30" t="s">
        <v>36</v>
      </c>
      <c r="B30">
        <v>17.272727272727199</v>
      </c>
      <c r="C30">
        <v>81.515151515151501</v>
      </c>
      <c r="D30">
        <v>49.898989898989903</v>
      </c>
      <c r="E30">
        <v>80.101010101010104</v>
      </c>
      <c r="F30">
        <v>38.989898989898897</v>
      </c>
      <c r="G30">
        <v>54.646464646464601</v>
      </c>
      <c r="H30">
        <v>76.464646464646407</v>
      </c>
      <c r="I30" s="1">
        <f t="shared" si="0"/>
        <v>56.984126984126945</v>
      </c>
    </row>
    <row r="31" spans="1:9" x14ac:dyDescent="0.3">
      <c r="A31" t="s">
        <v>37</v>
      </c>
      <c r="B31">
        <v>71.372549019607803</v>
      </c>
      <c r="C31">
        <v>94.901960784313701</v>
      </c>
      <c r="D31">
        <v>93.823529411764696</v>
      </c>
      <c r="E31">
        <v>97.156862745097996</v>
      </c>
      <c r="F31">
        <v>90.359477124183002</v>
      </c>
      <c r="G31">
        <v>91.013071895424801</v>
      </c>
      <c r="H31">
        <v>93.202614379084906</v>
      </c>
      <c r="I31" s="1">
        <f t="shared" si="0"/>
        <v>90.261437908496717</v>
      </c>
    </row>
    <row r="32" spans="1:9" x14ac:dyDescent="0.3">
      <c r="A32" s="1" t="s">
        <v>38</v>
      </c>
      <c r="B32" s="1">
        <f>AVERAGE(B2:B31)</f>
        <v>62.061540785673792</v>
      </c>
      <c r="C32" s="1">
        <f t="shared" ref="C32:H32" si="1">AVERAGE(C2:C31)</f>
        <v>79.889478839408014</v>
      </c>
      <c r="D32" s="1">
        <f t="shared" si="1"/>
        <v>56.107545972397617</v>
      </c>
      <c r="E32" s="1">
        <f t="shared" si="1"/>
        <v>81.389145123407587</v>
      </c>
      <c r="F32" s="1">
        <f t="shared" si="1"/>
        <v>77.981153443386305</v>
      </c>
      <c r="G32" s="1">
        <f t="shared" si="1"/>
        <v>64.962941664161377</v>
      </c>
      <c r="H32" s="1">
        <f t="shared" si="1"/>
        <v>75.319698926767529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I1" sqref="I1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f>Train!B2-Test!B2</f>
        <v>1.2484498726372397</v>
      </c>
      <c r="C2">
        <f>Train!C2-Test!C2</f>
        <v>54.744926153217605</v>
      </c>
      <c r="D2">
        <f>Train!D2-Test!D2</f>
        <v>9.3209699175422406E-2</v>
      </c>
      <c r="E2">
        <f>Train!E2-Test!E2</f>
        <v>2.5462971912178993</v>
      </c>
      <c r="F2">
        <f>Train!F2-Test!F2</f>
        <v>1.1847240258562017</v>
      </c>
      <c r="G2">
        <f>Train!G2-Test!G2</f>
        <v>0.88626679510590023</v>
      </c>
      <c r="H2">
        <f>Train!H2-Test!H2</f>
        <v>22.761539242357198</v>
      </c>
    </row>
    <row r="3" spans="1:8" x14ac:dyDescent="0.3">
      <c r="A3" t="s">
        <v>9</v>
      </c>
      <c r="B3">
        <f>Train!B3-Test!B3</f>
        <v>13.011272141707011</v>
      </c>
      <c r="C3">
        <f>Train!C3-Test!C3</f>
        <v>8.0998389694042032</v>
      </c>
      <c r="D3">
        <f>Train!D3-Test!D3</f>
        <v>11.400966183574809</v>
      </c>
      <c r="E3">
        <f>Train!E3-Test!E3</f>
        <v>3.9452495974234978</v>
      </c>
      <c r="F3">
        <f>Train!F3-Test!F3</f>
        <v>5.3462157809983921</v>
      </c>
      <c r="G3">
        <f>Train!G3-Test!G3</f>
        <v>1.851851851851805</v>
      </c>
      <c r="H3">
        <f>Train!H3-Test!H3</f>
        <v>8.1642512077295066</v>
      </c>
    </row>
    <row r="4" spans="1:8" x14ac:dyDescent="0.3">
      <c r="A4" t="s">
        <v>10</v>
      </c>
      <c r="B4">
        <f>Train!B4-Test!B4</f>
        <v>7.5616797466425041</v>
      </c>
      <c r="C4">
        <f>Train!C4-Test!C4</f>
        <v>13.123762941315704</v>
      </c>
      <c r="D4">
        <f>Train!D4-Test!D4</f>
        <v>1.8514998314220037</v>
      </c>
      <c r="E4">
        <f>Train!E4-Test!E4</f>
        <v>5.8729787469005998</v>
      </c>
      <c r="F4">
        <f>Train!F4-Test!F4</f>
        <v>5.999717935564405</v>
      </c>
      <c r="G4">
        <f>Train!G4-Test!G4</f>
        <v>6.6515749689531987</v>
      </c>
      <c r="H4">
        <f>Train!H4-Test!H4</f>
        <v>9.2774741879669023</v>
      </c>
    </row>
    <row r="5" spans="1:8" x14ac:dyDescent="0.3">
      <c r="A5" t="s">
        <v>11</v>
      </c>
      <c r="B5">
        <f>Train!B5-Test!B5</f>
        <v>18.674605757717387</v>
      </c>
      <c r="C5">
        <f>Train!C5-Test!C5</f>
        <v>18.889686188150208</v>
      </c>
      <c r="D5">
        <f>Train!D5-Test!D5</f>
        <v>1.9980493641328962</v>
      </c>
      <c r="E5">
        <f>Train!E5-Test!E5</f>
        <v>9.921887968843194</v>
      </c>
      <c r="F5">
        <f>Train!F5-Test!F5</f>
        <v>15.471392947399394</v>
      </c>
      <c r="G5">
        <f>Train!G5-Test!G5</f>
        <v>1.5347715524945968</v>
      </c>
      <c r="H5">
        <f>Train!H5-Test!H5</f>
        <v>26.637569553034403</v>
      </c>
    </row>
    <row r="6" spans="1:8" x14ac:dyDescent="0.3">
      <c r="A6" t="s">
        <v>12</v>
      </c>
      <c r="B6">
        <f>Train!B6-Test!B6</f>
        <v>2.958138708293987</v>
      </c>
      <c r="C6">
        <f>Train!C6-Test!C6</f>
        <v>4.2834447983688904</v>
      </c>
      <c r="D6">
        <f>Train!D6-Test!D6</f>
        <v>19.967529501089402</v>
      </c>
      <c r="E6">
        <f>Train!E6-Test!E6</f>
        <v>4.0568802078050084</v>
      </c>
      <c r="F6">
        <f>Train!F6-Test!F6</f>
        <v>0.46611593207660462</v>
      </c>
      <c r="G6">
        <f>Train!G6-Test!G6</f>
        <v>-3.7188871249327349E-4</v>
      </c>
      <c r="H6">
        <f>Train!H6-Test!H6</f>
        <v>4.8648298534470058</v>
      </c>
    </row>
    <row r="7" spans="1:8" x14ac:dyDescent="0.3">
      <c r="A7" t="s">
        <v>13</v>
      </c>
      <c r="B7">
        <f>Train!B7-Test!B7</f>
        <v>0.23277880799780348</v>
      </c>
      <c r="C7">
        <f>Train!C7-Test!C7</f>
        <v>0.23277880799780348</v>
      </c>
      <c r="D7">
        <f>Train!D7-Test!D7</f>
        <v>100</v>
      </c>
      <c r="E7">
        <f>Train!E7-Test!E7</f>
        <v>0.2673218160767874</v>
      </c>
      <c r="F7">
        <f>Train!F7-Test!F7</f>
        <v>-4.4961507157097458E-2</v>
      </c>
      <c r="G7">
        <f>Train!G7-Test!G7</f>
        <v>0</v>
      </c>
      <c r="H7">
        <f>Train!H7-Test!H7</f>
        <v>0.55200745824990349</v>
      </c>
    </row>
    <row r="8" spans="1:8" x14ac:dyDescent="0.3">
      <c r="A8" t="s">
        <v>14</v>
      </c>
      <c r="B8">
        <f>Train!B8-Test!B8</f>
        <v>2.3292894317404063</v>
      </c>
      <c r="C8">
        <f>Train!C8-Test!C8</f>
        <v>0.27601104328761039</v>
      </c>
      <c r="D8">
        <f>Train!D8-Test!D8</f>
        <v>22.458859159720902</v>
      </c>
      <c r="E8">
        <f>Train!E8-Test!E8</f>
        <v>0.12218086463940381</v>
      </c>
      <c r="F8">
        <f>Train!F8-Test!F8</f>
        <v>0.14479468339700929</v>
      </c>
      <c r="G8">
        <f>Train!G8-Test!G8</f>
        <v>-0.55711078639969713</v>
      </c>
      <c r="H8">
        <f>Train!H8-Test!H8</f>
        <v>1.4480555266559065</v>
      </c>
    </row>
    <row r="9" spans="1:8" x14ac:dyDescent="0.3">
      <c r="A9" t="s">
        <v>15</v>
      </c>
      <c r="B9">
        <f>Train!B9-Test!B9</f>
        <v>7.9815791550213007</v>
      </c>
      <c r="C9">
        <f>Train!C9-Test!C9</f>
        <v>19.860705854538104</v>
      </c>
      <c r="D9">
        <f>Train!D9-Test!D9</f>
        <v>12.002052876224504</v>
      </c>
      <c r="E9">
        <f>Train!E9-Test!E9</f>
        <v>1.7004425980960036</v>
      </c>
      <c r="F9">
        <f>Train!F9-Test!F9</f>
        <v>4.6306564582447933</v>
      </c>
      <c r="G9">
        <f>Train!G9-Test!G9</f>
        <v>0.46652297760589789</v>
      </c>
      <c r="H9">
        <f>Train!H9-Test!H9</f>
        <v>11.910197561156799</v>
      </c>
    </row>
    <row r="10" spans="1:8" x14ac:dyDescent="0.3">
      <c r="A10" t="s">
        <v>16</v>
      </c>
      <c r="B10">
        <f>Train!B10-Test!B10</f>
        <v>3.3910105073615995</v>
      </c>
      <c r="C10">
        <f>Train!C10-Test!C10</f>
        <v>12.26688621335839</v>
      </c>
      <c r="D10">
        <f>Train!D10-Test!D10</f>
        <v>3.7702176918120074</v>
      </c>
      <c r="E10">
        <f>Train!E10-Test!E10</f>
        <v>10.608425665316801</v>
      </c>
      <c r="F10">
        <f>Train!F10-Test!F10</f>
        <v>5.3264190852275988</v>
      </c>
      <c r="G10">
        <f>Train!G10-Test!G10</f>
        <v>2.3733682289147993</v>
      </c>
      <c r="H10">
        <f>Train!H10-Test!H10</f>
        <v>17.833720263339103</v>
      </c>
    </row>
    <row r="11" spans="1:8" x14ac:dyDescent="0.3">
      <c r="A11" t="s">
        <v>17</v>
      </c>
      <c r="B11">
        <f>Train!B11-Test!B11</f>
        <v>-1.1175208775995316E-3</v>
      </c>
      <c r="C11">
        <f>Train!C11-Test!C11</f>
        <v>4.2925683436613014</v>
      </c>
      <c r="D11">
        <f>Train!D11-Test!D11</f>
        <v>6.6705679417573975</v>
      </c>
      <c r="E11">
        <f>Train!E11-Test!E11</f>
        <v>0.94574359831379695</v>
      </c>
      <c r="F11">
        <f>Train!F11-Test!F11</f>
        <v>3.7866056925461891</v>
      </c>
      <c r="G11">
        <f>Train!G11-Test!G11</f>
        <v>-3.0061965129846158E-4</v>
      </c>
      <c r="H11">
        <f>Train!H11-Test!H11</f>
        <v>7.766439025312593</v>
      </c>
    </row>
    <row r="12" spans="1:8" x14ac:dyDescent="0.3">
      <c r="A12" t="s">
        <v>18</v>
      </c>
      <c r="B12">
        <f>Train!B12-Test!B12</f>
        <v>34.066666666666592</v>
      </c>
      <c r="C12">
        <f>Train!C12-Test!C12</f>
        <v>13.7222222222222</v>
      </c>
      <c r="D12">
        <f>Train!D12-Test!D12</f>
        <v>79.811111111111202</v>
      </c>
      <c r="E12">
        <f>Train!E12-Test!E12</f>
        <v>3.033333333333303</v>
      </c>
      <c r="F12">
        <f>Train!F12-Test!F12</f>
        <v>8.4333333333332945</v>
      </c>
      <c r="G12">
        <f>Train!G12-Test!G12</f>
        <v>0.15555555555549461</v>
      </c>
      <c r="H12">
        <f>Train!H12-Test!H12</f>
        <v>20.488888888888809</v>
      </c>
    </row>
    <row r="13" spans="1:8" x14ac:dyDescent="0.3">
      <c r="A13" t="s">
        <v>19</v>
      </c>
      <c r="B13">
        <f>Train!B13-Test!B13</f>
        <v>11.683980989917998</v>
      </c>
      <c r="C13">
        <f>Train!C13-Test!C13</f>
        <v>26.275321238871697</v>
      </c>
      <c r="D13">
        <f>Train!D13-Test!D13</f>
        <v>5.9485028528522079</v>
      </c>
      <c r="E13">
        <f>Train!E13-Test!E13</f>
        <v>15.8923992760555</v>
      </c>
      <c r="F13">
        <f>Train!F13-Test!F13</f>
        <v>5.2062652890854935</v>
      </c>
      <c r="G13">
        <f>Train!G13-Test!G13</f>
        <v>5.3372892440849</v>
      </c>
      <c r="H13">
        <f>Train!H13-Test!H13</f>
        <v>24.479376200049401</v>
      </c>
    </row>
    <row r="14" spans="1:8" x14ac:dyDescent="0.3">
      <c r="A14" t="s">
        <v>20</v>
      </c>
      <c r="B14">
        <f>Train!B14-Test!B14</f>
        <v>6.9300947766586063</v>
      </c>
      <c r="C14">
        <f>Train!C14-Test!C14</f>
        <v>2.690488333545801</v>
      </c>
      <c r="D14">
        <f>Train!D14-Test!D14</f>
        <v>1.0619193335884063</v>
      </c>
      <c r="E14">
        <f>Train!E14-Test!E14</f>
        <v>3.8028943006503084</v>
      </c>
      <c r="F14">
        <f>Train!F14-Test!F14</f>
        <v>10.904080071401296</v>
      </c>
      <c r="G14">
        <f>Train!G14-Test!G14</f>
        <v>0.65208891155589299</v>
      </c>
      <c r="H14">
        <f>Train!H14-Test!H14</f>
        <v>10.163415359768798</v>
      </c>
    </row>
    <row r="15" spans="1:8" x14ac:dyDescent="0.3">
      <c r="A15" t="s">
        <v>21</v>
      </c>
      <c r="B15">
        <f>Train!B15-Test!B15</f>
        <v>13.415637860082299</v>
      </c>
      <c r="C15">
        <f>Train!C15-Test!C15</f>
        <v>13.497942386831298</v>
      </c>
      <c r="D15">
        <f>Train!D15-Test!D15</f>
        <v>45.308641975308696</v>
      </c>
      <c r="E15">
        <f>Train!E15-Test!E15</f>
        <v>7.4074074074074048</v>
      </c>
      <c r="F15">
        <f>Train!F15-Test!F15</f>
        <v>11.769547325102906</v>
      </c>
      <c r="G15">
        <f>Train!G15-Test!G15</f>
        <v>10.534979423868393</v>
      </c>
      <c r="H15">
        <f>Train!H15-Test!H15</f>
        <v>13.909465020576192</v>
      </c>
    </row>
    <row r="16" spans="1:8" x14ac:dyDescent="0.3">
      <c r="A16" t="s">
        <v>22</v>
      </c>
      <c r="B16">
        <f>Train!B16-Test!B16</f>
        <v>7.2385975487241012</v>
      </c>
      <c r="C16">
        <f>Train!C16-Test!C16</f>
        <v>7.7655213984327958</v>
      </c>
      <c r="D16">
        <f>Train!D16-Test!D16</f>
        <v>32.173096242716511</v>
      </c>
      <c r="E16">
        <f>Train!E16-Test!E16</f>
        <v>5.3977295559573975</v>
      </c>
      <c r="F16">
        <f>Train!F16-Test!F16</f>
        <v>11.647980711271799</v>
      </c>
      <c r="G16">
        <f>Train!G16-Test!G16</f>
        <v>4.2597950572634034</v>
      </c>
      <c r="H16">
        <f>Train!H16-Test!H16</f>
        <v>11.561884669479596</v>
      </c>
    </row>
    <row r="17" spans="1:8" x14ac:dyDescent="0.3">
      <c r="A17" t="s">
        <v>23</v>
      </c>
      <c r="B17">
        <f>Train!B17-Test!B17</f>
        <v>0.66666666666669983</v>
      </c>
      <c r="C17">
        <f>Train!C17-Test!C17</f>
        <v>2</v>
      </c>
      <c r="D17">
        <f>Train!D17-Test!D17</f>
        <v>1.1111111111111001</v>
      </c>
      <c r="E17">
        <f>Train!E17-Test!E17</f>
        <v>2.6666666666666998</v>
      </c>
      <c r="F17">
        <f>Train!F17-Test!F17</f>
        <v>4.8888888888888999</v>
      </c>
      <c r="G17">
        <f>Train!G17-Test!G17</f>
        <v>0.44444444444440023</v>
      </c>
      <c r="H17">
        <f>Train!H17-Test!H17</f>
        <v>4.5925925925925952</v>
      </c>
    </row>
    <row r="18" spans="1:8" x14ac:dyDescent="0.3">
      <c r="A18" t="s">
        <v>24</v>
      </c>
      <c r="B18">
        <f>Train!B18-Test!B18</f>
        <v>0.91111111111109899</v>
      </c>
      <c r="C18">
        <f>Train!C18-Test!C18</f>
        <v>6.1333333333332973</v>
      </c>
      <c r="D18">
        <f>Train!D18-Test!D18</f>
        <v>11.333333333333293</v>
      </c>
      <c r="E18">
        <f>Train!E18-Test!E18</f>
        <v>4.9333333333332945</v>
      </c>
      <c r="F18">
        <f>Train!F18-Test!F18</f>
        <v>4.5111111111111057</v>
      </c>
      <c r="G18">
        <f>Train!G18-Test!G18</f>
        <v>6.6222222222222058</v>
      </c>
      <c r="H18">
        <f>Train!H18-Test!H18</f>
        <v>5.2666666666666018</v>
      </c>
    </row>
    <row r="19" spans="1:8" x14ac:dyDescent="0.3">
      <c r="A19" t="s">
        <v>25</v>
      </c>
      <c r="B19">
        <f>Train!B19-Test!B19</f>
        <v>1.8534834764665007</v>
      </c>
      <c r="C19">
        <f>Train!C19-Test!C19</f>
        <v>18.047117807923811</v>
      </c>
      <c r="D19">
        <f>Train!D19-Test!D19</f>
        <v>87.728291316526594</v>
      </c>
      <c r="E19">
        <f>Train!E19-Test!E19</f>
        <v>13.938914366319707</v>
      </c>
      <c r="F19">
        <f>Train!F19-Test!F19</f>
        <v>12.495595713744606</v>
      </c>
      <c r="G19">
        <f>Train!G19-Test!G19</f>
        <v>6.0720455677459029</v>
      </c>
      <c r="H19">
        <f>Train!H19-Test!H19</f>
        <v>17.209268924914397</v>
      </c>
    </row>
    <row r="20" spans="1:8" x14ac:dyDescent="0.3">
      <c r="A20" t="s">
        <v>26</v>
      </c>
      <c r="B20">
        <f>Train!B20-Test!B20</f>
        <v>0</v>
      </c>
      <c r="C20">
        <f>Train!C20-Test!C20</f>
        <v>0</v>
      </c>
      <c r="D20">
        <f>Train!D20-Test!D20</f>
        <v>54.356334758117299</v>
      </c>
      <c r="E20">
        <f>Train!E20-Test!E20</f>
        <v>0</v>
      </c>
      <c r="F20">
        <f>Train!F20-Test!F20</f>
        <v>0.73573137836049796</v>
      </c>
      <c r="G20">
        <f>Train!G20-Test!G20</f>
        <v>-4.4713327455795593E-2</v>
      </c>
      <c r="H20">
        <f>Train!H20-Test!H20</f>
        <v>0</v>
      </c>
    </row>
    <row r="21" spans="1:8" x14ac:dyDescent="0.3">
      <c r="A21" t="s">
        <v>27</v>
      </c>
      <c r="B21">
        <f>Train!B21-Test!B21</f>
        <v>1.4442135148828008</v>
      </c>
      <c r="C21">
        <f>Train!C21-Test!C21</f>
        <v>6.2763093787077082</v>
      </c>
      <c r="D21">
        <f>Train!D21-Test!D21</f>
        <v>1.3283379014375924</v>
      </c>
      <c r="E21">
        <f>Train!E21-Test!E21</f>
        <v>3.236312856525501</v>
      </c>
      <c r="F21">
        <f>Train!F21-Test!F21</f>
        <v>5.1088679495282037</v>
      </c>
      <c r="G21">
        <f>Train!G21-Test!G21</f>
        <v>1.3174373478309889</v>
      </c>
      <c r="H21">
        <f>Train!H21-Test!H21</f>
        <v>5.0243262248497018</v>
      </c>
    </row>
    <row r="22" spans="1:8" x14ac:dyDescent="0.3">
      <c r="A22" t="s">
        <v>28</v>
      </c>
      <c r="B22">
        <f>Train!B22-Test!B22</f>
        <v>17.762481152638898</v>
      </c>
      <c r="C22">
        <f>Train!C22-Test!C22</f>
        <v>9.5788350149639996</v>
      </c>
      <c r="D22">
        <f>Train!D22-Test!D22</f>
        <v>3.0618272234615915</v>
      </c>
      <c r="E22">
        <f>Train!E22-Test!E22</f>
        <v>5.355554399095098</v>
      </c>
      <c r="F22">
        <f>Train!F22-Test!F22</f>
        <v>4.7564636073433064</v>
      </c>
      <c r="G22">
        <f>Train!G22-Test!G22</f>
        <v>1.2699661139390912</v>
      </c>
      <c r="H22">
        <f>Train!H22-Test!H22</f>
        <v>14.201145716975702</v>
      </c>
    </row>
    <row r="23" spans="1:8" x14ac:dyDescent="0.3">
      <c r="A23" t="s">
        <v>29</v>
      </c>
      <c r="B23">
        <f>Train!B23-Test!B23</f>
        <v>5.2372372372372098</v>
      </c>
      <c r="C23">
        <f>Train!C23-Test!C23</f>
        <v>8.0960960960960904</v>
      </c>
      <c r="D23">
        <f>Train!D23-Test!D23</f>
        <v>2.5360360360360019</v>
      </c>
      <c r="E23">
        <f>Train!E23-Test!E23</f>
        <v>5.3753753753752989</v>
      </c>
      <c r="F23">
        <f>Train!F23-Test!F23</f>
        <v>1.5840840840840968</v>
      </c>
      <c r="G23">
        <f>Train!G23-Test!G23</f>
        <v>-0.56456456456449189</v>
      </c>
      <c r="H23">
        <f>Train!H23-Test!H23</f>
        <v>7.7222222222222001</v>
      </c>
    </row>
    <row r="24" spans="1:8" x14ac:dyDescent="0.3">
      <c r="A24" t="s">
        <v>30</v>
      </c>
      <c r="B24">
        <f>Train!B24-Test!B24</f>
        <v>24.089736713165905</v>
      </c>
      <c r="C24">
        <f>Train!C24-Test!C24</f>
        <v>10.177226607275898</v>
      </c>
      <c r="D24">
        <f>Train!D24-Test!D24</f>
        <v>5.7899950510074945</v>
      </c>
      <c r="E24">
        <f>Train!E24-Test!E24</f>
        <v>5.1190507600744013</v>
      </c>
      <c r="F24">
        <f>Train!F24-Test!F24</f>
        <v>13.404919810888089</v>
      </c>
      <c r="G24">
        <f>Train!G24-Test!G24</f>
        <v>2.7535563516429988</v>
      </c>
      <c r="H24">
        <f>Train!H24-Test!H24</f>
        <v>28.451004330422101</v>
      </c>
    </row>
    <row r="25" spans="1:8" x14ac:dyDescent="0.3">
      <c r="A25" t="s">
        <v>31</v>
      </c>
      <c r="B25">
        <f>Train!B25-Test!B25</f>
        <v>1.9261581330546989</v>
      </c>
      <c r="C25">
        <f>Train!C25-Test!C25</f>
        <v>2.100313479623793</v>
      </c>
      <c r="D25">
        <f>Train!D25-Test!D25</f>
        <v>89.474050853361206</v>
      </c>
      <c r="E25">
        <f>Train!E25-Test!E25</f>
        <v>4.5384883315917932</v>
      </c>
      <c r="F25">
        <f>Train!F25-Test!F25</f>
        <v>1.1738070358759956</v>
      </c>
      <c r="G25">
        <f>Train!G25-Test!G25</f>
        <v>0</v>
      </c>
      <c r="H25">
        <f>Train!H25-Test!H25</f>
        <v>3.5910832462557067</v>
      </c>
    </row>
    <row r="26" spans="1:8" x14ac:dyDescent="0.3">
      <c r="A26" t="s">
        <v>32</v>
      </c>
      <c r="B26">
        <f>Train!B26-Test!B26</f>
        <v>5.5555555555569569E-2</v>
      </c>
      <c r="C26">
        <f>Train!C26-Test!C26</f>
        <v>0.2762345679011986</v>
      </c>
      <c r="D26">
        <f>Train!D26-Test!D26</f>
        <v>0.9475308641976028</v>
      </c>
      <c r="E26">
        <f>Train!E26-Test!E26</f>
        <v>0.20833333333339965</v>
      </c>
      <c r="F26">
        <f>Train!F26-Test!F26</f>
        <v>0.15277777777779988</v>
      </c>
      <c r="G26">
        <f>Train!G26-Test!G26</f>
        <v>4.1666666666699825E-2</v>
      </c>
      <c r="H26">
        <f>Train!H26-Test!H26</f>
        <v>0.30401234567899849</v>
      </c>
    </row>
    <row r="27" spans="1:8" x14ac:dyDescent="0.3">
      <c r="A27" t="s">
        <v>33</v>
      </c>
      <c r="B27">
        <f>Train!B27-Test!B27</f>
        <v>8.4716221603596864</v>
      </c>
      <c r="C27">
        <f>Train!C27-Test!C27</f>
        <v>8.4717883321986989</v>
      </c>
      <c r="D27">
        <f>Train!D27-Test!D27</f>
        <v>100</v>
      </c>
      <c r="E27">
        <f>Train!E27-Test!E27</f>
        <v>1.5313850078021005</v>
      </c>
      <c r="F27">
        <f>Train!F27-Test!F27</f>
        <v>2.7114488290611973</v>
      </c>
      <c r="G27">
        <f>Train!G27-Test!G27</f>
        <v>-1.9987787552935288E-3</v>
      </c>
      <c r="H27">
        <f>Train!H27-Test!H27</f>
        <v>2.2168377591896018</v>
      </c>
    </row>
    <row r="28" spans="1:8" x14ac:dyDescent="0.3">
      <c r="A28" t="s">
        <v>34</v>
      </c>
      <c r="B28">
        <f>Train!B28-Test!B28</f>
        <v>0.37661291340360492</v>
      </c>
      <c r="C28">
        <f>Train!C28-Test!C28</f>
        <v>-7.5390555549859073E-4</v>
      </c>
      <c r="D28">
        <f>Train!D28-Test!D28</f>
        <v>4.3401954750905247E-2</v>
      </c>
      <c r="E28">
        <f>Train!E28-Test!E28</f>
        <v>0.11064529594979433</v>
      </c>
      <c r="F28">
        <f>Train!F28-Test!F28</f>
        <v>0.22149381139189472</v>
      </c>
      <c r="G28">
        <f>Train!G28-Test!G28</f>
        <v>-1.9293854255977294E-3</v>
      </c>
      <c r="H28">
        <f>Train!H28-Test!H28</f>
        <v>0.61813947617319798</v>
      </c>
    </row>
    <row r="29" spans="1:8" x14ac:dyDescent="0.3">
      <c r="A29" t="s">
        <v>35</v>
      </c>
      <c r="B29">
        <f>Train!B29-Test!B29</f>
        <v>2.7889658745117956</v>
      </c>
      <c r="C29">
        <f>Train!C29-Test!C29</f>
        <v>15.865305572599993</v>
      </c>
      <c r="D29">
        <f>Train!D29-Test!D29</f>
        <v>5.1453189882532016</v>
      </c>
      <c r="E29">
        <f>Train!E29-Test!E29</f>
        <v>9.5652005874623001</v>
      </c>
      <c r="F29">
        <f>Train!F29-Test!F29</f>
        <v>4.7306709951044965</v>
      </c>
      <c r="G29">
        <f>Train!G29-Test!G29</f>
        <v>4.7899333561892945</v>
      </c>
      <c r="H29">
        <f>Train!H29-Test!H29</f>
        <v>19.276583581377196</v>
      </c>
    </row>
    <row r="30" spans="1:8" x14ac:dyDescent="0.3">
      <c r="A30" t="s">
        <v>36</v>
      </c>
      <c r="B30">
        <f>Train!B30-Test!B30</f>
        <v>0.62850729517399984</v>
      </c>
      <c r="C30">
        <f>Train!C30-Test!C30</f>
        <v>15.600448933782204</v>
      </c>
      <c r="D30">
        <f>Train!D30-Test!D30</f>
        <v>5.3984287317619959</v>
      </c>
      <c r="E30">
        <f>Train!E30-Test!E30</f>
        <v>16.273849607182896</v>
      </c>
      <c r="F30">
        <f>Train!F30-Test!F30</f>
        <v>4.1638608305275042</v>
      </c>
      <c r="G30">
        <f>Train!G30-Test!G30</f>
        <v>5.5106621773288964</v>
      </c>
      <c r="H30">
        <f>Train!H30-Test!H30</f>
        <v>17.7777777777778</v>
      </c>
    </row>
    <row r="31" spans="1:8" x14ac:dyDescent="0.3">
      <c r="A31" t="s">
        <v>37</v>
      </c>
      <c r="B31">
        <f>Train!B31-Test!B31</f>
        <v>1.5991124710754008</v>
      </c>
      <c r="C31">
        <f>Train!C31-Test!C31</f>
        <v>3.9742038119595975</v>
      </c>
      <c r="D31">
        <f>Train!D31-Test!D31</f>
        <v>4.9905233832663072</v>
      </c>
      <c r="E31">
        <f>Train!E31-Test!E31</f>
        <v>2.0935254536597085</v>
      </c>
      <c r="F31">
        <f>Train!F31-Test!F31</f>
        <v>8.8291874720901973</v>
      </c>
      <c r="G31">
        <f>Train!G31-Test!G31</f>
        <v>6.6775336946373045</v>
      </c>
      <c r="H31">
        <f>Train!H31-Test!H31</f>
        <v>6.6110502171882928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Test</vt:lpstr>
      <vt:lpstr>Train-Test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Hedges</dc:creator>
  <cp:lastModifiedBy>Alex Hedges</cp:lastModifiedBy>
  <dcterms:created xsi:type="dcterms:W3CDTF">2017-04-30T08:50:28Z</dcterms:created>
  <dcterms:modified xsi:type="dcterms:W3CDTF">2017-04-30T09:08:21Z</dcterms:modified>
</cp:coreProperties>
</file>