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DES PRAC2\"/>
    </mc:Choice>
  </mc:AlternateContent>
  <xr:revisionPtr revIDLastSave="0" documentId="13_ncr:1_{88F76143-97B4-4A18-9CD0-D809458E5416}" xr6:coauthVersionLast="36" xr6:coauthVersionMax="36" xr10:uidLastSave="{00000000-0000-0000-0000-000000000000}"/>
  <bookViews>
    <workbookView xWindow="0" yWindow="0" windowWidth="28800" windowHeight="12225" activeTab="1" xr2:uid="{2C1795FD-7C2F-4704-91B4-8D8C8889DE44}"/>
  </bookViews>
  <sheets>
    <sheet name="10.3.7.0" sheetId="1" r:id="rId1"/>
    <sheet name="10.4.2.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4" i="1"/>
  <c r="F5" i="1" s="1"/>
</calcChain>
</file>

<file path=xl/sharedStrings.xml><?xml version="1.0" encoding="utf-8"?>
<sst xmlns="http://schemas.openxmlformats.org/spreadsheetml/2006/main" count="8" uniqueCount="4">
  <si>
    <t>REATARDO</t>
  </si>
  <si>
    <t>MS</t>
  </si>
  <si>
    <t>Desviación (S)</t>
  </si>
  <si>
    <t>Retardo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</si>
</sst>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  <xf numFmtId="9" fontId="0" fillId="0" borderId="1" xfId="1" applyNumberFormat="1" applyFont="1" applyBorder="1"/>
    <xf numFmtId="2" fontId="0" fillId="0" borderId="1" xfId="0" applyNumberFormat="1" applyBorder="1"/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'10.3.7.0'!$C$2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'10.3.7.0'!$B$3:$B$32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'10.3.7.0'!$C$3:$C$32</c:f>
              <c:numCache>
                <c:formatCode>General</c:formatCode>
                <c:ptCount val="30"/>
                <c:pt idx="0">
                  <c:v>228</c:v>
                </c:pt>
                <c:pt idx="1">
                  <c:v>234</c:v>
                </c:pt>
                <c:pt idx="2">
                  <c:v>240</c:v>
                </c:pt>
                <c:pt idx="3">
                  <c:v>247</c:v>
                </c:pt>
                <c:pt idx="4">
                  <c:v>253</c:v>
                </c:pt>
                <c:pt idx="5">
                  <c:v>279</c:v>
                </c:pt>
                <c:pt idx="6">
                  <c:v>289</c:v>
                </c:pt>
                <c:pt idx="7">
                  <c:v>282</c:v>
                </c:pt>
                <c:pt idx="8">
                  <c:v>282</c:v>
                </c:pt>
                <c:pt idx="9">
                  <c:v>258</c:v>
                </c:pt>
                <c:pt idx="10">
                  <c:v>258</c:v>
                </c:pt>
                <c:pt idx="11">
                  <c:v>306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  <c:pt idx="15">
                  <c:v>306</c:v>
                </c:pt>
                <c:pt idx="16">
                  <c:v>257</c:v>
                </c:pt>
                <c:pt idx="17">
                  <c:v>263</c:v>
                </c:pt>
                <c:pt idx="18">
                  <c:v>276</c:v>
                </c:pt>
                <c:pt idx="19">
                  <c:v>268</c:v>
                </c:pt>
                <c:pt idx="20">
                  <c:v>307</c:v>
                </c:pt>
                <c:pt idx="21">
                  <c:v>210</c:v>
                </c:pt>
                <c:pt idx="22">
                  <c:v>263</c:v>
                </c:pt>
                <c:pt idx="23">
                  <c:v>272</c:v>
                </c:pt>
                <c:pt idx="24">
                  <c:v>251</c:v>
                </c:pt>
                <c:pt idx="25">
                  <c:v>252</c:v>
                </c:pt>
                <c:pt idx="26">
                  <c:v>265</c:v>
                </c:pt>
                <c:pt idx="27">
                  <c:v>284</c:v>
                </c:pt>
                <c:pt idx="28">
                  <c:v>268</c:v>
                </c:pt>
                <c:pt idx="2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0-418E-94B6-E9B1455D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86815"/>
        <c:axId val="1235087663"/>
      </c:scatterChart>
      <c:valAx>
        <c:axId val="11453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235087663"/>
        <c:crosses val="autoZero"/>
        <c:crossBetween val="midCat"/>
      </c:valAx>
      <c:valAx>
        <c:axId val="1235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1453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-valenci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'10.4.2.5'!$B$3:$B$32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'10.4.2.5'!$C$3:$C$32</c:f>
              <c:numCache>
                <c:formatCode>General</c:formatCode>
                <c:ptCount val="30"/>
                <c:pt idx="0">
                  <c:v>81</c:v>
                </c:pt>
                <c:pt idx="1">
                  <c:v>84</c:v>
                </c:pt>
                <c:pt idx="2">
                  <c:v>73</c:v>
                </c:pt>
                <c:pt idx="3">
                  <c:v>91</c:v>
                </c:pt>
                <c:pt idx="4">
                  <c:v>94</c:v>
                </c:pt>
                <c:pt idx="5">
                  <c:v>99</c:v>
                </c:pt>
                <c:pt idx="6">
                  <c:v>87</c:v>
                </c:pt>
                <c:pt idx="7">
                  <c:v>106</c:v>
                </c:pt>
                <c:pt idx="8">
                  <c:v>121</c:v>
                </c:pt>
                <c:pt idx="9">
                  <c:v>110</c:v>
                </c:pt>
                <c:pt idx="10">
                  <c:v>27</c:v>
                </c:pt>
                <c:pt idx="11">
                  <c:v>31</c:v>
                </c:pt>
                <c:pt idx="12">
                  <c:v>11</c:v>
                </c:pt>
                <c:pt idx="13">
                  <c:v>38</c:v>
                </c:pt>
                <c:pt idx="14">
                  <c:v>33</c:v>
                </c:pt>
                <c:pt idx="15">
                  <c:v>22</c:v>
                </c:pt>
                <c:pt idx="16">
                  <c:v>37</c:v>
                </c:pt>
                <c:pt idx="17">
                  <c:v>20</c:v>
                </c:pt>
                <c:pt idx="18">
                  <c:v>37</c:v>
                </c:pt>
                <c:pt idx="19">
                  <c:v>26</c:v>
                </c:pt>
                <c:pt idx="20">
                  <c:v>20</c:v>
                </c:pt>
                <c:pt idx="21">
                  <c:v>17</c:v>
                </c:pt>
                <c:pt idx="22">
                  <c:v>22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16</c:v>
                </c:pt>
                <c:pt idx="28">
                  <c:v>23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C-4B9A-A422-B017AD41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19871"/>
        <c:axId val="1041392463"/>
      </c:scatterChart>
      <c:valAx>
        <c:axId val="12332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041392463"/>
        <c:crosses val="autoZero"/>
        <c:crossBetween val="midCat"/>
      </c:valAx>
      <c:valAx>
        <c:axId val="10413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-valencia"/>
          </a:p>
        </c:txPr>
        <c:crossAx val="12332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-valenci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156480</xdr:colOff>
      <xdr:row>8</xdr:row>
      <xdr:rowOff>91168</xdr:rowOff>
    </xdr:from>
    <xdr:to>
      <xdr:col>13</xdr:col>
      <xdr:colOff>442230</xdr:colOff>
      <xdr:row>22</xdr:row>
      <xdr:rowOff>167368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8B4C0C3-6C37-4595-B2A3-861BB57E4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8</xdr:row>
      <xdr:rowOff>145596</xdr:rowOff>
    </xdr:from>
    <xdr:to>
      <xdr:col>11</xdr:col>
      <xdr:colOff>428624</xdr:colOff>
      <xdr:row>23</xdr:row>
      <xdr:rowOff>31296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21465B-B813-440C-BE73-EEE4BF9B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2F0F-6F8D-4E0D-A66E-B65BB2F1F2C4}">
  <dimension ref="B2:F32"/>
  <sheetViews>
    <sheetView zoomScale="70" zoomScaleNormal="70" workbookViewId="0">
      <selection activeCell="L7" sqref="L7"/>
    </sheetView>
  </sheetViews>
  <sheetFormatPr defaultRowHeight="15" x14ac:dyDescent="0.25"/>
  <cols>
    <col min="2" max="2" width="10.5703125" bestFit="1" customWidth="1"/>
    <col min="3" max="3" width="11.5703125" customWidth="1"/>
    <col min="5" max="5" width="13.5703125" bestFit="1" customWidth="1"/>
    <col min="6" max="6" width="6.5703125" bestFit="1" customWidth="1"/>
  </cols>
  <sheetData>
    <row r="2" spans="2:6" x14ac:dyDescent="0.25">
      <c r="B2" t="s">
        <v>0</v>
      </c>
      <c r="C2" t="s">
        <v>1</v>
      </c>
    </row>
    <row r="3" spans="2:6" x14ac:dyDescent="0.25">
      <c r="B3">
        <v>1</v>
      </c>
      <c r="C3">
        <v>228</v>
      </c>
    </row>
    <row r="4" spans="2:6" x14ac:dyDescent="0.25">
      <c r="B4">
        <v>2</v>
      </c>
      <c r="C4">
        <v>234</v>
      </c>
      <c r="E4" s="1" t="s">
        <v>3</v>
      </c>
      <c r="F4" s="5">
        <f>SUM(C3:C32)/30</f>
        <v>265.86666666666667</v>
      </c>
    </row>
    <row r="5" spans="2:6" x14ac:dyDescent="0.25">
      <c r="B5">
        <v>3</v>
      </c>
      <c r="C5">
        <v>240</v>
      </c>
      <c r="E5" s="1" t="s">
        <v>2</v>
      </c>
      <c r="F5" s="4">
        <f>SQRT((SUM(C3:C32-F4)*SUM(C3:C32-F4))/30)/100</f>
        <v>4.722585606933434E-2</v>
      </c>
    </row>
    <row r="6" spans="2:6" x14ac:dyDescent="0.25">
      <c r="B6">
        <v>4</v>
      </c>
      <c r="C6">
        <v>247</v>
      </c>
    </row>
    <row r="7" spans="2:6" x14ac:dyDescent="0.25">
      <c r="B7">
        <v>5</v>
      </c>
      <c r="C7">
        <v>253</v>
      </c>
    </row>
    <row r="8" spans="2:6" x14ac:dyDescent="0.25">
      <c r="B8">
        <v>6</v>
      </c>
      <c r="C8">
        <v>279</v>
      </c>
    </row>
    <row r="9" spans="2:6" x14ac:dyDescent="0.25">
      <c r="B9">
        <v>7</v>
      </c>
      <c r="C9">
        <v>289</v>
      </c>
    </row>
    <row r="10" spans="2:6" x14ac:dyDescent="0.25">
      <c r="B10">
        <v>8</v>
      </c>
      <c r="C10">
        <v>282</v>
      </c>
    </row>
    <row r="11" spans="2:6" x14ac:dyDescent="0.25">
      <c r="B11">
        <v>9</v>
      </c>
      <c r="C11">
        <v>282</v>
      </c>
    </row>
    <row r="12" spans="2:6" x14ac:dyDescent="0.25">
      <c r="B12">
        <v>10</v>
      </c>
      <c r="C12">
        <v>258</v>
      </c>
    </row>
    <row r="13" spans="2:6" x14ac:dyDescent="0.25">
      <c r="B13">
        <v>11</v>
      </c>
      <c r="C13">
        <v>258</v>
      </c>
    </row>
    <row r="14" spans="2:6" x14ac:dyDescent="0.25">
      <c r="B14">
        <v>12</v>
      </c>
      <c r="C14">
        <v>306</v>
      </c>
    </row>
    <row r="15" spans="2:6" x14ac:dyDescent="0.25">
      <c r="B15">
        <v>13</v>
      </c>
      <c r="C15">
        <v>263</v>
      </c>
    </row>
    <row r="16" spans="2:6" x14ac:dyDescent="0.25">
      <c r="B16">
        <v>14</v>
      </c>
      <c r="C16">
        <v>263</v>
      </c>
    </row>
    <row r="17" spans="2:3" x14ac:dyDescent="0.25">
      <c r="B17">
        <v>15</v>
      </c>
      <c r="C17">
        <v>263</v>
      </c>
    </row>
    <row r="18" spans="2:3" x14ac:dyDescent="0.25">
      <c r="B18">
        <v>16</v>
      </c>
      <c r="C18">
        <v>306</v>
      </c>
    </row>
    <row r="19" spans="2:3" x14ac:dyDescent="0.25">
      <c r="B19">
        <v>17</v>
      </c>
      <c r="C19">
        <v>257</v>
      </c>
    </row>
    <row r="20" spans="2:3" x14ac:dyDescent="0.25">
      <c r="B20">
        <v>18</v>
      </c>
      <c r="C20">
        <v>263</v>
      </c>
    </row>
    <row r="21" spans="2:3" x14ac:dyDescent="0.25">
      <c r="B21">
        <v>19</v>
      </c>
      <c r="C21">
        <v>276</v>
      </c>
    </row>
    <row r="22" spans="2:3" x14ac:dyDescent="0.25">
      <c r="B22">
        <v>20</v>
      </c>
      <c r="C22">
        <v>268</v>
      </c>
    </row>
    <row r="23" spans="2:3" x14ac:dyDescent="0.25">
      <c r="B23">
        <v>21</v>
      </c>
      <c r="C23">
        <v>307</v>
      </c>
    </row>
    <row r="24" spans="2:3" x14ac:dyDescent="0.25">
      <c r="B24">
        <v>22</v>
      </c>
      <c r="C24">
        <v>210</v>
      </c>
    </row>
    <row r="25" spans="2:3" x14ac:dyDescent="0.25">
      <c r="B25">
        <v>23</v>
      </c>
      <c r="C25">
        <v>263</v>
      </c>
    </row>
    <row r="26" spans="2:3" x14ac:dyDescent="0.25">
      <c r="B26">
        <v>24</v>
      </c>
      <c r="C26">
        <v>272</v>
      </c>
    </row>
    <row r="27" spans="2:3" x14ac:dyDescent="0.25">
      <c r="B27">
        <v>25</v>
      </c>
      <c r="C27">
        <v>251</v>
      </c>
    </row>
    <row r="28" spans="2:3" x14ac:dyDescent="0.25">
      <c r="B28">
        <v>26</v>
      </c>
      <c r="C28">
        <v>252</v>
      </c>
    </row>
    <row r="29" spans="2:3" x14ac:dyDescent="0.25">
      <c r="B29">
        <v>27</v>
      </c>
      <c r="C29">
        <v>265</v>
      </c>
    </row>
    <row r="30" spans="2:3" x14ac:dyDescent="0.25">
      <c r="B30">
        <v>28</v>
      </c>
      <c r="C30">
        <v>284</v>
      </c>
    </row>
    <row r="31" spans="2:3" x14ac:dyDescent="0.25">
      <c r="B31">
        <v>29</v>
      </c>
      <c r="C31">
        <v>268</v>
      </c>
    </row>
    <row r="32" spans="2:3" x14ac:dyDescent="0.25">
      <c r="B32">
        <v>30</v>
      </c>
      <c r="C32">
        <v>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7DE1-F66C-4F37-AD05-370A64892F56}">
  <dimension ref="B2:F32"/>
  <sheetViews>
    <sheetView tabSelected="1" zoomScale="70" zoomScaleNormal="70" workbookViewId="0">
      <selection activeCell="H3" sqref="H3"/>
    </sheetView>
  </sheetViews>
  <sheetFormatPr defaultRowHeight="15" x14ac:dyDescent="0.25"/>
  <sheetData>
    <row r="2" spans="2:6" x14ac:dyDescent="0.25">
      <c r="B2" t="s">
        <v>0</v>
      </c>
      <c r="C2" t="s">
        <v>1</v>
      </c>
    </row>
    <row r="3" spans="2:6" x14ac:dyDescent="0.25">
      <c r="B3">
        <v>1</v>
      </c>
      <c r="C3">
        <v>81</v>
      </c>
    </row>
    <row r="4" spans="2:6" x14ac:dyDescent="0.25">
      <c r="B4">
        <v>2</v>
      </c>
      <c r="C4">
        <v>84</v>
      </c>
      <c r="E4" s="1" t="s">
        <v>3</v>
      </c>
      <c r="F4" s="2">
        <f>SUM(C3:C32)/30</f>
        <v>47</v>
      </c>
    </row>
    <row r="5" spans="2:6" x14ac:dyDescent="0.25">
      <c r="B5">
        <v>3</v>
      </c>
      <c r="C5">
        <v>73</v>
      </c>
      <c r="E5" s="1" t="s">
        <v>2</v>
      </c>
      <c r="F5" s="3">
        <f>SQRT((SUM(C3:C32-F4)*SUM(C3:C32-F4))/30)/100</f>
        <v>4.7469288317114396E-2</v>
      </c>
    </row>
    <row r="6" spans="2:6" x14ac:dyDescent="0.25">
      <c r="B6">
        <v>4</v>
      </c>
      <c r="C6">
        <v>91</v>
      </c>
    </row>
    <row r="7" spans="2:6" x14ac:dyDescent="0.25">
      <c r="B7">
        <v>5</v>
      </c>
      <c r="C7">
        <v>94</v>
      </c>
    </row>
    <row r="8" spans="2:6" x14ac:dyDescent="0.25">
      <c r="B8">
        <v>6</v>
      </c>
      <c r="C8">
        <v>99</v>
      </c>
    </row>
    <row r="9" spans="2:6" x14ac:dyDescent="0.25">
      <c r="B9">
        <v>7</v>
      </c>
      <c r="C9">
        <v>87</v>
      </c>
    </row>
    <row r="10" spans="2:6" x14ac:dyDescent="0.25">
      <c r="B10">
        <v>8</v>
      </c>
      <c r="C10">
        <v>106</v>
      </c>
    </row>
    <row r="11" spans="2:6" x14ac:dyDescent="0.25">
      <c r="B11">
        <v>9</v>
      </c>
      <c r="C11">
        <v>121</v>
      </c>
    </row>
    <row r="12" spans="2:6" x14ac:dyDescent="0.25">
      <c r="B12">
        <v>10</v>
      </c>
      <c r="C12">
        <v>110</v>
      </c>
    </row>
    <row r="13" spans="2:6" x14ac:dyDescent="0.25">
      <c r="B13">
        <v>11</v>
      </c>
      <c r="C13">
        <v>27</v>
      </c>
    </row>
    <row r="14" spans="2:6" x14ac:dyDescent="0.25">
      <c r="B14">
        <v>12</v>
      </c>
      <c r="C14">
        <v>31</v>
      </c>
    </row>
    <row r="15" spans="2:6" x14ac:dyDescent="0.25">
      <c r="B15">
        <v>13</v>
      </c>
      <c r="C15">
        <v>11</v>
      </c>
    </row>
    <row r="16" spans="2:6" x14ac:dyDescent="0.25">
      <c r="B16">
        <v>14</v>
      </c>
      <c r="C16">
        <v>38</v>
      </c>
    </row>
    <row r="17" spans="2:3" x14ac:dyDescent="0.25">
      <c r="B17">
        <v>15</v>
      </c>
      <c r="C17">
        <v>33</v>
      </c>
    </row>
    <row r="18" spans="2:3" x14ac:dyDescent="0.25">
      <c r="B18">
        <v>16</v>
      </c>
      <c r="C18">
        <v>22</v>
      </c>
    </row>
    <row r="19" spans="2:3" x14ac:dyDescent="0.25">
      <c r="B19">
        <v>17</v>
      </c>
      <c r="C19">
        <v>37</v>
      </c>
    </row>
    <row r="20" spans="2:3" x14ac:dyDescent="0.25">
      <c r="B20">
        <v>18</v>
      </c>
      <c r="C20">
        <v>20</v>
      </c>
    </row>
    <row r="21" spans="2:3" x14ac:dyDescent="0.25">
      <c r="B21">
        <v>19</v>
      </c>
      <c r="C21">
        <v>37</v>
      </c>
    </row>
    <row r="22" spans="2:3" x14ac:dyDescent="0.25">
      <c r="B22">
        <v>20</v>
      </c>
      <c r="C22">
        <v>26</v>
      </c>
    </row>
    <row r="23" spans="2:3" x14ac:dyDescent="0.25">
      <c r="B23">
        <v>21</v>
      </c>
      <c r="C23">
        <v>20</v>
      </c>
    </row>
    <row r="24" spans="2:3" x14ac:dyDescent="0.25">
      <c r="B24">
        <v>22</v>
      </c>
      <c r="C24">
        <v>17</v>
      </c>
    </row>
    <row r="25" spans="2:3" x14ac:dyDescent="0.25">
      <c r="B25">
        <v>23</v>
      </c>
      <c r="C25">
        <v>22</v>
      </c>
    </row>
    <row r="26" spans="2:3" x14ac:dyDescent="0.25">
      <c r="B26">
        <v>24</v>
      </c>
      <c r="C26">
        <v>24</v>
      </c>
    </row>
    <row r="27" spans="2:3" x14ac:dyDescent="0.25">
      <c r="B27">
        <v>25</v>
      </c>
      <c r="C27">
        <v>12</v>
      </c>
    </row>
    <row r="28" spans="2:3" x14ac:dyDescent="0.25">
      <c r="B28">
        <v>26</v>
      </c>
      <c r="C28">
        <v>14</v>
      </c>
    </row>
    <row r="29" spans="2:3" x14ac:dyDescent="0.25">
      <c r="B29">
        <v>27</v>
      </c>
      <c r="C29">
        <v>23</v>
      </c>
    </row>
    <row r="30" spans="2:3" x14ac:dyDescent="0.25">
      <c r="B30">
        <v>28</v>
      </c>
      <c r="C30">
        <v>16</v>
      </c>
    </row>
    <row r="31" spans="2:3" x14ac:dyDescent="0.25">
      <c r="B31">
        <v>29</v>
      </c>
      <c r="C31">
        <v>23</v>
      </c>
    </row>
    <row r="32" spans="2:3" x14ac:dyDescent="0.25">
      <c r="B32">
        <v>30</v>
      </c>
      <c r="C3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10.3.7.0</vt:lpstr>
      <vt:lpstr>10.4.2.5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2023-10-18T14:06:10Z</dcterms:created>
  <dcterms:modified xsi:type="dcterms:W3CDTF">2023-10-18T14:48:34Z</dcterms:modified>
</cp:coreProperties>
</file>