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total mortality" sheetId="2" r:id="rId4"/>
    <sheet state="visible" name="mortality" sheetId="3" r:id="rId5"/>
    <sheet state="visible" name="distributions" sheetId="4" r:id="rId6"/>
    <sheet state="visible" name="birth outcome distribution" sheetId="5" r:id="rId7"/>
    <sheet state="visible" name="RRStunting" sheetId="6" r:id="rId8"/>
    <sheet state="visible" name="RRWasting" sheetId="7" r:id="rId9"/>
    <sheet state="visible" name="RRBreastfeeding" sheetId="8" r:id="rId10"/>
    <sheet state="visible" name="RR Death by Birth Outcome" sheetId="9" r:id="rId11"/>
    <sheet state="visible" name="OR stunting progression" sheetId="10" r:id="rId12"/>
    <sheet state="visible" name="Incidence of conditions" sheetId="11" r:id="rId13"/>
    <sheet state="visible" name="RR diarrhoea" sheetId="12" r:id="rId14"/>
    <sheet state="visible" name="OR stunting by condition" sheetId="13" r:id="rId15"/>
    <sheet state="visible" name="OR stunting by birth outcome" sheetId="14" r:id="rId16"/>
    <sheet state="visible" name="OR stunting by intervention" sheetId="15" r:id="rId17"/>
    <sheet state="visible" name="OR stunting for complements" sheetId="16" r:id="rId18"/>
    <sheet state="visible" name="OR appropriateBF by interv" sheetId="17" r:id="rId19"/>
    <sheet state="visible" name="Appropriate breastfeeding" sheetId="18" r:id="rId20"/>
    <sheet state="visible" name="Interventions coverages" sheetId="19" r:id="rId21"/>
    <sheet state="visible" name="Interventions target population" sheetId="20" r:id="rId22"/>
    <sheet state="visible" name="Interventions maternal" sheetId="21" r:id="rId23"/>
    <sheet state="visible" name="Interventions affected fraction" sheetId="22" r:id="rId24"/>
    <sheet state="visible" name="Interventions mortality eff" sheetId="23" r:id="rId25"/>
    <sheet state="visible" name="Interventions incidence eff" sheetId="24" r:id="rId26"/>
    <sheet state="visible" name="RR birth by type" sheetId="25" r:id="rId27"/>
    <sheet state="visible" name="birth distribution" sheetId="26" r:id="rId28"/>
    <sheet state="visible" name="time between births" sheetId="27" r:id="rId29"/>
    <sheet state="visible" name="RR birth by time" sheetId="28" r:id="rId3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<sst xmlns="http://schemas.openxmlformats.org/spreadsheetml/2006/main" count="358" uniqueCount="84">
  <si>
    <t>indicators</t>
  </si>
  <si>
    <t>data</t>
  </si>
  <si>
    <t>population U5</t>
  </si>
  <si>
    <t>number of live births</t>
  </si>
  <si>
    <t>number of pregnant women</t>
  </si>
  <si>
    <t>fraction food insecure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</si>
  <si>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</si>
  <si>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</si>
  <si>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</si>
  <si>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</si>
  <si>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</si>
  <si>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</si>
  <si>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</si>
  <si>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</si>
  <si>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</si>
  <si>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</si>
  <si>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</si>
  <si>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</si>
  <si>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</si>
  <si>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</si>
  <si>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</si>
  <si>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</si>
  <si>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</si>
  <si>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</si>
  <si>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</si>
  <si>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</si>
  <si>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</si>
  <si>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</si>
  <si>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</si>
  <si>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</si>
  <si>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</si>
  <si>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</si>
  <si>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</si>
  <si>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</si>
  <si>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</si>
  <si>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</si>
  <si>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</si>
  <si>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</si>
  <si>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</si>
  <si>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</si>
  <si>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</si>
  <si>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</si>
  <si>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</si>
  <si>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</si>
  <si>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</si>
  <si>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</si>
  <si>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</si>
  <si>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</si>
  <si>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</si>
  <si>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</si>
  <si>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</si>
  <si>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</si>
  <si>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</si>
  <si>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</si>
  <si>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</si>
  <si>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</si>
  <si>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</si>
  <si>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</si>
  <si>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</si>
  <si>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</si>
  <si>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</si>
  <si>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</si>
  <si>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</si>
  <si>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</si>
  <si>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</si>
  <si>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</si>
  <si>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</si>
  <si>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</si>
  <si>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</si>
  <si>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Food insecure fraction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</si>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</sst>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7</v>
      </c>
      <c r="B1" t="s">
        <v>8</v>
      </c>
      <c r="C1" t="s">
        <v>9</v>
      </c>
      <c r="D1" t="s">
        <v>10</v>
      </c>
    </row>
    <row r="2">
      <c r="A2" s="2">
        <v>11.2</v>
      </c>
      <c r="B2" s="2">
        <v>26.9</v>
      </c>
      <c r="C2" s="2">
        <v>67.3</v>
      </c>
      <c r="D2" s="2">
        <v>67.3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 s="8">
        <v>0.2</v>
      </c>
      <c r="C2" s="8">
        <v>0.2</v>
      </c>
      <c r="D2" s="8">
        <v>0.3</v>
      </c>
      <c r="E2" s="8">
        <v>0.25</v>
      </c>
      <c r="F2" s="8">
        <v>0.15</v>
      </c>
    </row>
    <row r="3">
      <c r="A3" s="2" t="s">
        <v>21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38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39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40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41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48</v>
      </c>
      <c r="B1" s="9" t="s">
        <v>44</v>
      </c>
      <c r="C1" s="9" t="s">
        <v>43</v>
      </c>
      <c r="D1" s="9" t="s">
        <v>42</v>
      </c>
    </row>
    <row r="2">
      <c r="A2" s="10">
        <v>1.0</v>
      </c>
      <c r="B2" s="10">
        <v>2.82</v>
      </c>
      <c r="C2" s="10">
        <v>1.94</v>
      </c>
      <c r="D2" s="10">
        <v>4.98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53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56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57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58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59</v>
      </c>
      <c r="B2" s="5">
        <v>5.16</v>
      </c>
      <c r="C2" s="5">
        <v>5.16</v>
      </c>
      <c r="D2" s="5">
        <v>1.82</v>
      </c>
      <c r="E2" s="11">
        <v>1.82</v>
      </c>
      <c r="F2" s="12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5" t="s">
        <v>38</v>
      </c>
      <c r="B2" s="5" t="s">
        <v>38</v>
      </c>
      <c r="C2" s="5" t="s">
        <v>40</v>
      </c>
      <c r="D2" s="5" t="s">
        <v>40</v>
      </c>
      <c r="E2" s="11" t="s">
        <v>41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52</v>
      </c>
      <c r="B1" s="2" t="s">
        <v>60</v>
      </c>
      <c r="C1" s="2" t="s">
        <v>61</v>
      </c>
      <c r="D1" s="2" t="s">
        <v>62</v>
      </c>
    </row>
    <row r="2">
      <c r="A2" s="2" t="s">
        <v>53</v>
      </c>
      <c r="B2" s="13">
        <v>0.0</v>
      </c>
      <c r="C2" s="2">
        <v>0.85</v>
      </c>
      <c r="D2" s="2">
        <v>7.08</v>
      </c>
      <c r="E2" s="2"/>
      <c r="F2" s="14"/>
      <c r="G2" s="2"/>
    </row>
    <row r="3">
      <c r="A3" s="2" t="s">
        <v>63</v>
      </c>
      <c r="B3" s="2">
        <v>0.621</v>
      </c>
      <c r="C3" s="2">
        <v>0.85</v>
      </c>
      <c r="D3" s="2">
        <v>0.35</v>
      </c>
      <c r="E3" s="2"/>
      <c r="F3" s="14"/>
      <c r="G3" s="2"/>
    </row>
    <row r="4">
      <c r="A4" s="2" t="s">
        <v>64</v>
      </c>
      <c r="B4" s="2">
        <v>0.247</v>
      </c>
      <c r="C4" s="2">
        <v>0.85</v>
      </c>
      <c r="D4" s="2">
        <v>3.91</v>
      </c>
      <c r="E4" s="2"/>
      <c r="F4" s="14"/>
      <c r="G4" s="2"/>
    </row>
    <row r="5">
      <c r="A5" s="2" t="s">
        <v>65</v>
      </c>
      <c r="B5" s="2">
        <v>0.0</v>
      </c>
      <c r="C5" s="2">
        <v>0.85</v>
      </c>
      <c r="D5" s="2">
        <v>230.4</v>
      </c>
      <c r="E5" s="2"/>
      <c r="F5" s="14"/>
      <c r="G5" s="2"/>
    </row>
    <row r="6">
      <c r="A6" s="2" t="s">
        <v>59</v>
      </c>
      <c r="B6" s="2">
        <v>0.61</v>
      </c>
      <c r="C6" s="2">
        <v>0.85</v>
      </c>
      <c r="D6" s="2">
        <v>3.91</v>
      </c>
      <c r="E6" s="2"/>
      <c r="F6" s="14"/>
      <c r="G6" s="2"/>
    </row>
    <row r="7">
      <c r="A7" t="s">
        <v>66</v>
      </c>
      <c r="B7" s="2">
        <v>0.0</v>
      </c>
      <c r="C7" s="2">
        <v>0.85</v>
      </c>
      <c r="D7" s="2">
        <v>25.0</v>
      </c>
      <c r="E7" s="2"/>
      <c r="F7" s="14"/>
      <c r="G7" s="2"/>
    </row>
    <row r="8">
      <c r="A8" s="4" t="s">
        <v>67</v>
      </c>
      <c r="B8" s="2">
        <v>0.0</v>
      </c>
      <c r="C8" s="2">
        <v>0.85</v>
      </c>
      <c r="D8" s="2">
        <v>2.15</v>
      </c>
      <c r="E8" s="2"/>
      <c r="F8" s="14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5">
        <v>23.3</v>
      </c>
      <c r="B2" s="5">
        <v>30.7</v>
      </c>
      <c r="C2" s="5">
        <v>30.7</v>
      </c>
      <c r="D2" s="5">
        <v>37.6</v>
      </c>
      <c r="E2" s="5">
        <v>37.6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2" t="s">
        <v>68</v>
      </c>
      <c r="I1" s="2" t="s">
        <v>69</v>
      </c>
      <c r="J1" s="2">
        <v>0.3</v>
      </c>
    </row>
    <row r="2">
      <c r="A2" s="2" t="s">
        <v>53</v>
      </c>
      <c r="B2" s="15">
        <v>0.0</v>
      </c>
      <c r="C2" s="15">
        <v>0.0</v>
      </c>
      <c r="D2" s="15">
        <v>0.0</v>
      </c>
      <c r="E2" s="15">
        <v>1.0</v>
      </c>
      <c r="F2" s="15">
        <v>1.0</v>
      </c>
      <c r="G2" s="15">
        <v>0.0</v>
      </c>
    </row>
    <row r="3">
      <c r="A3" s="2" t="s">
        <v>63</v>
      </c>
      <c r="B3" s="15">
        <v>0.0</v>
      </c>
      <c r="C3" s="15">
        <v>0.0</v>
      </c>
      <c r="D3" s="15">
        <v>1.0</v>
      </c>
      <c r="E3" s="15">
        <v>1.0</v>
      </c>
      <c r="F3" s="15">
        <v>1.0</v>
      </c>
      <c r="G3" s="15">
        <v>0.0</v>
      </c>
    </row>
    <row r="4">
      <c r="A4" s="2" t="s">
        <v>64</v>
      </c>
      <c r="B4" s="15">
        <v>0.0</v>
      </c>
      <c r="C4" s="15">
        <v>1.0</v>
      </c>
      <c r="D4" s="15">
        <v>1.0</v>
      </c>
      <c r="E4" s="15">
        <v>1.0</v>
      </c>
      <c r="F4" s="15">
        <v>1.0</v>
      </c>
      <c r="G4" s="15">
        <v>0.0</v>
      </c>
    </row>
    <row r="5">
      <c r="A5" s="2" t="s">
        <v>65</v>
      </c>
      <c r="B5" s="15">
        <v>0.0</v>
      </c>
      <c r="C5" s="15" t="str">
        <f t="shared" ref="C5:F5" si="1">$J$1</f>
        <v>0.3</v>
      </c>
      <c r="D5" s="15" t="str">
        <f t="shared" si="1"/>
        <v>0.3</v>
      </c>
      <c r="E5" s="15" t="str">
        <f t="shared" si="1"/>
        <v>0.3</v>
      </c>
      <c r="F5" s="15" t="str">
        <f t="shared" si="1"/>
        <v>0.3</v>
      </c>
      <c r="G5" s="15">
        <v>0.0</v>
      </c>
    </row>
    <row r="6">
      <c r="A6" s="2" t="s">
        <v>59</v>
      </c>
      <c r="B6" s="15">
        <v>1.0</v>
      </c>
      <c r="C6" s="15">
        <v>1.0</v>
      </c>
      <c r="D6" s="15">
        <v>1.0</v>
      </c>
      <c r="E6" s="15">
        <v>1.0</v>
      </c>
      <c r="F6" s="15">
        <v>0.0</v>
      </c>
      <c r="G6" s="15">
        <v>0.0</v>
      </c>
    </row>
    <row r="7">
      <c r="A7" t="s">
        <v>66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1.0</v>
      </c>
    </row>
    <row r="8">
      <c r="A8" s="4" t="s">
        <v>67</v>
      </c>
      <c r="B8" s="15">
        <v>0.0</v>
      </c>
      <c r="C8" s="15">
        <v>0.0</v>
      </c>
      <c r="D8" s="15">
        <v>0.0</v>
      </c>
      <c r="E8" s="15">
        <v>0.0</v>
      </c>
      <c r="F8" s="15">
        <v>0.0</v>
      </c>
      <c r="G8" s="1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52</v>
      </c>
      <c r="B1" t="s">
        <v>70</v>
      </c>
      <c r="C1" t="s">
        <v>42</v>
      </c>
      <c r="D1" t="s">
        <v>44</v>
      </c>
      <c r="E1" t="s">
        <v>43</v>
      </c>
      <c r="F1" s="2" t="s">
        <v>48</v>
      </c>
    </row>
    <row r="2">
      <c r="A2" t="s">
        <v>66</v>
      </c>
      <c r="B2" t="s">
        <v>71</v>
      </c>
      <c r="C2" s="16">
        <v>0.31</v>
      </c>
      <c r="D2" s="16">
        <v>0.31</v>
      </c>
      <c r="E2" s="16">
        <v>0.0</v>
      </c>
      <c r="F2" s="16">
        <v>0.0</v>
      </c>
    </row>
    <row r="3">
      <c r="B3" t="s">
        <v>72</v>
      </c>
      <c r="C3" s="16" t="str">
        <f>'Interventions target population'!$J$1</f>
        <v>0.30</v>
      </c>
      <c r="D3" s="16" t="str">
        <f>'Interventions target population'!$J$1</f>
        <v>0.30</v>
      </c>
      <c r="E3" s="16" t="str">
        <f>'Interventions target population'!$J$1</f>
        <v>0.30</v>
      </c>
      <c r="F3" s="16">
        <v>0.0</v>
      </c>
    </row>
    <row r="4">
      <c r="A4" t="s">
        <v>67</v>
      </c>
      <c r="B4" t="s">
        <v>71</v>
      </c>
      <c r="C4" s="16">
        <v>0.09</v>
      </c>
      <c r="D4" s="16">
        <v>0.09</v>
      </c>
      <c r="E4" s="16">
        <v>0.0</v>
      </c>
      <c r="F4" s="16">
        <v>0.0</v>
      </c>
    </row>
    <row r="5">
      <c r="B5" t="s">
        <v>72</v>
      </c>
      <c r="C5" s="16">
        <v>1.0</v>
      </c>
      <c r="D5" s="16">
        <v>1.0</v>
      </c>
      <c r="E5" s="16">
        <v>1.0</v>
      </c>
      <c r="F5" s="16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73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17">
        <v>0.253</v>
      </c>
      <c r="G2" s="17">
        <v>0.253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17">
        <v>0.253</v>
      </c>
      <c r="G3" s="17">
        <v>0.253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0.416</v>
      </c>
      <c r="F4" s="18">
        <v>0.416</v>
      </c>
      <c r="G4" s="18">
        <v>0.416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73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73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70</v>
      </c>
      <c r="B1" s="2" t="s">
        <v>74</v>
      </c>
      <c r="C1" s="2" t="s">
        <v>75</v>
      </c>
      <c r="D1" s="2" t="s">
        <v>76</v>
      </c>
      <c r="E1" s="2" t="s">
        <v>77</v>
      </c>
    </row>
    <row r="2">
      <c r="A2" s="2" t="s">
        <v>42</v>
      </c>
      <c r="B2" s="2" t="s">
        <v>78</v>
      </c>
      <c r="C2" s="2">
        <v>3.14</v>
      </c>
      <c r="D2" s="2">
        <v>1.73</v>
      </c>
      <c r="E2" s="2">
        <v>1.73</v>
      </c>
    </row>
    <row r="3">
      <c r="A3" s="2"/>
      <c r="B3" s="2" t="s">
        <v>79</v>
      </c>
      <c r="C3" s="2">
        <v>1.6</v>
      </c>
      <c r="D3" s="2">
        <v>1.0</v>
      </c>
      <c r="E3" s="2">
        <v>1.57</v>
      </c>
    </row>
    <row r="4">
      <c r="A4" s="2"/>
      <c r="B4" s="2" t="s">
        <v>80</v>
      </c>
      <c r="C4" s="2">
        <v>1.6</v>
      </c>
      <c r="D4" s="2">
        <v>1.0</v>
      </c>
      <c r="E4" s="2">
        <v>1.57</v>
      </c>
    </row>
    <row r="5">
      <c r="A5" s="2" t="s">
        <v>43</v>
      </c>
      <c r="B5" s="2" t="s">
        <v>78</v>
      </c>
      <c r="C5" s="2">
        <v>1.75</v>
      </c>
      <c r="D5" s="2">
        <v>1.75</v>
      </c>
      <c r="E5" s="2">
        <v>1.75</v>
      </c>
    </row>
    <row r="6">
      <c r="B6" s="2" t="s">
        <v>79</v>
      </c>
      <c r="C6" s="2">
        <v>1.4</v>
      </c>
      <c r="D6" s="2">
        <v>1.0</v>
      </c>
      <c r="E6" s="2">
        <v>1.33</v>
      </c>
    </row>
    <row r="7">
      <c r="B7" s="2" t="s">
        <v>80</v>
      </c>
      <c r="C7" s="2">
        <v>1.4</v>
      </c>
      <c r="D7" s="2">
        <v>1.0</v>
      </c>
      <c r="E7" s="2">
        <v>1.33</v>
      </c>
    </row>
    <row r="8">
      <c r="A8" s="2" t="s">
        <v>44</v>
      </c>
      <c r="B8" s="2" t="s">
        <v>78</v>
      </c>
      <c r="C8" s="2">
        <v>1.52</v>
      </c>
      <c r="D8" s="2">
        <v>1.52</v>
      </c>
      <c r="E8" s="2">
        <v>1.52</v>
      </c>
    </row>
    <row r="9">
      <c r="B9" s="2" t="s">
        <v>79</v>
      </c>
      <c r="C9" s="2">
        <v>1.2</v>
      </c>
      <c r="D9" s="2">
        <v>1.0</v>
      </c>
      <c r="E9" s="2">
        <v>1.0</v>
      </c>
    </row>
    <row r="10">
      <c r="B10" s="2" t="s">
        <v>80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74</v>
      </c>
      <c r="B1" s="2" t="s">
        <v>75</v>
      </c>
      <c r="C1" s="2" t="s">
        <v>76</v>
      </c>
      <c r="D1" s="2" t="s">
        <v>77</v>
      </c>
      <c r="E1" s="2"/>
    </row>
    <row r="2">
      <c r="A2" s="2" t="s">
        <v>78</v>
      </c>
      <c r="B2" s="2">
        <v>0.0543</v>
      </c>
      <c r="C2" s="2">
        <v>0.1711</v>
      </c>
      <c r="D2" s="2">
        <v>3.0E-4</v>
      </c>
    </row>
    <row r="3">
      <c r="A3" s="2" t="s">
        <v>79</v>
      </c>
      <c r="B3" s="2">
        <v>0.009</v>
      </c>
      <c r="C3" s="2">
        <v>0.3607</v>
      </c>
      <c r="D3" s="2">
        <v>0.0085</v>
      </c>
    </row>
    <row r="4">
      <c r="A4" s="2" t="s">
        <v>80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81</v>
      </c>
      <c r="C1" s="2" t="s">
        <v>82</v>
      </c>
      <c r="D1" s="2" t="s">
        <v>83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70</v>
      </c>
      <c r="B1" s="2" t="s">
        <v>78</v>
      </c>
      <c r="C1" s="2" t="s">
        <v>81</v>
      </c>
      <c r="D1" s="2" t="s">
        <v>82</v>
      </c>
      <c r="E1" s="2" t="s">
        <v>83</v>
      </c>
    </row>
    <row r="2">
      <c r="A2" s="2" t="s">
        <v>42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43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44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t="s">
        <v>12</v>
      </c>
      <c r="B2" s="6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13</v>
      </c>
      <c r="B3" s="6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14</v>
      </c>
      <c r="B4" s="6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15</v>
      </c>
      <c r="B5" s="6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16</v>
      </c>
      <c r="B6" s="6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17</v>
      </c>
      <c r="B7" s="6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18</v>
      </c>
      <c r="B8" s="6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19</v>
      </c>
      <c r="B9" s="6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20</v>
      </c>
      <c r="B10" s="6">
        <v>0.0</v>
      </c>
      <c r="C10" s="6">
        <v>0.1481</v>
      </c>
      <c r="D10" s="6">
        <v>0.1481</v>
      </c>
      <c r="E10" s="6">
        <v>0.1481</v>
      </c>
      <c r="F10" s="6">
        <v>0.1481</v>
      </c>
    </row>
    <row r="11">
      <c r="A11" t="s">
        <v>21</v>
      </c>
      <c r="B11" s="6">
        <v>0.0</v>
      </c>
      <c r="C11" s="6">
        <v>0.2883</v>
      </c>
      <c r="D11" s="6">
        <v>0.2883</v>
      </c>
      <c r="E11" s="6">
        <v>0.2883</v>
      </c>
      <c r="F11" s="6">
        <v>0.2883</v>
      </c>
    </row>
    <row r="12">
      <c r="A12" t="s">
        <v>22</v>
      </c>
      <c r="B12" s="6">
        <v>0.0</v>
      </c>
      <c r="C12" s="6">
        <v>0.041</v>
      </c>
      <c r="D12" s="6">
        <v>0.041</v>
      </c>
      <c r="E12" s="6">
        <v>0.041</v>
      </c>
      <c r="F12" s="6">
        <v>0.041</v>
      </c>
    </row>
    <row r="13">
      <c r="A13" t="s">
        <v>23</v>
      </c>
      <c r="B13" s="2">
        <v>0.0</v>
      </c>
      <c r="C13" s="6">
        <v>0.05</v>
      </c>
      <c r="D13" s="6">
        <v>0.05</v>
      </c>
      <c r="E13" s="6">
        <v>0.05</v>
      </c>
      <c r="F13" s="6">
        <v>0.05</v>
      </c>
    </row>
    <row r="14">
      <c r="A14" t="s">
        <v>24</v>
      </c>
      <c r="B14" s="2">
        <v>0.0</v>
      </c>
      <c r="C14" s="6">
        <v>0.006</v>
      </c>
      <c r="D14" s="6">
        <v>0.006</v>
      </c>
      <c r="E14" s="6">
        <v>0.006</v>
      </c>
      <c r="F14" s="6">
        <v>0.006</v>
      </c>
    </row>
    <row r="15">
      <c r="A15" t="s">
        <v>25</v>
      </c>
      <c r="B15" s="2">
        <v>0.0</v>
      </c>
      <c r="C15" s="6">
        <v>0.01</v>
      </c>
      <c r="D15" s="6">
        <v>0.01</v>
      </c>
      <c r="E15" s="6">
        <v>0.01</v>
      </c>
      <c r="F15" s="6">
        <v>0.01</v>
      </c>
    </row>
    <row r="16">
      <c r="A16" t="s">
        <v>26</v>
      </c>
      <c r="B16" s="2">
        <v>0.0</v>
      </c>
      <c r="C16" s="6">
        <v>0.0</v>
      </c>
      <c r="D16" s="6">
        <v>0.0</v>
      </c>
      <c r="E16" s="6">
        <v>0.0</v>
      </c>
      <c r="F16" s="6">
        <v>0.0</v>
      </c>
    </row>
    <row r="17">
      <c r="A17" t="s">
        <v>27</v>
      </c>
      <c r="B17" s="2">
        <v>0.0</v>
      </c>
      <c r="C17" s="6">
        <v>0.1451</v>
      </c>
      <c r="D17" s="6">
        <v>0.1451</v>
      </c>
      <c r="E17" s="6">
        <v>0.1451</v>
      </c>
      <c r="F17" s="6">
        <v>0.1451</v>
      </c>
    </row>
    <row r="18">
      <c r="A18" t="s">
        <v>28</v>
      </c>
      <c r="B18" s="2">
        <v>0.0</v>
      </c>
      <c r="C18" s="6">
        <v>0.3115</v>
      </c>
      <c r="D18" s="6">
        <v>0.3115</v>
      </c>
      <c r="E18" s="6">
        <v>0.3115</v>
      </c>
      <c r="F18" s="6">
        <v>0.3115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29</v>
      </c>
      <c r="B1" s="2" t="s">
        <v>30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31</v>
      </c>
      <c r="B2" s="2" t="s">
        <v>32</v>
      </c>
      <c r="C2" s="7">
        <v>60.67</v>
      </c>
      <c r="D2" s="7">
        <v>60.67</v>
      </c>
      <c r="E2" s="7">
        <v>47.206</v>
      </c>
      <c r="F2" s="7">
        <v>22.921</v>
      </c>
      <c r="G2" s="7">
        <v>23.661</v>
      </c>
    </row>
    <row r="3">
      <c r="B3" s="2" t="s">
        <v>33</v>
      </c>
      <c r="C3" s="7">
        <v>21.637</v>
      </c>
      <c r="D3" s="7">
        <v>21.637</v>
      </c>
      <c r="E3" s="7">
        <v>30.252</v>
      </c>
      <c r="F3" s="7">
        <v>27.735</v>
      </c>
      <c r="G3" s="7">
        <v>31.069</v>
      </c>
    </row>
    <row r="4">
      <c r="B4" s="2" t="s">
        <v>34</v>
      </c>
      <c r="C4" s="7">
        <v>13.337</v>
      </c>
      <c r="D4" s="7">
        <v>13.337</v>
      </c>
      <c r="E4" s="7">
        <v>14.065</v>
      </c>
      <c r="F4" s="7">
        <v>30.803</v>
      </c>
      <c r="G4" s="7">
        <v>28.443</v>
      </c>
    </row>
    <row r="5">
      <c r="B5" s="2" t="s">
        <v>35</v>
      </c>
      <c r="C5" s="7">
        <v>4.356</v>
      </c>
      <c r="D5" s="7">
        <v>4.356</v>
      </c>
      <c r="E5" s="7">
        <v>8.477</v>
      </c>
      <c r="F5" s="7">
        <v>18.541</v>
      </c>
      <c r="G5" s="7">
        <v>16.827</v>
      </c>
    </row>
    <row r="6">
      <c r="A6" s="2" t="s">
        <v>36</v>
      </c>
      <c r="B6" s="2" t="s">
        <v>32</v>
      </c>
      <c r="C6" s="7">
        <v>60.66</v>
      </c>
      <c r="D6" s="7">
        <v>60.66</v>
      </c>
      <c r="E6" s="7">
        <v>47.21</v>
      </c>
      <c r="F6" s="7">
        <v>22.93</v>
      </c>
      <c r="G6" s="7">
        <v>23.66</v>
      </c>
    </row>
    <row r="7">
      <c r="B7" s="2" t="s">
        <v>33</v>
      </c>
      <c r="C7" s="7">
        <v>21.64</v>
      </c>
      <c r="D7" s="7">
        <v>21.64</v>
      </c>
      <c r="E7" s="7">
        <v>30.25</v>
      </c>
      <c r="F7" s="7">
        <v>27.73</v>
      </c>
      <c r="G7" s="7">
        <v>31.07</v>
      </c>
    </row>
    <row r="8">
      <c r="B8" s="2" t="s">
        <v>34</v>
      </c>
      <c r="C8" s="7">
        <v>13.34</v>
      </c>
      <c r="D8" s="7">
        <v>13.34</v>
      </c>
      <c r="E8" s="7">
        <v>14.06</v>
      </c>
      <c r="F8" s="7">
        <v>30.8</v>
      </c>
      <c r="G8" s="7">
        <v>28.44</v>
      </c>
    </row>
    <row r="9">
      <c r="B9" s="2" t="s">
        <v>35</v>
      </c>
      <c r="C9" s="7">
        <v>4.36</v>
      </c>
      <c r="D9" s="7">
        <v>4.36</v>
      </c>
      <c r="E9" s="7">
        <v>8.48</v>
      </c>
      <c r="F9" s="7">
        <v>18.54</v>
      </c>
      <c r="G9" s="7">
        <v>16.83</v>
      </c>
    </row>
    <row r="10">
      <c r="A10" s="2" t="s">
        <v>37</v>
      </c>
      <c r="B10" s="2" t="s">
        <v>38</v>
      </c>
      <c r="C10" s="7">
        <v>87.6</v>
      </c>
      <c r="D10" s="7">
        <v>61.0</v>
      </c>
      <c r="E10" s="7">
        <v>0.0</v>
      </c>
      <c r="F10" s="7">
        <v>0.0</v>
      </c>
      <c r="G10" s="4">
        <v>0.0</v>
      </c>
    </row>
    <row r="11">
      <c r="B11" s="2" t="s">
        <v>39</v>
      </c>
      <c r="C11" s="7">
        <v>3.5</v>
      </c>
      <c r="D11" s="7">
        <v>13.9</v>
      </c>
      <c r="E11" s="4">
        <v>0.0</v>
      </c>
      <c r="F11" s="4">
        <v>0.0</v>
      </c>
      <c r="G11" s="4">
        <v>0.0</v>
      </c>
    </row>
    <row r="12">
      <c r="B12" s="2" t="s">
        <v>40</v>
      </c>
      <c r="C12" s="7">
        <v>8.9</v>
      </c>
      <c r="D12" s="7">
        <v>24.2</v>
      </c>
      <c r="E12" s="7">
        <v>96.4</v>
      </c>
      <c r="F12" s="7">
        <v>93.1</v>
      </c>
      <c r="G12" s="4">
        <v>0.0</v>
      </c>
    </row>
    <row r="13">
      <c r="B13" s="2" t="s">
        <v>41</v>
      </c>
      <c r="C13" s="4">
        <v>0.0</v>
      </c>
      <c r="D13" s="4">
        <v>1.0</v>
      </c>
      <c r="E13" s="7">
        <v>3.6</v>
      </c>
      <c r="F13" s="7">
        <v>6.9</v>
      </c>
      <c r="G13" s="4">
        <v>100.0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42</v>
      </c>
      <c r="B1" s="2" t="s">
        <v>43</v>
      </c>
      <c r="C1" s="2" t="s">
        <v>44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34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35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34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35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35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34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35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46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34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35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34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35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35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34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35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47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12</v>
      </c>
      <c r="B2" s="2" t="s">
        <v>38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39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40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41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13</v>
      </c>
      <c r="B6" s="2" t="s">
        <v>38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39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40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41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14</v>
      </c>
      <c r="B10" s="2" t="s">
        <v>38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39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40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41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16</v>
      </c>
      <c r="B14" s="2" t="s">
        <v>38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39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40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41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20</v>
      </c>
      <c r="B18" s="2" t="s">
        <v>38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39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40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41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21</v>
      </c>
      <c r="B22" s="2" t="s">
        <v>38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39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40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41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22</v>
      </c>
      <c r="B26" s="2" t="s">
        <v>38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39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40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41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48</v>
      </c>
      <c r="C1" t="s">
        <v>44</v>
      </c>
      <c r="D1" t="s">
        <v>43</v>
      </c>
      <c r="E1" t="s">
        <v>42</v>
      </c>
    </row>
    <row r="2">
      <c r="A2" s="4" t="s">
        <v>12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13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14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15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16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17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49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19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