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Incidence of conditions" sheetId="7" r:id="rId9"/>
    <sheet state="visible" name="RRStunting" sheetId="8" r:id="rId10"/>
    <sheet state="visible" name="RRWasting" sheetId="9" r:id="rId11"/>
    <sheet state="visible" name="RRBreastfeeding" sheetId="10" r:id="rId12"/>
    <sheet state="visible" name="RR Death by Birth Outcome" sheetId="11" r:id="rId13"/>
    <sheet state="visible" name="OR stunting progression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st and coverage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<sst xmlns="http://schemas.openxmlformats.org/spreadsheetml/2006/main" count="321" uniqueCount="78">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</sst>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7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4" xfId="0" applyFont="1" applyNumberForma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1.479E7</v>
      </c>
    </row>
    <row r="3">
      <c r="A3" s="2" t="s">
        <v>3</v>
      </c>
      <c r="B3" s="3">
        <v>3030000.0</v>
      </c>
    </row>
    <row r="4">
      <c r="A4" s="2" t="s">
        <v>4</v>
      </c>
      <c r="B4" s="3">
        <v>3583822.0</v>
      </c>
    </row>
    <row r="5">
      <c r="A5" s="2" t="s">
        <v>5</v>
      </c>
      <c r="B5" s="2">
        <v>0.4365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4" t="s">
        <v>6</v>
      </c>
      <c r="B1" s="4" t="s">
        <v>7</v>
      </c>
    </row>
    <row r="2">
      <c r="A2" s="5">
        <v>2016.0</v>
      </c>
      <c r="B2" s="6" t="str">
        <f>demographics!$B$3</f>
        <v>3,030,000</v>
      </c>
    </row>
    <row r="3">
      <c r="A3" s="5">
        <v>2017.0</v>
      </c>
      <c r="B3" s="6">
        <v>3010000.0</v>
      </c>
    </row>
    <row r="4">
      <c r="A4" s="5">
        <v>2018.0</v>
      </c>
      <c r="B4" s="6">
        <v>2980000.0</v>
      </c>
    </row>
    <row r="5">
      <c r="A5" s="5">
        <v>2019.0</v>
      </c>
      <c r="B5" s="6">
        <v>2960000.0</v>
      </c>
    </row>
    <row r="6">
      <c r="A6" s="5">
        <v>2020.0</v>
      </c>
      <c r="B6" s="6">
        <v>2930000.0</v>
      </c>
    </row>
    <row r="7">
      <c r="A7" s="5">
        <v>2021.0</v>
      </c>
      <c r="B7" s="6">
        <v>2900000.0</v>
      </c>
    </row>
    <row r="8">
      <c r="A8" s="5">
        <v>2022.0</v>
      </c>
      <c r="B8" s="6">
        <v>2870000.0</v>
      </c>
    </row>
    <row r="9">
      <c r="A9" s="5">
        <v>2023.0</v>
      </c>
      <c r="B9" s="6">
        <v>2840000.0</v>
      </c>
    </row>
    <row r="10">
      <c r="A10" s="5">
        <v>2024.0</v>
      </c>
      <c r="B10" s="6">
        <v>2810000.0</v>
      </c>
    </row>
    <row r="11">
      <c r="A11" s="5">
        <v>2025.0</v>
      </c>
      <c r="B11" s="6">
        <v>2780000.0</v>
      </c>
    </row>
    <row r="12">
      <c r="A12" s="5">
        <v>2026.0</v>
      </c>
      <c r="B12" s="6">
        <v>2740000.0</v>
      </c>
    </row>
    <row r="13">
      <c r="A13" s="5">
        <v>2027.0</v>
      </c>
      <c r="B13" s="6">
        <v>2710000.0</v>
      </c>
    </row>
    <row r="14">
      <c r="A14" s="5">
        <v>2028.0</v>
      </c>
      <c r="B14" s="6">
        <v>2670000.0</v>
      </c>
    </row>
    <row r="15">
      <c r="A15" s="5">
        <v>2029.0</v>
      </c>
      <c r="B15" s="6">
        <v>2640000.0</v>
      </c>
    </row>
    <row r="16">
      <c r="A16" s="5">
        <v>2030.0</v>
      </c>
      <c r="B16" s="6">
        <v>2600000.0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7">
        <v>23.3</v>
      </c>
      <c r="B2" s="7">
        <v>30.7</v>
      </c>
      <c r="C2" s="7">
        <v>37.6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8">
        <v>0.007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18</v>
      </c>
      <c r="B3" s="8">
        <v>0.199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19</v>
      </c>
      <c r="B4" s="8">
        <v>0.059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20</v>
      </c>
      <c r="B5" s="8">
        <v>0.229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21</v>
      </c>
      <c r="B6" s="8">
        <v>0.297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22</v>
      </c>
      <c r="B7" s="8">
        <v>0.006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23</v>
      </c>
      <c r="B8" s="8">
        <v>0.127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24</v>
      </c>
      <c r="B9" s="8">
        <v>0.076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25</v>
      </c>
      <c r="B10" s="8">
        <v>0.0</v>
      </c>
      <c r="C10" s="8">
        <v>0.1481</v>
      </c>
      <c r="D10" s="8">
        <v>0.1481</v>
      </c>
      <c r="E10" s="8">
        <v>0.1481</v>
      </c>
      <c r="F10" s="8">
        <v>0.1481</v>
      </c>
    </row>
    <row r="11">
      <c r="A11" t="s">
        <v>26</v>
      </c>
      <c r="B11" s="8">
        <v>0.0</v>
      </c>
      <c r="C11" s="8">
        <v>0.2883</v>
      </c>
      <c r="D11" s="8">
        <v>0.2883</v>
      </c>
      <c r="E11" s="8">
        <v>0.2883</v>
      </c>
      <c r="F11" s="8">
        <v>0.2883</v>
      </c>
    </row>
    <row r="12">
      <c r="A12" t="s">
        <v>27</v>
      </c>
      <c r="B12" s="8">
        <v>0.0</v>
      </c>
      <c r="C12" s="8">
        <v>0.041</v>
      </c>
      <c r="D12" s="8">
        <v>0.041</v>
      </c>
      <c r="E12" s="8">
        <v>0.041</v>
      </c>
      <c r="F12" s="8">
        <v>0.041</v>
      </c>
    </row>
    <row r="13">
      <c r="A13" t="s">
        <v>28</v>
      </c>
      <c r="B13" s="2">
        <v>0.0</v>
      </c>
      <c r="C13" s="8">
        <v>0.05</v>
      </c>
      <c r="D13" s="8">
        <v>0.05</v>
      </c>
      <c r="E13" s="8">
        <v>0.05</v>
      </c>
      <c r="F13" s="8">
        <v>0.05</v>
      </c>
    </row>
    <row r="14">
      <c r="A14" t="s">
        <v>29</v>
      </c>
      <c r="B14" s="2">
        <v>0.0</v>
      </c>
      <c r="C14" s="8">
        <v>0.006</v>
      </c>
      <c r="D14" s="8">
        <v>0.006</v>
      </c>
      <c r="E14" s="8">
        <v>0.006</v>
      </c>
      <c r="F14" s="8">
        <v>0.006</v>
      </c>
    </row>
    <row r="15">
      <c r="A15" t="s">
        <v>30</v>
      </c>
      <c r="B15" s="2">
        <v>0.0</v>
      </c>
      <c r="C15" s="8">
        <v>0.01</v>
      </c>
      <c r="D15" s="8">
        <v>0.01</v>
      </c>
      <c r="E15" s="8">
        <v>0.01</v>
      </c>
      <c r="F15" s="8">
        <v>0.01</v>
      </c>
    </row>
    <row r="16">
      <c r="A16" t="s">
        <v>31</v>
      </c>
      <c r="B16" s="2">
        <v>0.0</v>
      </c>
      <c r="C16" s="8">
        <v>0.0</v>
      </c>
      <c r="D16" s="8">
        <v>0.0</v>
      </c>
      <c r="E16" s="8">
        <v>0.0</v>
      </c>
      <c r="F16" s="8">
        <v>0.0</v>
      </c>
    </row>
    <row r="17">
      <c r="A17" t="s">
        <v>32</v>
      </c>
      <c r="B17" s="2">
        <v>0.0</v>
      </c>
      <c r="C17" s="8">
        <v>0.1451</v>
      </c>
      <c r="D17" s="8">
        <v>0.1451</v>
      </c>
      <c r="E17" s="8">
        <v>0.1451</v>
      </c>
      <c r="F17" s="8">
        <v>0.1451</v>
      </c>
    </row>
    <row r="18">
      <c r="A18" t="s">
        <v>33</v>
      </c>
      <c r="B18" s="2">
        <v>0.0</v>
      </c>
      <c r="C18" s="8">
        <v>0.3115</v>
      </c>
      <c r="D18" s="8">
        <v>0.3115</v>
      </c>
      <c r="E18" s="8">
        <v>0.3115</v>
      </c>
      <c r="F18" s="8">
        <v>0.3115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9">
        <v>60.67</v>
      </c>
      <c r="D2" s="9">
        <v>60.67</v>
      </c>
      <c r="E2" s="9">
        <v>47.206</v>
      </c>
      <c r="F2" s="9">
        <v>22.921</v>
      </c>
      <c r="G2" s="9">
        <v>23.661</v>
      </c>
    </row>
    <row r="3">
      <c r="B3" s="2" t="s">
        <v>38</v>
      </c>
      <c r="C3" s="9">
        <v>21.637</v>
      </c>
      <c r="D3" s="9">
        <v>21.637</v>
      </c>
      <c r="E3" s="9">
        <v>30.252</v>
      </c>
      <c r="F3" s="9">
        <v>27.735</v>
      </c>
      <c r="G3" s="9">
        <v>31.069</v>
      </c>
    </row>
    <row r="4">
      <c r="B4" s="2" t="s">
        <v>39</v>
      </c>
      <c r="C4" s="9">
        <v>13.337</v>
      </c>
      <c r="D4" s="9">
        <v>13.337</v>
      </c>
      <c r="E4" s="9">
        <v>14.065</v>
      </c>
      <c r="F4" s="9">
        <v>30.803</v>
      </c>
      <c r="G4" s="9">
        <v>28.443</v>
      </c>
    </row>
    <row r="5">
      <c r="B5" s="2" t="s">
        <v>40</v>
      </c>
      <c r="C5" s="9">
        <v>4.356</v>
      </c>
      <c r="D5" s="9">
        <v>4.356</v>
      </c>
      <c r="E5" s="9">
        <v>8.477</v>
      </c>
      <c r="F5" s="9">
        <v>18.541</v>
      </c>
      <c r="G5" s="9">
        <v>16.827</v>
      </c>
    </row>
    <row r="6">
      <c r="A6" s="2" t="s">
        <v>41</v>
      </c>
      <c r="B6" s="2" t="s">
        <v>37</v>
      </c>
      <c r="C6" s="9">
        <v>60.66</v>
      </c>
      <c r="D6" s="9">
        <v>60.66</v>
      </c>
      <c r="E6" s="9">
        <v>47.21</v>
      </c>
      <c r="F6" s="9">
        <v>22.93</v>
      </c>
      <c r="G6" s="9">
        <v>23.66</v>
      </c>
    </row>
    <row r="7">
      <c r="B7" s="2" t="s">
        <v>38</v>
      </c>
      <c r="C7" s="9">
        <v>21.64</v>
      </c>
      <c r="D7" s="9">
        <v>21.64</v>
      </c>
      <c r="E7" s="9">
        <v>30.25</v>
      </c>
      <c r="F7" s="9">
        <v>27.73</v>
      </c>
      <c r="G7" s="9">
        <v>31.07</v>
      </c>
    </row>
    <row r="8">
      <c r="B8" s="2" t="s">
        <v>39</v>
      </c>
      <c r="C8" s="9">
        <v>13.34</v>
      </c>
      <c r="D8" s="9">
        <v>13.34</v>
      </c>
      <c r="E8" s="9">
        <v>14.06</v>
      </c>
      <c r="F8" s="9">
        <v>30.8</v>
      </c>
      <c r="G8" s="9">
        <v>28.44</v>
      </c>
    </row>
    <row r="9">
      <c r="B9" s="2" t="s">
        <v>40</v>
      </c>
      <c r="C9" s="9">
        <v>4.36</v>
      </c>
      <c r="D9" s="9">
        <v>4.36</v>
      </c>
      <c r="E9" s="9">
        <v>8.48</v>
      </c>
      <c r="F9" s="9">
        <v>18.54</v>
      </c>
      <c r="G9" s="9">
        <v>16.83</v>
      </c>
    </row>
    <row r="10">
      <c r="A10" s="2" t="s">
        <v>42</v>
      </c>
      <c r="B10" s="2" t="s">
        <v>43</v>
      </c>
      <c r="C10" s="9">
        <v>87.6</v>
      </c>
      <c r="D10" s="9">
        <v>61.0</v>
      </c>
      <c r="E10" s="9">
        <v>0.0</v>
      </c>
      <c r="F10" s="9">
        <v>0.0</v>
      </c>
      <c r="G10" s="10">
        <v>0.0</v>
      </c>
    </row>
    <row r="11">
      <c r="B11" s="2" t="s">
        <v>44</v>
      </c>
      <c r="C11" s="9">
        <v>3.5</v>
      </c>
      <c r="D11" s="9">
        <v>13.9</v>
      </c>
      <c r="E11" s="10">
        <v>0.0</v>
      </c>
      <c r="F11" s="10">
        <v>0.0</v>
      </c>
      <c r="G11" s="10">
        <v>0.0</v>
      </c>
    </row>
    <row r="12">
      <c r="B12" s="2" t="s">
        <v>45</v>
      </c>
      <c r="C12" s="9">
        <v>8.9</v>
      </c>
      <c r="D12" s="9">
        <v>24.2</v>
      </c>
      <c r="E12" s="9">
        <v>96.4</v>
      </c>
      <c r="F12" s="9">
        <v>93.1</v>
      </c>
      <c r="G12" s="10">
        <v>0.0</v>
      </c>
    </row>
    <row r="13">
      <c r="B13" s="2" t="s">
        <v>46</v>
      </c>
      <c r="C13" s="10">
        <v>0.0</v>
      </c>
      <c r="D13" s="10">
        <v>1.0</v>
      </c>
      <c r="E13" s="9">
        <v>3.6</v>
      </c>
      <c r="F13" s="9">
        <v>6.9</v>
      </c>
      <c r="G13" s="10">
        <v>100.0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2" t="s">
        <v>48</v>
      </c>
      <c r="C1" s="2" t="s">
        <v>49</v>
      </c>
    </row>
    <row r="2">
      <c r="A2" s="2">
        <v>0.0311</v>
      </c>
      <c r="B2" s="2">
        <v>0.1085</v>
      </c>
      <c r="C2" s="2">
        <v>0.3649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 s="11">
        <v>2.43</v>
      </c>
      <c r="C2" s="11">
        <v>2.43</v>
      </c>
      <c r="D2" s="11">
        <v>3.71</v>
      </c>
      <c r="E2" s="11">
        <v>3.0</v>
      </c>
      <c r="F2" s="11">
        <v>1.92</v>
      </c>
    </row>
    <row r="3">
      <c r="A3" s="2" t="s">
        <v>26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1.67</v>
      </c>
      <c r="E3">
        <v>1.67</v>
      </c>
      <c r="F3">
        <v>1.67</v>
      </c>
      <c r="G3">
        <v>1.67</v>
      </c>
    </row>
    <row r="4">
      <c r="B4" s="2" t="s">
        <v>39</v>
      </c>
      <c r="C4" s="2">
        <v>1.0</v>
      </c>
      <c r="D4">
        <v>2.38</v>
      </c>
      <c r="E4">
        <v>2.38</v>
      </c>
      <c r="F4">
        <v>2.38</v>
      </c>
      <c r="G4">
        <v>2.38</v>
      </c>
    </row>
    <row r="5">
      <c r="B5" s="2" t="s">
        <v>40</v>
      </c>
      <c r="C5" s="2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1.55</v>
      </c>
      <c r="E7">
        <v>1.55</v>
      </c>
      <c r="F7">
        <v>1.55</v>
      </c>
      <c r="G7">
        <v>1.55</v>
      </c>
    </row>
    <row r="8">
      <c r="B8" s="2" t="s">
        <v>39</v>
      </c>
      <c r="C8" s="2">
        <v>1.0</v>
      </c>
      <c r="D8">
        <v>2.18</v>
      </c>
      <c r="E8">
        <v>2.18</v>
      </c>
      <c r="F8">
        <v>2.18</v>
      </c>
      <c r="G8">
        <v>2.18</v>
      </c>
    </row>
    <row r="9">
      <c r="B9" s="2" t="s">
        <v>40</v>
      </c>
      <c r="C9" s="2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2.79</v>
      </c>
      <c r="E12">
        <v>2.79</v>
      </c>
      <c r="F12">
        <v>2.79</v>
      </c>
      <c r="G12">
        <v>2.79</v>
      </c>
    </row>
    <row r="13">
      <c r="B13" s="2" t="s">
        <v>40</v>
      </c>
      <c r="C13" s="2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>
        <v>1.86</v>
      </c>
      <c r="E20">
        <v>1.86</v>
      </c>
      <c r="F20">
        <v>1.86</v>
      </c>
      <c r="G20">
        <v>1.86</v>
      </c>
    </row>
    <row r="21">
      <c r="B21" s="2" t="s">
        <v>40</v>
      </c>
      <c r="C21" s="2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</v>
      </c>
      <c r="E3">
        <v>1.6</v>
      </c>
      <c r="F3">
        <v>1.6</v>
      </c>
      <c r="G3">
        <v>1.6</v>
      </c>
    </row>
    <row r="4">
      <c r="B4" s="2" t="s">
        <v>39</v>
      </c>
      <c r="C4" s="2">
        <v>1.0</v>
      </c>
      <c r="D4">
        <v>3.41</v>
      </c>
      <c r="E4">
        <v>3.41</v>
      </c>
      <c r="F4">
        <v>3.41</v>
      </c>
      <c r="G4">
        <v>3.41</v>
      </c>
    </row>
    <row r="5">
      <c r="B5" s="2" t="s">
        <v>40</v>
      </c>
      <c r="C5" s="2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1.92</v>
      </c>
      <c r="E7">
        <v>1.92</v>
      </c>
      <c r="F7">
        <v>1.92</v>
      </c>
      <c r="G7">
        <v>1.92</v>
      </c>
    </row>
    <row r="8">
      <c r="B8" s="2" t="s">
        <v>39</v>
      </c>
      <c r="C8" s="2">
        <v>1.0</v>
      </c>
      <c r="D8">
        <v>4.66</v>
      </c>
      <c r="E8">
        <v>4.66</v>
      </c>
      <c r="F8">
        <v>4.66</v>
      </c>
      <c r="G8">
        <v>4.66</v>
      </c>
    </row>
    <row r="9">
      <c r="B9" s="2" t="s">
        <v>40</v>
      </c>
      <c r="C9" s="2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2.58</v>
      </c>
      <c r="E12">
        <v>2.58</v>
      </c>
      <c r="F12">
        <v>2.58</v>
      </c>
      <c r="G12">
        <v>2.58</v>
      </c>
    </row>
    <row r="13">
      <c r="B13" s="2" t="s">
        <v>40</v>
      </c>
      <c r="C13" s="2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1.65</v>
      </c>
      <c r="E19">
        <v>1.65</v>
      </c>
      <c r="F19">
        <v>1.65</v>
      </c>
      <c r="G19">
        <v>1.65</v>
      </c>
    </row>
    <row r="20">
      <c r="B20" s="2" t="s">
        <v>39</v>
      </c>
      <c r="C20" s="2">
        <v>1.0</v>
      </c>
      <c r="D20">
        <v>2.73</v>
      </c>
      <c r="E20">
        <v>2.73</v>
      </c>
      <c r="F20">
        <v>2.73</v>
      </c>
      <c r="G20">
        <v>2.73</v>
      </c>
    </row>
    <row r="21">
      <c r="B21" s="2" t="s">
        <v>40</v>
      </c>
      <c r="C21" s="2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>
        <v>1.0</v>
      </c>
      <c r="D2" s="2">
        <v>1.0</v>
      </c>
      <c r="E2" s="2">
        <v>1.0</v>
      </c>
      <c r="F2" s="2">
        <v>1.0</v>
      </c>
      <c r="G2" s="2">
        <v>1.0</v>
      </c>
    </row>
    <row r="3">
      <c r="B3" s="2" t="s">
        <v>44</v>
      </c>
      <c r="C3" s="2">
        <v>1.26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 s="2">
        <v>1.83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 s="2">
        <v>10.88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>
        <v>1.0</v>
      </c>
      <c r="D6" s="2">
        <v>1.0</v>
      </c>
      <c r="E6" s="2">
        <v>1.0</v>
      </c>
      <c r="F6" s="2">
        <v>1.0</v>
      </c>
      <c r="G6" s="2">
        <v>1.0</v>
      </c>
    </row>
    <row r="7">
      <c r="B7" s="2" t="s">
        <v>44</v>
      </c>
      <c r="C7" s="2">
        <v>1.26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 s="2">
        <v>1.83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 s="2">
        <v>10.88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>
        <v>1.0</v>
      </c>
      <c r="D10" s="2">
        <v>1.0</v>
      </c>
      <c r="E10" s="2">
        <v>1.0</v>
      </c>
      <c r="F10" s="2">
        <v>1.0</v>
      </c>
      <c r="G10" s="2">
        <v>1.0</v>
      </c>
    </row>
    <row r="11">
      <c r="B11" s="2" t="s">
        <v>44</v>
      </c>
      <c r="C11" s="2">
        <v>1.26</v>
      </c>
      <c r="D11" s="2">
        <v>1.0</v>
      </c>
      <c r="E11" s="2">
        <v>1.0</v>
      </c>
      <c r="F11" s="2">
        <v>1.0</v>
      </c>
      <c r="G11" s="2">
        <v>1.0</v>
      </c>
    </row>
    <row r="12">
      <c r="B12" s="2" t="s">
        <v>45</v>
      </c>
      <c r="C12" s="2">
        <v>1.83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 s="2">
        <v>10.88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>
        <v>1.0</v>
      </c>
      <c r="D14" s="2">
        <v>1.0</v>
      </c>
      <c r="E14" s="2">
        <v>1.0</v>
      </c>
      <c r="F14" s="2">
        <v>1.0</v>
      </c>
      <c r="G14" s="2">
        <v>1.0</v>
      </c>
    </row>
    <row r="15">
      <c r="B15" s="2" t="s">
        <v>44</v>
      </c>
      <c r="C15" s="2">
        <v>1.26</v>
      </c>
      <c r="D15" s="2">
        <v>1.0</v>
      </c>
      <c r="E15" s="2">
        <v>1.0</v>
      </c>
      <c r="F15" s="2">
        <v>1.0</v>
      </c>
      <c r="G15" s="2">
        <v>1.0</v>
      </c>
    </row>
    <row r="16">
      <c r="B16" s="2" t="s">
        <v>45</v>
      </c>
      <c r="C16" s="2">
        <v>1.83</v>
      </c>
      <c r="D16" s="2">
        <v>1.0</v>
      </c>
      <c r="E16" s="2">
        <v>1.0</v>
      </c>
      <c r="F16" s="2">
        <v>1.0</v>
      </c>
      <c r="G16" s="2">
        <v>1.0</v>
      </c>
    </row>
    <row r="17">
      <c r="B17" s="2" t="s">
        <v>46</v>
      </c>
      <c r="C17" s="2">
        <v>10.88</v>
      </c>
      <c r="D17" s="2">
        <v>1.0</v>
      </c>
      <c r="E17" s="2">
        <v>1.0</v>
      </c>
      <c r="F17" s="2">
        <v>1.0</v>
      </c>
      <c r="G17" s="2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 s="2">
        <v>1.26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 s="2">
        <v>1.83</v>
      </c>
      <c r="E20">
        <v>1.0</v>
      </c>
      <c r="F20">
        <v>1.0</v>
      </c>
      <c r="G20">
        <v>1.0</v>
      </c>
    </row>
    <row r="21">
      <c r="B21" s="2" t="s">
        <v>46</v>
      </c>
      <c r="C21" s="2">
        <v>1.0</v>
      </c>
      <c r="D21" s="2">
        <v>10.88</v>
      </c>
      <c r="E21">
        <v>2.1</v>
      </c>
      <c r="F21">
        <v>2.1</v>
      </c>
      <c r="G21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>
        <v>1.66</v>
      </c>
      <c r="E23">
        <v>1.0</v>
      </c>
      <c r="F23">
        <v>1.0</v>
      </c>
      <c r="G23">
        <v>1.0</v>
      </c>
    </row>
    <row r="24">
      <c r="B24" s="2" t="s">
        <v>45</v>
      </c>
      <c r="C24" s="2">
        <v>1.0</v>
      </c>
      <c r="D24">
        <v>2.5</v>
      </c>
      <c r="E24">
        <v>1.0</v>
      </c>
      <c r="F24">
        <v>1.0</v>
      </c>
      <c r="G24">
        <v>1.0</v>
      </c>
    </row>
    <row r="25">
      <c r="B25" s="2" t="s">
        <v>46</v>
      </c>
      <c r="C25" s="2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>
        <v>1.0</v>
      </c>
      <c r="E27">
        <v>1.0</v>
      </c>
      <c r="F27">
        <v>1.0</v>
      </c>
      <c r="G27">
        <v>1.0</v>
      </c>
    </row>
    <row r="28">
      <c r="B28" s="2" t="s">
        <v>45</v>
      </c>
      <c r="C28" s="2">
        <v>1.0</v>
      </c>
      <c r="D28">
        <v>1.0</v>
      </c>
      <c r="E28">
        <v>1.0</v>
      </c>
      <c r="F28">
        <v>1.0</v>
      </c>
      <c r="G28">
        <v>1.0</v>
      </c>
    </row>
    <row r="29">
      <c r="B29" s="2" t="s">
        <v>46</v>
      </c>
      <c r="C29" s="2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2" t="s">
        <v>11</v>
      </c>
      <c r="B1" s="10" t="s">
        <v>54</v>
      </c>
      <c r="C1" t="s">
        <v>49</v>
      </c>
      <c r="D1" t="s">
        <v>48</v>
      </c>
      <c r="E1" t="s">
        <v>47</v>
      </c>
    </row>
    <row r="2">
      <c r="A2" s="10" t="s">
        <v>17</v>
      </c>
      <c r="B2" s="10">
        <v>1.0</v>
      </c>
      <c r="C2">
        <v>1.0</v>
      </c>
      <c r="D2" s="10">
        <v>1.0</v>
      </c>
      <c r="E2" s="10">
        <v>1.0</v>
      </c>
      <c r="F2" s="2"/>
      <c r="G2" s="2"/>
    </row>
    <row r="3">
      <c r="A3" s="10" t="s">
        <v>18</v>
      </c>
      <c r="B3" s="10">
        <v>1.0</v>
      </c>
      <c r="C3">
        <v>2.07</v>
      </c>
      <c r="D3" s="10">
        <v>8.02</v>
      </c>
      <c r="E3" s="10">
        <v>11.54</v>
      </c>
      <c r="F3" s="2"/>
      <c r="G3" s="2"/>
    </row>
    <row r="4">
      <c r="A4" s="10" t="s">
        <v>19</v>
      </c>
      <c r="B4" s="10">
        <v>1.0</v>
      </c>
      <c r="C4">
        <v>2.07</v>
      </c>
      <c r="D4" s="10">
        <v>8.02</v>
      </c>
      <c r="E4" s="10">
        <v>11.54</v>
      </c>
      <c r="F4" s="2"/>
      <c r="G4" s="2"/>
    </row>
    <row r="5">
      <c r="A5" s="10" t="s">
        <v>20</v>
      </c>
      <c r="B5" s="10">
        <v>1.0</v>
      </c>
      <c r="C5">
        <v>2.07</v>
      </c>
      <c r="D5" s="10">
        <v>8.02</v>
      </c>
      <c r="E5" s="10">
        <v>11.54</v>
      </c>
      <c r="F5" s="2"/>
      <c r="G5" s="2"/>
    </row>
    <row r="6">
      <c r="A6" s="10" t="s">
        <v>21</v>
      </c>
      <c r="B6" s="10">
        <v>1.0</v>
      </c>
      <c r="C6">
        <v>1.0</v>
      </c>
      <c r="D6" s="10">
        <v>999.99</v>
      </c>
      <c r="E6" s="10">
        <v>999.99</v>
      </c>
      <c r="F6" s="2"/>
      <c r="G6" s="2"/>
    </row>
    <row r="7">
      <c r="A7" s="10" t="s">
        <v>22</v>
      </c>
      <c r="B7" s="10">
        <v>1.0</v>
      </c>
      <c r="C7">
        <v>1.0</v>
      </c>
      <c r="D7" s="10">
        <v>1.0</v>
      </c>
      <c r="E7" s="10">
        <v>1.0</v>
      </c>
      <c r="F7" s="2"/>
      <c r="G7" s="2"/>
    </row>
    <row r="8">
      <c r="A8" s="10" t="s">
        <v>55</v>
      </c>
      <c r="B8" s="10">
        <v>1.0</v>
      </c>
      <c r="C8">
        <v>1.0</v>
      </c>
      <c r="D8" s="10">
        <v>1.0</v>
      </c>
      <c r="E8" s="10">
        <v>1.0</v>
      </c>
      <c r="F8" s="2"/>
      <c r="G8" s="2"/>
    </row>
    <row r="9">
      <c r="A9" s="10" t="s">
        <v>24</v>
      </c>
      <c r="B9" s="10">
        <v>1.0</v>
      </c>
      <c r="C9">
        <v>1.0</v>
      </c>
      <c r="D9" s="10">
        <v>1.0</v>
      </c>
      <c r="E9" s="10">
        <v>1.0</v>
      </c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2">
        <v>11.2</v>
      </c>
      <c r="B2" s="2">
        <v>268.7</v>
      </c>
      <c r="C2" s="2">
        <v>67.3</v>
      </c>
      <c r="D2" s="2">
        <v>67.3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43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2" t="s">
        <v>44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2" t="s">
        <v>45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2" t="s">
        <v>46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54</v>
      </c>
      <c r="B1" s="12" t="s">
        <v>49</v>
      </c>
      <c r="C1" s="12" t="s">
        <v>48</v>
      </c>
      <c r="D1" s="12" t="s">
        <v>47</v>
      </c>
    </row>
    <row r="2">
      <c r="A2" s="13">
        <v>1.0</v>
      </c>
      <c r="B2" s="13">
        <v>2.82</v>
      </c>
      <c r="C2" s="13">
        <v>1.94</v>
      </c>
      <c r="D2" s="13">
        <v>4.98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58</v>
      </c>
      <c r="B2" s="2">
        <v>1.0</v>
      </c>
      <c r="C2" s="2">
        <v>1.0</v>
      </c>
      <c r="D2" s="2">
        <v>1.0</v>
      </c>
      <c r="E2" s="2">
        <v>0.9</v>
      </c>
      <c r="F2" s="2">
        <v>0.9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7">
        <v>5.16</v>
      </c>
      <c r="C2" s="7">
        <v>5.16</v>
      </c>
      <c r="D2" s="7">
        <v>1.82</v>
      </c>
      <c r="E2" s="14">
        <v>1.82</v>
      </c>
      <c r="F2" s="15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7" t="s">
        <v>43</v>
      </c>
      <c r="B2" s="7" t="s">
        <v>43</v>
      </c>
      <c r="C2" s="7" t="s">
        <v>45</v>
      </c>
      <c r="D2" s="7" t="s">
        <v>45</v>
      </c>
      <c r="E2" s="14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0"/>
    <col customWidth="1" min="3" max="3" width="20.57"/>
    <col customWidth="1" min="4" max="4" width="20.14"/>
  </cols>
  <sheetData>
    <row r="1">
      <c r="A1" s="2" t="s">
        <v>57</v>
      </c>
      <c r="B1" s="2" t="s">
        <v>65</v>
      </c>
      <c r="C1" s="2" t="s">
        <v>66</v>
      </c>
      <c r="D1" s="2" t="s">
        <v>67</v>
      </c>
    </row>
    <row r="2">
      <c r="A2" s="2" t="s">
        <v>58</v>
      </c>
      <c r="B2" s="16">
        <v>0.0</v>
      </c>
      <c r="C2" s="2">
        <v>0.85</v>
      </c>
      <c r="D2" s="2">
        <v>7.08</v>
      </c>
      <c r="E2" s="2"/>
      <c r="F2" s="17"/>
      <c r="G2" s="2"/>
    </row>
    <row r="3">
      <c r="A3" s="2" t="s">
        <v>68</v>
      </c>
      <c r="B3" s="2">
        <v>0.97</v>
      </c>
      <c r="C3" s="2">
        <v>0.85</v>
      </c>
      <c r="D3" s="2">
        <v>0.35</v>
      </c>
      <c r="E3" s="2"/>
      <c r="F3" s="17"/>
      <c r="G3" s="2"/>
    </row>
    <row r="4">
      <c r="A4" s="2" t="s">
        <v>69</v>
      </c>
      <c r="B4" s="2">
        <v>0.209</v>
      </c>
      <c r="C4" s="2">
        <v>0.85</v>
      </c>
      <c r="D4" s="2">
        <v>3.91</v>
      </c>
      <c r="E4" s="2"/>
      <c r="F4" s="17"/>
      <c r="G4" s="2"/>
    </row>
    <row r="5">
      <c r="A5" s="2" t="s">
        <v>70</v>
      </c>
      <c r="B5" s="2">
        <v>0.209</v>
      </c>
      <c r="C5" s="2">
        <v>0.85</v>
      </c>
      <c r="D5" s="2">
        <v>230.4</v>
      </c>
      <c r="E5" s="2"/>
      <c r="F5" s="17"/>
      <c r="G5" s="2"/>
    </row>
    <row r="6">
      <c r="A6" s="2" t="s">
        <v>64</v>
      </c>
      <c r="B6" s="2">
        <v>0.61</v>
      </c>
      <c r="C6" s="2">
        <v>0.85</v>
      </c>
      <c r="D6" s="2">
        <v>3.91</v>
      </c>
      <c r="E6" s="2"/>
      <c r="F6" s="17"/>
      <c r="G6" s="2"/>
    </row>
    <row r="7">
      <c r="A7" t="s">
        <v>71</v>
      </c>
      <c r="B7" s="2">
        <v>0.0</v>
      </c>
      <c r="C7" s="2">
        <v>0.85</v>
      </c>
      <c r="D7" s="2">
        <v>25.0</v>
      </c>
      <c r="E7" s="2"/>
      <c r="F7" s="17"/>
      <c r="G7" s="2"/>
    </row>
    <row r="8">
      <c r="A8" s="10" t="s">
        <v>72</v>
      </c>
      <c r="B8" s="2">
        <v>0.0</v>
      </c>
      <c r="C8" s="2">
        <v>0.85</v>
      </c>
      <c r="D8" s="2">
        <v>2.15</v>
      </c>
      <c r="E8" s="2"/>
      <c r="F8" s="17"/>
      <c r="G8" s="2"/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  <col customWidth="1" min="8" max="8" width="9.29"/>
    <col customWidth="1" min="9" max="9" width="19.57"/>
    <col customWidth="1" min="10" max="10" width="11.29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>
      <c r="A2" s="2" t="s">
        <v>58</v>
      </c>
      <c r="B2" s="5">
        <v>0.0</v>
      </c>
      <c r="C2" s="5">
        <v>0.0</v>
      </c>
      <c r="D2" s="5">
        <v>0.0</v>
      </c>
      <c r="E2" s="5">
        <v>1.0</v>
      </c>
      <c r="F2" s="5">
        <v>1.0</v>
      </c>
      <c r="G2" s="5">
        <v>0.0</v>
      </c>
    </row>
    <row r="3">
      <c r="A3" s="2" t="s">
        <v>68</v>
      </c>
      <c r="B3" s="5">
        <v>0.0</v>
      </c>
      <c r="C3" s="5">
        <v>0.0</v>
      </c>
      <c r="D3" s="5">
        <v>1.0</v>
      </c>
      <c r="E3" s="5">
        <v>1.0</v>
      </c>
      <c r="F3" s="5">
        <v>1.0</v>
      </c>
      <c r="G3" s="5">
        <v>0.0</v>
      </c>
    </row>
    <row r="4">
      <c r="A4" s="2" t="s">
        <v>69</v>
      </c>
      <c r="B4" s="5">
        <v>0.0</v>
      </c>
      <c r="C4" s="5">
        <v>0.0</v>
      </c>
      <c r="D4" s="5">
        <v>1.0</v>
      </c>
      <c r="E4" s="5">
        <v>1.0</v>
      </c>
      <c r="F4" s="5">
        <v>0.0</v>
      </c>
      <c r="G4" s="5">
        <v>0.0</v>
      </c>
    </row>
    <row r="5">
      <c r="A5" s="2" t="s">
        <v>70</v>
      </c>
      <c r="B5" s="5">
        <v>0.0</v>
      </c>
      <c r="C5" s="5">
        <v>0.0</v>
      </c>
      <c r="D5" s="5" t="str">
        <f>demographics!$B$5</f>
        <v>0.4365</v>
      </c>
      <c r="E5" s="5" t="str">
        <f>demographics!$B$5</f>
        <v>0.4365</v>
      </c>
      <c r="F5" s="5">
        <v>0.0</v>
      </c>
      <c r="G5" s="5">
        <v>0.0</v>
      </c>
    </row>
    <row r="6">
      <c r="A6" s="2" t="s">
        <v>64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0.0</v>
      </c>
    </row>
    <row r="7">
      <c r="A7" t="s">
        <v>71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1.0</v>
      </c>
    </row>
    <row r="8">
      <c r="A8" s="10" t="s">
        <v>72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1.0</v>
      </c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54</v>
      </c>
    </row>
    <row r="2">
      <c r="A2" t="s">
        <v>71</v>
      </c>
      <c r="B2" t="s">
        <v>75</v>
      </c>
      <c r="C2" s="18">
        <v>0.31</v>
      </c>
      <c r="D2" s="18">
        <v>0.31</v>
      </c>
      <c r="E2" s="18">
        <v>0.0</v>
      </c>
      <c r="F2" s="18">
        <v>0.0</v>
      </c>
    </row>
    <row r="3">
      <c r="B3" t="s">
        <v>76</v>
      </c>
      <c r="C3" s="18" t="str">
        <f>demographics!$B$5</f>
        <v>0.44</v>
      </c>
      <c r="D3" s="18" t="str">
        <f>demographics!$B$5</f>
        <v>0.44</v>
      </c>
      <c r="E3" s="18" t="str">
        <f>demographics!$B$5</f>
        <v>0.44</v>
      </c>
      <c r="F3" s="18">
        <v>0.0</v>
      </c>
    </row>
    <row r="4">
      <c r="A4" t="s">
        <v>72</v>
      </c>
      <c r="B4" t="s">
        <v>75</v>
      </c>
      <c r="C4" s="18">
        <v>0.09</v>
      </c>
      <c r="D4" s="18">
        <v>0.09</v>
      </c>
      <c r="E4" s="18">
        <v>0.0</v>
      </c>
      <c r="F4" s="18">
        <v>0.0</v>
      </c>
    </row>
    <row r="5">
      <c r="B5" t="s">
        <v>76</v>
      </c>
      <c r="C5" s="18">
        <v>1.0</v>
      </c>
      <c r="D5" s="18">
        <v>1.0</v>
      </c>
      <c r="E5" s="18">
        <v>1.0</v>
      </c>
      <c r="F5" s="18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19">
        <v>0.253</v>
      </c>
      <c r="G2" s="19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19">
        <v>0.253</v>
      </c>
      <c r="G3" s="19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20">
        <v>0.416</v>
      </c>
      <c r="G4" s="20">
        <v>0.416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