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f tareas\OCTAVO SEMESTRE\PRIMER PARCIAL INF-354\PREGUNTA 10\"/>
    </mc:Choice>
  </mc:AlternateContent>
  <xr:revisionPtr revIDLastSave="0" documentId="13_ncr:1_{DD51EF2B-6726-480C-A5E8-9BFA17B7B77F}" xr6:coauthVersionLast="47" xr6:coauthVersionMax="47" xr10:uidLastSave="{00000000-0000-0000-0000-000000000000}"/>
  <bookViews>
    <workbookView xWindow="-120" yWindow="-120" windowWidth="20730" windowHeight="11160" xr2:uid="{128423FB-97DD-4D53-8C97-F5465F9916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2" i="1"/>
  <c r="D21" i="1"/>
  <c r="D20" i="1"/>
  <c r="C21" i="1"/>
  <c r="C20" i="1"/>
  <c r="D13" i="1"/>
  <c r="D3" i="1"/>
  <c r="C13" i="1"/>
  <c r="D14" i="1" s="1"/>
  <c r="C4" i="1"/>
  <c r="D5" i="1" s="1"/>
  <c r="C3" i="1"/>
  <c r="D4" i="1" s="1"/>
  <c r="C5" i="1" l="1"/>
  <c r="C14" i="1"/>
  <c r="C6" i="1" l="1"/>
  <c r="D6" i="1"/>
  <c r="D15" i="1"/>
  <c r="E13" i="1" s="1"/>
  <c r="C15" i="1"/>
  <c r="D16" i="1" s="1"/>
  <c r="C7" i="1" l="1"/>
  <c r="D7" i="1"/>
  <c r="C8" i="1" l="1"/>
  <c r="D9" i="1" s="1"/>
  <c r="D8" i="1"/>
  <c r="E3" i="1" s="1"/>
</calcChain>
</file>

<file path=xl/sharedStrings.xml><?xml version="1.0" encoding="utf-8"?>
<sst xmlns="http://schemas.openxmlformats.org/spreadsheetml/2006/main" count="12" uniqueCount="10">
  <si>
    <t>DECIMAL</t>
  </si>
  <si>
    <t>BINARIO(COCIENTE)</t>
  </si>
  <si>
    <t>RESIDUO(BINARIO)</t>
  </si>
  <si>
    <t>RESULTADO (BINARIO)</t>
  </si>
  <si>
    <t>OCTAL(COCIENTE)</t>
  </si>
  <si>
    <t>RESIDUO(OCTAL)</t>
  </si>
  <si>
    <t>RESULTADO (OCTAL)</t>
  </si>
  <si>
    <t>HEXADECIMAL(COCIENTE)</t>
  </si>
  <si>
    <t>RESIDUO(HEXADECIMAL)</t>
  </si>
  <si>
    <t>RESULTADO (HEXADECIMAL)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</si>
</sst>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5A36-6C53-4CC8-8341-687679F6D08C}">
  <dimension ref="B1:E22"/>
  <sheetViews>
    <sheetView tabSelected="1" topLeftCell="A2" workbookViewId="0">
      <selection activeCell="F11" sqref="F11"/>
    </sheetView>
  </sheetViews>
  <sheetFormatPr baseColWidth="10" defaultRowHeight="15" x14ac:dyDescent="0.25"/>
  <cols>
    <col min="2" max="2" width="18.85546875" customWidth="1"/>
    <col min="3" max="3" width="24.42578125" customWidth="1"/>
    <col min="4" max="4" width="23.7109375" customWidth="1"/>
    <col min="5" max="5" width="25.85546875" customWidth="1"/>
    <col min="6" max="6" width="17.85546875" customWidth="1"/>
    <col min="7" max="7" width="20.42578125" customWidth="1"/>
    <col min="8" max="9" width="19.140625" customWidth="1"/>
    <col min="10" max="10" width="20.28515625" customWidth="1"/>
  </cols>
  <sheetData>
    <row r="1" spans="2:5" ht="15.75" thickBot="1" x14ac:dyDescent="0.3"/>
    <row r="2" spans="2:5" ht="15.75" thickBot="1" x14ac:dyDescent="0.3">
      <c r="B2" s="6" t="s">
        <v>0</v>
      </c>
      <c r="C2" s="7" t="s">
        <v>1</v>
      </c>
      <c r="D2" s="7" t="s">
        <v>2</v>
      </c>
      <c r="E2" s="8" t="s">
        <v>3</v>
      </c>
    </row>
    <row r="3" spans="2:5" x14ac:dyDescent="0.25">
      <c r="B3" s="3">
        <v>56</v>
      </c>
      <c r="C3" s="4">
        <f>B3/2</f>
        <v>28</v>
      </c>
      <c r="D3" s="4">
        <f>MOD(B3,2)</f>
        <v>0</v>
      </c>
      <c r="E3" s="5" t="str">
        <f>D8&amp;D7&amp;D6&amp;D5&amp;D4&amp;D3</f>
        <v>111000</v>
      </c>
    </row>
    <row r="4" spans="2:5" x14ac:dyDescent="0.25">
      <c r="B4" s="1"/>
      <c r="C4" s="9">
        <f>C3/2</f>
        <v>14</v>
      </c>
      <c r="D4" s="9">
        <f>MOD(C3,2)</f>
        <v>0</v>
      </c>
      <c r="E4" s="10"/>
    </row>
    <row r="5" spans="2:5" x14ac:dyDescent="0.25">
      <c r="B5" s="1"/>
      <c r="C5" s="9">
        <f>C4/2</f>
        <v>7</v>
      </c>
      <c r="D5" s="9">
        <f t="shared" ref="D5:D9" si="0">MOD(C4,2)</f>
        <v>0</v>
      </c>
      <c r="E5" s="10"/>
    </row>
    <row r="6" spans="2:5" x14ac:dyDescent="0.25">
      <c r="B6" s="1"/>
      <c r="C6" s="9">
        <f>ROUNDDOWN(C5/2,0)</f>
        <v>3</v>
      </c>
      <c r="D6" s="9">
        <f t="shared" si="0"/>
        <v>1</v>
      </c>
      <c r="E6" s="10"/>
    </row>
    <row r="7" spans="2:5" x14ac:dyDescent="0.25">
      <c r="B7" s="1"/>
      <c r="C7" s="9">
        <f>ROUNDDOWN(C6/2,0)</f>
        <v>1</v>
      </c>
      <c r="D7" s="9">
        <f t="shared" si="0"/>
        <v>1</v>
      </c>
      <c r="E7" s="10"/>
    </row>
    <row r="8" spans="2:5" x14ac:dyDescent="0.25">
      <c r="B8" s="1"/>
      <c r="C8" s="9">
        <f>ROUNDDOWN(C7/2,0)</f>
        <v>0</v>
      </c>
      <c r="D8" s="9">
        <f t="shared" si="0"/>
        <v>1</v>
      </c>
      <c r="E8" s="10"/>
    </row>
    <row r="9" spans="2:5" ht="15.75" thickBot="1" x14ac:dyDescent="0.3">
      <c r="B9" s="2"/>
      <c r="C9" s="11"/>
      <c r="D9" s="11">
        <f t="shared" si="0"/>
        <v>0</v>
      </c>
      <c r="E9" s="12"/>
    </row>
    <row r="11" spans="2:5" ht="15.75" thickBot="1" x14ac:dyDescent="0.3"/>
    <row r="12" spans="2:5" ht="15.75" thickBot="1" x14ac:dyDescent="0.3">
      <c r="B12" s="6" t="s">
        <v>0</v>
      </c>
      <c r="C12" s="7" t="s">
        <v>4</v>
      </c>
      <c r="D12" s="7" t="s">
        <v>5</v>
      </c>
      <c r="E12" s="8" t="s">
        <v>6</v>
      </c>
    </row>
    <row r="13" spans="2:5" x14ac:dyDescent="0.25">
      <c r="B13" s="3">
        <v>78</v>
      </c>
      <c r="C13" s="4">
        <f>ROUNDDOWN(B13/8,0)</f>
        <v>9</v>
      </c>
      <c r="D13" s="4">
        <f>MOD(B13,8)</f>
        <v>6</v>
      </c>
      <c r="E13" s="5" t="str">
        <f>D15&amp;D14&amp;D13</f>
        <v>116</v>
      </c>
    </row>
    <row r="14" spans="2:5" x14ac:dyDescent="0.25">
      <c r="B14" s="1"/>
      <c r="C14" s="9">
        <f>ROUNDDOWN(C13/8,0)</f>
        <v>1</v>
      </c>
      <c r="D14" s="9">
        <f>MOD(C13,8)</f>
        <v>1</v>
      </c>
      <c r="E14" s="10"/>
    </row>
    <row r="15" spans="2:5" x14ac:dyDescent="0.25">
      <c r="B15" s="1"/>
      <c r="C15" s="9">
        <f>ROUNDDOWN(C14/8,0)</f>
        <v>0</v>
      </c>
      <c r="D15" s="9">
        <f>MOD(C14,8)</f>
        <v>1</v>
      </c>
      <c r="E15" s="10"/>
    </row>
    <row r="16" spans="2:5" ht="15.75" thickBot="1" x14ac:dyDescent="0.3">
      <c r="B16" s="2"/>
      <c r="C16" s="11"/>
      <c r="D16" s="11">
        <f>MOD(C15,8)</f>
        <v>0</v>
      </c>
      <c r="E16" s="12"/>
    </row>
    <row r="18" spans="2:5" ht="15.75" thickBot="1" x14ac:dyDescent="0.3"/>
    <row r="19" spans="2:5" ht="15.75" thickBot="1" x14ac:dyDescent="0.3">
      <c r="B19" s="6" t="s">
        <v>0</v>
      </c>
      <c r="C19" s="7" t="s">
        <v>7</v>
      </c>
      <c r="D19" s="7" t="s">
        <v>8</v>
      </c>
      <c r="E19" s="8" t="s">
        <v>9</v>
      </c>
    </row>
    <row r="20" spans="2:5" x14ac:dyDescent="0.25">
      <c r="B20" s="3">
        <v>95</v>
      </c>
      <c r="C20" s="4">
        <f>ROUNDDOWN(B20/16,0)</f>
        <v>5</v>
      </c>
      <c r="D20" s="4">
        <f>MOD(B20,16)</f>
        <v>15</v>
      </c>
      <c r="E20" s="5" t="str">
        <f>IF(D21&gt;9,CHAR(D21+55),D21)&amp;IF(D20&gt;9,CHAR(D20+55),D20)</f>
        <v>5F</v>
      </c>
    </row>
    <row r="21" spans="2:5" x14ac:dyDescent="0.25">
      <c r="B21" s="1"/>
      <c r="C21" s="9">
        <f>ROUNDDOWN(C20/16,0)</f>
        <v>0</v>
      </c>
      <c r="D21" s="9">
        <f>MOD(C20,16)</f>
        <v>5</v>
      </c>
      <c r="E21" s="10"/>
    </row>
    <row r="22" spans="2:5" ht="15.75" thickBot="1" x14ac:dyDescent="0.3">
      <c r="B22" s="2"/>
      <c r="C22" s="11"/>
      <c r="D22" s="11">
        <f>MOD(C21,16)</f>
        <v>0</v>
      </c>
      <c r="E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LOZA</dc:creator>
  <cp:lastModifiedBy>NICOLE LOZA</cp:lastModifiedBy>
  <dcterms:created xsi:type="dcterms:W3CDTF">2024-10-07T00:16:18Z</dcterms:created>
  <dcterms:modified xsi:type="dcterms:W3CDTF">2024-10-07T02:29:10Z</dcterms:modified>
</cp:coreProperties>
</file>